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8DBD5E3E-DD7F-48CF-BB80-BF74471FC8ED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(15)'!$A$1:$N$11369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15" i="1"/>
  <c r="D1116" i="1"/>
  <c r="D1117" i="1"/>
  <c r="D1118" i="1"/>
  <c r="D1119" i="1"/>
  <c r="D1120" i="1"/>
  <c r="D1121" i="1"/>
  <c r="D1122" i="1"/>
  <c r="D1123" i="1"/>
  <c r="D91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92" i="1"/>
  <c r="D1144" i="1"/>
  <c r="D1145" i="1"/>
  <c r="D1146" i="1"/>
  <c r="D1147" i="1"/>
  <c r="D1148" i="1"/>
  <c r="D1149" i="1"/>
  <c r="D1150" i="1"/>
  <c r="D1151" i="1"/>
  <c r="D1152" i="1"/>
  <c r="D1153" i="1"/>
  <c r="D93" i="1"/>
  <c r="D1154" i="1"/>
  <c r="D1155" i="1"/>
  <c r="D1156" i="1"/>
  <c r="D1157" i="1"/>
  <c r="D1158" i="1"/>
  <c r="D1159" i="1"/>
  <c r="D1160" i="1"/>
  <c r="D1161" i="1"/>
  <c r="D1162" i="1"/>
  <c r="D94" i="1"/>
  <c r="D1163" i="1"/>
  <c r="D1164" i="1"/>
  <c r="D1165" i="1"/>
  <c r="D1166" i="1"/>
  <c r="D1167" i="1"/>
  <c r="D1168" i="1"/>
  <c r="D1169" i="1"/>
  <c r="D1170" i="1"/>
  <c r="D1171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<sst xmlns="http://schemas.openxmlformats.org/spreadsheetml/2006/main" count="131298" uniqueCount="48247">
  <si>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</si>
  <si>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</si>
  <si>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</si>
  <si>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</si>
  <si>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</si>
  <si>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</si>
  <si>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</si>
  <si>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</si>
  <si>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</si>
  <si>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</si>
  <si>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</si>
  <si>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</si>
  <si>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</si>
  <si>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</si>
  <si>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</si>
  <si>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</si>
  <si>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</si>
  <si>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</si>
  <si>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</si>
  <si>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</si>
  <si>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</si>
  <si>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</si>
  <si>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</si>
  <si>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</si>
  <si>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</si>
  <si>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</si>
  <si>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</si>
  <si>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</si>
  <si>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</si>
  <si>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</si>
  <si>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</si>
  <si>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</si>
  <si>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</si>
  <si>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</si>
  <si>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</si>
  <si>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</si>
  <si>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</si>
  <si>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</si>
  <si>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</si>
  <si>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</si>
  <si>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</si>
  <si>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</si>
  <si>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</si>
  <si>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</si>
  <si>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</si>
  <si>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</si>
  <si>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</si>
  <si>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</si>
  <si>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</si>
  <si>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</si>
  <si>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</si>
  <si>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</si>
  <si>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</si>
  <si>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</si>
  <si>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</si>
  <si>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</si>
  <si>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</si>
  <si>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</si>
  <si>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</si>
  <si>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</si>
  <si>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</si>
  <si>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</si>
  <si>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</si>
  <si>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</si>
  <si>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</si>
  <si>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</si>
  <si>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</si>
  <si>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</si>
  <si>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</si>
  <si>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</si>
  <si>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</si>
  <si>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</si>
  <si>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</si>
  <si>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</si>
  <si>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</si>
  <si>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</si>
  <si>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</si>
  <si>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</si>
  <si>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</si>
  <si>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</si>
  <si>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</si>
  <si>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</si>
  <si>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</si>
  <si>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</si>
  <si>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</si>
  <si>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</si>
  <si>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</si>
  <si>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</si>
  <si>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</si>
  <si>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</si>
  <si>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</si>
  <si>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</si>
  <si>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</si>
  <si>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</si>
  <si>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</si>
  <si>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</si>
  <si>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</si>
  <si>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</si>
  <si>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</si>
  <si>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</si>
  <si>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</si>
  <si>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</si>
  <si>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</si>
  <si>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</si>
  <si>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</si>
  <si>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</si>
  <si>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</si>
  <si>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</si>
  <si>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</si>
  <si>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</si>
  <si>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</si>
  <si>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</si>
  <si>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</si>
  <si>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</si>
  <si>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</si>
  <si>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</si>
  <si>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</si>
  <si>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</si>
  <si>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</si>
  <si>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</si>
  <si>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</si>
  <si>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</si>
  <si>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</si>
  <si>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</si>
  <si>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</si>
  <si>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</si>
  <si>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</si>
  <si>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</si>
  <si>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</si>
  <si>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</si>
  <si>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</si>
  <si>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</si>
  <si>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</si>
  <si>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</si>
  <si>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</si>
  <si>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</si>
  <si>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</si>
  <si>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</si>
  <si>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</si>
  <si>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</si>
  <si>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</si>
  <si>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</si>
  <si>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</si>
  <si>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</si>
  <si>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</si>
  <si>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</si>
  <si>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</si>
  <si>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</si>
  <si>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</si>
  <si>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</si>
  <si>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</si>
  <si>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</si>
  <si>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</si>
  <si>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</si>
  <si>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</si>
  <si>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</si>
  <si>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</si>
  <si>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</si>
  <si>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</si>
  <si>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</si>
  <si>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</si>
  <si>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</si>
  <si>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</si>
  <si>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</si>
  <si>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</si>
  <si>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</si>
  <si>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</si>
  <si>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</si>
  <si>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</si>
  <si>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</si>
  <si>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</si>
  <si>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</si>
  <si>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</si>
  <si>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</si>
  <si>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</si>
  <si>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</si>
  <si>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</si>
  <si>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</si>
  <si>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</si>
  <si>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</si>
  <si>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</si>
  <si>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</si>
  <si>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</si>
  <si>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</si>
  <si>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</si>
  <si>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</si>
  <si>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</si>
  <si>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</si>
  <si>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</si>
  <si>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</si>
  <si>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</si>
  <si>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</si>
  <si>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</si>
  <si>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</si>
  <si>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</si>
  <si>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</si>
  <si>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</si>
  <si>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</si>
  <si>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</si>
  <si>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</si>
  <si>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</si>
  <si>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</si>
  <si>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</si>
  <si>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</si>
  <si>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</si>
  <si>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</si>
  <si>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</si>
  <si>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</si>
  <si>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</si>
  <si>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</si>
  <si>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</si>
  <si>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</si>
  <si>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</si>
  <si>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</si>
  <si>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</si>
  <si>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</si>
  <si>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</si>
  <si>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</si>
  <si>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</si>
  <si>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</si>
  <si>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</si>
  <si>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</si>
  <si>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</si>
  <si>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</si>
  <si>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</si>
  <si>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</si>
  <si>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</si>
  <si>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</si>
  <si>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</si>
  <si>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</si>
  <si>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</si>
  <si>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</si>
  <si>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</si>
  <si>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</si>
  <si>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</si>
  <si>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</si>
  <si>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</si>
  <si>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</si>
  <si>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</si>
  <si>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</si>
  <si>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</si>
  <si>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</si>
  <si>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</si>
  <si>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</si>
  <si>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</si>
  <si>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</si>
  <si>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</si>
  <si>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</si>
  <si>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</si>
  <si>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</si>
  <si>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</si>
  <si>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</si>
  <si>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</si>
  <si>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</si>
  <si>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</si>
  <si>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</si>
  <si>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</si>
  <si>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</si>
  <si>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</si>
  <si>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</si>
  <si>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</si>
  <si>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</si>
  <si>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</si>
  <si>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</si>
  <si>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</si>
  <si>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</si>
  <si>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</si>
  <si>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</si>
  <si>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</si>
  <si>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</si>
  <si>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</si>
  <si>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</si>
  <si>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</si>
  <si>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</si>
  <si>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</si>
  <si>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</si>
  <si>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</si>
  <si>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</si>
  <si>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</si>
  <si>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</si>
  <si>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</si>
  <si>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</si>
  <si>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</si>
  <si>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</si>
  <si>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</si>
  <si>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</si>
  <si>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</si>
  <si>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</si>
  <si>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</si>
  <si>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</si>
  <si>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</si>
  <si>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</si>
  <si>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</si>
  <si>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</si>
  <si>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</si>
  <si>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</si>
  <si>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</si>
  <si>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</si>
  <si>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</si>
  <si>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</si>
  <si>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</si>
  <si>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</si>
  <si>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</si>
  <si>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</si>
  <si>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</si>
  <si>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</si>
  <si>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</si>
  <si>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</si>
  <si>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</si>
  <si>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</si>
  <si>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</si>
  <si>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</si>
  <si>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</si>
  <si>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</si>
  <si>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</si>
  <si>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</si>
  <si>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</si>
  <si>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</si>
  <si>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</si>
  <si>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</si>
  <si>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</si>
  <si>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</si>
  <si>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</si>
  <si>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</si>
  <si>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</si>
  <si>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</si>
  <si>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</si>
  <si>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</si>
  <si>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</si>
  <si>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</si>
  <si>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</si>
  <si>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</si>
  <si>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</si>
  <si>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</si>
  <si>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</si>
  <si>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</si>
  <si>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</si>
  <si>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</si>
  <si>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</si>
  <si>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</si>
  <si>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</si>
  <si>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</si>
  <si>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</si>
  <si>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</si>
  <si>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</si>
  <si>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</si>
  <si>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</si>
  <si>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</si>
  <si>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</si>
  <si>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</si>
  <si>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</si>
  <si>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</si>
  <si>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</si>
  <si>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</si>
  <si>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</si>
  <si>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</si>
  <si>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</si>
  <si>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</si>
  <si>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</si>
  <si>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</si>
  <si>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</si>
  <si>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</si>
  <si>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</si>
  <si>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</si>
  <si>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</si>
  <si>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</si>
  <si>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</si>
  <si>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</si>
  <si>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</si>
  <si>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</si>
  <si>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</si>
  <si>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</si>
  <si>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</si>
  <si>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</si>
  <si>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</si>
  <si>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</si>
  <si>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</si>
  <si>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</si>
  <si>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</si>
  <si>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</si>
  <si>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</si>
  <si>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</si>
  <si>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</si>
  <si>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</si>
  <si>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</si>
  <si>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</si>
  <si>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</si>
  <si>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</si>
  <si>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</si>
  <si>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</si>
  <si>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</si>
  <si>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</si>
  <si>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</si>
  <si>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</si>
  <si>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</si>
  <si>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</si>
  <si>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</si>
  <si>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</si>
  <si>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</si>
  <si>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</si>
  <si>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</si>
  <si>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</si>
  <si>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</si>
  <si>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</si>
  <si>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</si>
  <si>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</si>
  <si>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</si>
  <si>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</si>
  <si>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</si>
  <si>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</si>
  <si>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</si>
  <si>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</si>
  <si>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</si>
  <si>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</si>
  <si>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</si>
  <si>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</si>
  <si>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</si>
  <si>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</si>
  <si>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</si>
  <si>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</si>
  <si>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</si>
  <si>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</si>
  <si>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</si>
  <si>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</si>
  <si>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</si>
  <si>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</si>
  <si>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</si>
  <si>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</si>
  <si>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</si>
  <si>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</si>
  <si>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</si>
  <si>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</si>
  <si>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</si>
  <si>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</si>
  <si>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</si>
  <si>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</si>
  <si>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</si>
  <si>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</si>
  <si>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</si>
  <si>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</si>
  <si>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</si>
  <si>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</si>
  <si>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</si>
  <si>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</si>
  <si>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</si>
  <si>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</si>
  <si>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</si>
  <si>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</si>
  <si>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</si>
  <si>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</si>
  <si>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</si>
  <si>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</si>
  <si>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</si>
  <si>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</si>
  <si>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</si>
  <si>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</si>
  <si>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</si>
  <si>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</si>
  <si>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</si>
  <si>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</si>
  <si>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</si>
  <si>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</si>
  <si>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</si>
  <si>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</si>
  <si>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</si>
  <si>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</si>
  <si>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</si>
  <si>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</si>
  <si>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</si>
  <si>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</si>
  <si>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</si>
  <si>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</si>
  <si>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</si>
  <si>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</si>
  <si>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</si>
  <si>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</si>
  <si>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</si>
  <si>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</si>
  <si>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</si>
  <si>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</si>
  <si>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</si>
  <si>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</si>
  <si>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</si>
  <si>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</si>
  <si>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</si>
  <si>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</si>
  <si>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</si>
  <si>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</si>
  <si>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</si>
  <si>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</si>
  <si>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</si>
  <si>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</si>
  <si>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</si>
  <si>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</si>
  <si>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</si>
  <si>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</si>
  <si>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</si>
  <si>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</si>
  <si>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</si>
  <si>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</si>
  <si>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</si>
  <si>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</si>
  <si>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</si>
  <si>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</si>
  <si>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</si>
  <si>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</si>
  <si>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</si>
  <si>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</si>
  <si>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</si>
  <si>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</si>
  <si>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</si>
  <si>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</si>
  <si>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</si>
  <si>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</si>
  <si>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</si>
  <si>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</si>
  <si>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</si>
  <si>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</si>
  <si>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</si>
  <si>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</si>
  <si>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</si>
  <si>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</si>
  <si>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</si>
  <si>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</si>
  <si>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</si>
  <si>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</si>
  <si>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</si>
  <si>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</si>
  <si>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</si>
  <si>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</si>
  <si>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</si>
  <si>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</si>
  <si>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</si>
  <si>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</si>
  <si>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</si>
  <si>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</si>
  <si>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</si>
  <si>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</si>
  <si>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</si>
  <si>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</si>
  <si>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</si>
  <si>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</si>
  <si>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</si>
  <si>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</si>
  <si>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</si>
  <si>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</si>
  <si>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</si>
  <si>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</si>
  <si>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</si>
  <si>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</si>
  <si>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</si>
  <si>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</si>
  <si>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</si>
  <si>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</si>
  <si>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</si>
  <si>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</si>
  <si>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</si>
  <si>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</si>
  <si>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</si>
  <si>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</si>
  <si>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</si>
  <si>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</si>
  <si>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</si>
  <si>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</si>
  <si>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</si>
  <si>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</si>
  <si>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</si>
  <si>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</si>
  <si>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</si>
  <si>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</si>
  <si>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</si>
  <si>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</si>
  <si>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</si>
  <si>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</si>
  <si>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</si>
  <si>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</si>
  <si>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</si>
  <si>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</si>
  <si>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</si>
  <si>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</si>
  <si>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</si>
  <si>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</si>
  <si>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</si>
  <si>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</si>
  <si>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</si>
  <si>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</si>
  <si>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</si>
  <si>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</si>
  <si>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</si>
  <si>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</si>
  <si>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</si>
  <si>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</si>
  <si>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</si>
  <si>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</si>
  <si>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</si>
  <si>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</si>
  <si>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</si>
  <si>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</si>
  <si>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</si>
  <si>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</si>
  <si>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</si>
  <si>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</si>
  <si>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</si>
  <si>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</si>
  <si>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</si>
  <si>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</si>
  <si>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</si>
  <si>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</si>
  <si>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</si>
  <si>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</si>
  <si>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</si>
  <si>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</si>
  <si>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</si>
  <si>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</si>
  <si>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</si>
  <si>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</si>
  <si>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</si>
  <si>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</si>
  <si>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</si>
  <si>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</si>
  <si>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</si>
  <si>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</si>
  <si>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</si>
  <si>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</si>
  <si>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</si>
  <si>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</si>
  <si>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</si>
  <si>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</si>
  <si>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</si>
  <si>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</si>
  <si>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</si>
  <si>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</si>
  <si>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</si>
  <si>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</si>
  <si>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</si>
  <si>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</si>
  <si>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</si>
  <si>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</si>
  <si>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</si>
  <si>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</si>
  <si>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</si>
  <si>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</si>
  <si>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</si>
  <si>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</si>
  <si>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</si>
  <si>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</si>
  <si>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</si>
  <si>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</si>
  <si>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</si>
  <si>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</si>
  <si>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</si>
  <si>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</si>
  <si>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</si>
  <si>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</si>
  <si>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</si>
  <si>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</si>
  <si>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</si>
  <si>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</si>
  <si>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</si>
  <si>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</si>
  <si>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</si>
  <si>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</si>
  <si>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</si>
  <si>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</si>
  <si>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</si>
  <si>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</si>
  <si>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</si>
  <si>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</si>
  <si>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</si>
  <si>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</si>
  <si>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</si>
  <si>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</si>
  <si>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</si>
  <si>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</si>
  <si>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</si>
  <si>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</si>
  <si>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</si>
  <si>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</si>
  <si>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</si>
  <si>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</si>
  <si>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</si>
  <si>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</si>
  <si>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</si>
  <si>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</si>
  <si>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</si>
  <si>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</si>
  <si>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</si>
  <si>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</si>
  <si>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</si>
  <si>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</si>
  <si>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</si>
  <si>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</si>
  <si>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</si>
  <si>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</si>
  <si>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</si>
  <si>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</si>
  <si>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</si>
  <si>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</si>
  <si>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</si>
  <si>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</si>
  <si>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</si>
  <si>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</si>
  <si>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</si>
  <si>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</si>
  <si>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</si>
  <si>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</si>
  <si>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</si>
  <si>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</si>
  <si>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</si>
  <si>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</si>
  <si>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</si>
  <si>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</si>
  <si>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</si>
  <si>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</si>
  <si>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</si>
  <si>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</si>
  <si>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</si>
  <si>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</si>
  <si>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</si>
  <si>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</si>
  <si>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</si>
  <si>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</si>
  <si>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</si>
  <si>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</si>
  <si>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</si>
  <si>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</si>
  <si>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</si>
  <si>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</si>
  <si>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</si>
  <si>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</si>
  <si>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</si>
  <si>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</si>
  <si>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</si>
  <si>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</si>
  <si>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</si>
  <si>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</si>
  <si>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</si>
  <si>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</si>
  <si>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</si>
  <si>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</si>
  <si>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</si>
  <si>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</si>
  <si>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</si>
  <si>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</si>
  <si>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</si>
  <si>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</si>
  <si>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</si>
  <si>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</si>
  <si>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</si>
  <si>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</si>
  <si>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</si>
  <si>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</si>
  <si>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</si>
  <si>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</si>
  <si>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</si>
  <si>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</si>
  <si>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</si>
  <si>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</si>
  <si>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</si>
  <si>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</si>
  <si>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</si>
  <si>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</si>
  <si>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</si>
  <si>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</si>
  <si>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</si>
  <si>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</si>
  <si>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</si>
  <si>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</si>
  <si>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</si>
  <si>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</si>
  <si>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</si>
  <si>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</si>
  <si>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</si>
  <si>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</si>
  <si>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</si>
  <si>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</si>
  <si>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</si>
  <si>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</si>
  <si>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</si>
  <si>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</si>
  <si>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</si>
  <si>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</si>
  <si>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</si>
  <si>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</si>
  <si>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</si>
  <si>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</si>
  <si>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</si>
  <si>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</si>
  <si>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</si>
  <si>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</si>
  <si>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</si>
  <si>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</si>
  <si>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</si>
  <si>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</si>
  <si>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</si>
  <si>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</si>
  <si>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</si>
  <si>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</si>
  <si>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</si>
  <si>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</si>
  <si>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</si>
  <si>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</si>
  <si>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</si>
  <si>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</si>
  <si>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</si>
  <si>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</si>
  <si>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</si>
  <si>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</si>
  <si>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</si>
  <si>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</si>
  <si>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</si>
  <si>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</si>
  <si>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</si>
  <si>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</si>
  <si>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</si>
  <si>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</si>
  <si>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</si>
  <si>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</si>
  <si>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</si>
  <si>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</si>
  <si>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</si>
  <si>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</si>
  <si>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</si>
  <si>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</si>
  <si>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</si>
  <si>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</si>
  <si>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</si>
  <si>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</si>
  <si>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</si>
  <si>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</si>
  <si>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</si>
  <si>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</si>
  <si>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</si>
  <si>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</si>
  <si>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</si>
  <si>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</si>
  <si>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</si>
  <si>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</si>
  <si>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</si>
  <si>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</si>
  <si>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</si>
  <si>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</si>
  <si>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</si>
  <si>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</si>
  <si>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</si>
  <si>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</si>
  <si>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</si>
  <si>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</si>
  <si>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</si>
  <si>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</si>
  <si>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</si>
  <si>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</si>
  <si>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</si>
  <si>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</si>
  <si>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</si>
  <si>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</si>
  <si>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</si>
  <si>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</si>
  <si>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</si>
  <si>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</si>
  <si>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</si>
  <si>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</si>
  <si>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</si>
  <si>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</si>
  <si>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</si>
  <si>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</si>
  <si>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</si>
  <si>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</si>
  <si>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</si>
  <si>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</si>
  <si>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</si>
  <si>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</si>
  <si>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</si>
  <si>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</si>
  <si>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</si>
  <si>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</si>
  <si>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</si>
  <si>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</si>
  <si>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</si>
  <si>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</si>
  <si>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</si>
  <si>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</si>
  <si>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</si>
  <si>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</si>
  <si>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</si>
  <si>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</si>
  <si>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</si>
  <si>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</si>
  <si>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</si>
  <si>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</si>
  <si>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</si>
  <si>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</si>
  <si>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</si>
  <si>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</si>
  <si>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</si>
  <si>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</si>
  <si>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</si>
  <si>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</si>
  <si>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</si>
  <si>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</si>
  <si>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</si>
  <si>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</si>
  <si>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</si>
  <si>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</si>
  <si>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</si>
  <si>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</si>
  <si>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</si>
  <si>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</si>
  <si>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</si>
  <si>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</si>
  <si>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</si>
  <si>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</si>
  <si>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</si>
  <si>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</si>
  <si>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</si>
  <si>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</si>
  <si>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</si>
  <si>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</si>
  <si>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</si>
  <si>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</si>
  <si>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</si>
  <si>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</si>
  <si>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</si>
  <si>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</si>
  <si>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</si>
  <si>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</si>
  <si>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</si>
  <si>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</si>
  <si>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</si>
  <si>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</si>
  <si>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</si>
  <si>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</si>
  <si>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</si>
  <si>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</si>
  <si>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</si>
  <si>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</si>
  <si>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</si>
  <si>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</si>
  <si>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</si>
  <si>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</si>
  <si>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</si>
  <si>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</si>
  <si>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</si>
  <si>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</si>
  <si>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</si>
  <si>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</si>
  <si>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</si>
  <si>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</si>
  <si>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</si>
  <si>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</si>
  <si>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</si>
  <si>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</si>
  <si>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</si>
  <si>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</si>
  <si>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</si>
  <si>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</si>
  <si>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</si>
  <si>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</si>
  <si>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</si>
  <si>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</si>
  <si>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</si>
  <si>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</si>
  <si>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</si>
  <si>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</si>
  <si>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</si>
  <si>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</si>
  <si>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</si>
  <si>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</si>
  <si>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</si>
  <si>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</si>
  <si>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</si>
  <si>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</si>
  <si>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</si>
  <si>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</si>
  <si>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</si>
  <si>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</si>
  <si>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</si>
  <si>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</si>
  <si>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</si>
  <si>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</si>
  <si>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</si>
  <si>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</si>
  <si>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</si>
  <si>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</si>
  <si>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</si>
  <si>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</si>
  <si>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</si>
  <si>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</si>
  <si>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</si>
  <si>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</si>
  <si>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</si>
  <si>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</si>
  <si>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</si>
  <si>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</si>
  <si>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</si>
  <si>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</si>
  <si>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</si>
  <si>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</si>
  <si>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</si>
  <si>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</si>
  <si>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</si>
  <si>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</si>
  <si>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</si>
  <si>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</si>
  <si>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</si>
  <si>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</si>
  <si>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</si>
  <si>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</si>
  <si>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</si>
  <si>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</si>
  <si>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</si>
  <si>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</si>
  <si>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</si>
  <si>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</si>
  <si>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</si>
  <si>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</si>
  <si>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</si>
  <si>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</si>
  <si>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</si>
  <si>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</si>
  <si>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</si>
  <si>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</si>
  <si>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</si>
  <si>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</si>
  <si>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</si>
  <si>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</si>
  <si>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</si>
  <si>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</si>
  <si>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</si>
  <si>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</si>
  <si>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</si>
  <si>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</si>
  <si>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</si>
  <si>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</si>
  <si>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</si>
  <si>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</si>
  <si>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</si>
  <si>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</si>
  <si>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</si>
  <si>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</si>
  <si>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</si>
  <si>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</si>
  <si>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</si>
  <si>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</si>
  <si>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</si>
  <si>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</si>
  <si>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</si>
  <si>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</si>
  <si>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</si>
  <si>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</si>
  <si>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</si>
  <si>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</si>
  <si>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</si>
  <si>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</si>
  <si>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</si>
  <si>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</si>
  <si>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</si>
  <si>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</si>
  <si>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</si>
  <si>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</si>
  <si>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</si>
  <si>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</si>
  <si>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</si>
  <si>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</si>
  <si>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</si>
  <si>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</si>
  <si>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</si>
  <si>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</si>
  <si>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</si>
  <si>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</si>
  <si>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</si>
  <si>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</si>
  <si>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</si>
  <si>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</si>
  <si>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</si>
  <si>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</si>
  <si>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</si>
  <si>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</si>
  <si>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</si>
  <si>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</si>
  <si>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</si>
  <si>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</si>
  <si>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</si>
  <si>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</si>
  <si>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</si>
  <si>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</si>
  <si>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</si>
  <si>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</si>
  <si>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</si>
  <si>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</si>
  <si>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</si>
  <si>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</si>
  <si>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</si>
  <si>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</si>
  <si>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</si>
  <si>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</si>
  <si>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</si>
  <si>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</si>
  <si>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</si>
  <si>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</si>
  <si>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</si>
  <si>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</si>
  <si>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</si>
  <si>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</si>
  <si>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</si>
  <si>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</si>
  <si>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</si>
  <si>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</si>
  <si>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</si>
  <si>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</si>
  <si>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</si>
  <si>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</si>
  <si>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</si>
  <si>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</si>
  <si>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</si>
  <si>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</si>
  <si>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</si>
  <si>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</si>
  <si>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</si>
  <si>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</si>
  <si>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</si>
  <si>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</si>
  <si>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</si>
  <si>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</si>
  <si>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</si>
  <si>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</si>
  <si>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</si>
  <si>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</si>
  <si>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</si>
  <si>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</si>
  <si>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</si>
  <si>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</si>
  <si>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</si>
  <si>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</si>
  <si>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</si>
  <si>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</si>
  <si>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</si>
  <si>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</si>
  <si>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</si>
  <si>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</si>
  <si>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</si>
  <si>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</si>
  <si>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</si>
  <si>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</si>
  <si>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</si>
  <si>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</si>
  <si>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</si>
  <si>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</si>
  <si>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</si>
  <si>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</si>
  <si>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</si>
  <si>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</si>
  <si>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</si>
  <si>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</si>
  <si>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</si>
  <si>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</si>
  <si>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</si>
  <si>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</si>
  <si>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</si>
  <si>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</si>
  <si>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</si>
  <si>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</si>
  <si>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</si>
  <si>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</si>
  <si>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</si>
  <si>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</si>
  <si>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</si>
  <si>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</si>
  <si>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</si>
  <si>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</si>
  <si>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</si>
  <si>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</si>
  <si>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</si>
  <si>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</si>
  <si>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</si>
  <si>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</si>
  <si>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</si>
  <si>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</si>
  <si>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</si>
  <si>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</si>
  <si>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</si>
  <si>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</si>
  <si>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</si>
  <si>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</si>
  <si>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</si>
  <si>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</si>
  <si>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</si>
  <si>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</si>
  <si>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</si>
  <si>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</si>
  <si>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</si>
  <si>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</si>
  <si>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</si>
  <si>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</si>
  <si>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</si>
  <si>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</si>
  <si>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</si>
  <si>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</si>
  <si>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</si>
  <si>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</si>
  <si>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</si>
  <si>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</si>
  <si>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</si>
  <si>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</si>
  <si>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</si>
  <si>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</si>
  <si>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</si>
  <si>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</si>
  <si>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</si>
  <si>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</si>
  <si>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</si>
  <si>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</si>
  <si>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</si>
  <si>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</si>
  <si>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</si>
  <si>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</si>
  <si>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</si>
  <si>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</si>
  <si>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</si>
  <si>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</si>
  <si>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</si>
  <si>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</si>
  <si>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</si>
  <si>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</si>
  <si>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</si>
  <si>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</si>
  <si>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</si>
  <si>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</si>
  <si>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</si>
  <si>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</si>
  <si>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</si>
  <si>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</si>
  <si>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</si>
  <si>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</si>
  <si>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</si>
  <si>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</si>
  <si>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</si>
  <si>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</si>
  <si>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</si>
  <si>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</si>
  <si>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</si>
  <si>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</si>
  <si>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</si>
  <si>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</si>
  <si>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</si>
  <si>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</si>
  <si>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</si>
  <si>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</si>
  <si>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</si>
  <si>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</si>
  <si>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</si>
  <si>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</si>
  <si>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</si>
  <si>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</si>
  <si>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</si>
  <si>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</si>
  <si>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</si>
  <si>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</si>
  <si>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</si>
  <si>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</si>
  <si>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</si>
  <si>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</si>
  <si>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</si>
  <si>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</si>
  <si>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</si>
  <si>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</si>
  <si>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</si>
  <si>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</si>
  <si>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</si>
  <si>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</si>
  <si>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</si>
  <si>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</si>
  <si>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</si>
  <si>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</si>
  <si>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</si>
  <si>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</si>
  <si>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</si>
  <si>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</si>
  <si>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</si>
  <si>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</si>
  <si>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</si>
  <si>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</si>
  <si>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</si>
  <si>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</si>
  <si>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</si>
  <si>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</si>
  <si>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</si>
  <si>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</si>
  <si>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</si>
  <si>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</si>
  <si>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</si>
  <si>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</si>
  <si>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</si>
  <si>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</si>
  <si>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</si>
  <si>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</si>
  <si>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</si>
  <si>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</si>
  <si>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</si>
  <si>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</si>
  <si>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</si>
  <si>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</si>
  <si>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</si>
  <si>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</si>
  <si>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</si>
  <si>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</si>
  <si>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</si>
  <si>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</si>
  <si>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</si>
  <si>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</si>
  <si>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</si>
  <si>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</si>
  <si>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</si>
  <si>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</si>
  <si>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</si>
  <si>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</si>
  <si>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</si>
  <si>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</si>
  <si>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</si>
  <si>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</si>
  <si>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</si>
  <si>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</si>
  <si>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</si>
  <si>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</si>
  <si>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</si>
  <si>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</si>
  <si>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</si>
  <si>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</si>
  <si>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</si>
  <si>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</si>
  <si>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</si>
  <si>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</si>
  <si>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</si>
  <si>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</si>
  <si>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</si>
  <si>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</si>
  <si>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</si>
  <si>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</si>
  <si>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</si>
  <si>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</si>
  <si>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</si>
  <si>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</si>
  <si>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</si>
  <si>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</si>
  <si>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</si>
  <si>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</si>
  <si>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</si>
  <si>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</si>
  <si>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</si>
  <si>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</si>
  <si>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</si>
  <si>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</si>
  <si>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</si>
  <si>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</si>
  <si>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</si>
  <si>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</si>
  <si>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</si>
  <si>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</si>
  <si>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</si>
  <si>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</si>
  <si>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</si>
  <si>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</si>
  <si>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</si>
  <si>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</si>
  <si>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</si>
  <si>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</si>
  <si>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</si>
  <si>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</si>
  <si>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</si>
  <si>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</si>
  <si>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</si>
  <si>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</si>
  <si>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</si>
  <si>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</si>
  <si>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</si>
  <si>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</si>
  <si>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</si>
  <si>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</si>
  <si>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</si>
  <si>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</si>
  <si>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</si>
  <si>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</si>
  <si>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</si>
  <si>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</si>
  <si>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</si>
  <si>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</si>
  <si>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</si>
  <si>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</si>
  <si>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</si>
  <si>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</si>
  <si>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</si>
  <si>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</si>
  <si>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</si>
  <si>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</si>
  <si>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</si>
  <si>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</si>
  <si>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</si>
  <si>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</si>
  <si>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</si>
  <si>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</si>
  <si>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</si>
  <si>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</si>
  <si>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</si>
  <si>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</si>
  <si>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</si>
  <si>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</si>
  <si>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</si>
  <si>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</si>
  <si>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</si>
  <si>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</si>
  <si>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</si>
  <si>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</si>
  <si>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</si>
  <si>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</si>
  <si>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</si>
  <si>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</si>
  <si>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</si>
  <si>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</si>
  <si>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</si>
  <si>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</si>
  <si>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</si>
  <si>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</si>
  <si>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</si>
  <si>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</si>
  <si>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</si>
  <si>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</si>
  <si>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</si>
  <si>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</si>
  <si>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</si>
  <si>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</si>
  <si>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</si>
  <si>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</si>
  <si>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</si>
  <si>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</si>
  <si>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</si>
  <si>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</si>
  <si>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</si>
  <si>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</si>
  <si>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</si>
  <si>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</si>
  <si>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</si>
  <si>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</si>
  <si>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</si>
  <si>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</si>
  <si>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</si>
  <si>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</si>
  <si>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</si>
  <si>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</si>
  <si>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</si>
  <si>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</si>
  <si>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</si>
  <si>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</si>
  <si>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</si>
  <si>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</si>
  <si>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</si>
  <si>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</si>
  <si>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</si>
  <si>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</si>
  <si>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</si>
  <si>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</si>
  <si>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</si>
  <si>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</si>
  <si>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</si>
  <si>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</si>
  <si>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</si>
  <si>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</si>
  <si>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</si>
  <si>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</si>
  <si>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</si>
  <si>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</si>
  <si>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</si>
  <si>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</si>
  <si>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</si>
  <si>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</si>
  <si>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</si>
  <si>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</si>
  <si>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</si>
  <si>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</si>
  <si>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</si>
  <si>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</si>
  <si>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</si>
  <si>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</si>
  <si>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</si>
  <si>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</si>
  <si>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</si>
  <si>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</si>
  <si>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</si>
  <si>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</si>
  <si>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</si>
  <si>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</si>
  <si>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</si>
  <si>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</si>
  <si>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</si>
  <si>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</si>
  <si>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</si>
  <si>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</si>
  <si>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</si>
  <si>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</si>
  <si>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</si>
  <si>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</si>
  <si>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</si>
  <si>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</si>
  <si>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</si>
  <si>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</si>
  <si>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</si>
  <si>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</si>
  <si>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</si>
  <si>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</si>
  <si>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</si>
  <si>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</si>
  <si>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</si>
  <si>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</si>
  <si>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</si>
  <si>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</si>
  <si>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</si>
  <si>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</si>
  <si>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</si>
  <si>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</si>
  <si>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</si>
  <si>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</si>
  <si>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</si>
  <si>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</si>
  <si>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</si>
  <si>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</si>
  <si>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</si>
  <si>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</si>
  <si>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</si>
  <si>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</si>
  <si>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</si>
  <si>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</si>
  <si>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</si>
  <si>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</si>
  <si>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</si>
  <si>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</si>
  <si>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</si>
  <si>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</si>
  <si>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</si>
  <si>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</si>
  <si>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</si>
  <si>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</si>
  <si>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</si>
  <si>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</si>
  <si>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</si>
  <si>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</si>
  <si>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</si>
  <si>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</si>
  <si>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</si>
  <si>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</si>
  <si>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</si>
  <si>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</si>
  <si>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</si>
  <si>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</si>
  <si>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</si>
  <si>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</si>
  <si>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</si>
  <si>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</si>
  <si>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</si>
  <si>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</si>
  <si>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</si>
  <si>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</si>
  <si>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</si>
  <si>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</si>
  <si>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</si>
  <si>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</si>
  <si>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</si>
  <si>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</si>
  <si>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</si>
  <si>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</si>
  <si>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</si>
  <si>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</si>
  <si>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</si>
  <si>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</si>
  <si>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</si>
  <si>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</si>
  <si>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</si>
  <si>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</si>
  <si>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</si>
  <si>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</si>
  <si>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</si>
  <si>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</si>
  <si>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</si>
  <si>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</si>
  <si>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</si>
  <si>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</si>
  <si>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</si>
  <si>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</si>
  <si>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</si>
  <si>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</si>
  <si>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</si>
  <si>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</si>
  <si>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</si>
  <si>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</si>
  <si>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</si>
  <si>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</si>
  <si>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</si>
  <si>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</si>
  <si>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</si>
  <si>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</si>
  <si>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</si>
  <si>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</si>
  <si>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</si>
  <si>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</si>
  <si>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</si>
  <si>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</si>
  <si>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</si>
  <si>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</si>
  <si>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</si>
  <si>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</si>
  <si>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</si>
  <si>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</si>
  <si>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</si>
  <si>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</si>
  <si>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</si>
  <si>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</si>
  <si>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</si>
  <si>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</si>
  <si>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</si>
  <si>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</si>
  <si>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</si>
  <si>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</si>
  <si>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</si>
  <si>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</si>
  <si>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</si>
  <si>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</si>
  <si>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</si>
  <si>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</si>
  <si>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</si>
  <si>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</si>
  <si>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</si>
  <si>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</si>
  <si>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</si>
  <si>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</si>
  <si>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</si>
  <si>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</si>
  <si>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</si>
  <si>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</si>
  <si>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</si>
  <si>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</si>
  <si>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</si>
  <si>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</si>
  <si>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</si>
  <si>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</si>
  <si>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</si>
  <si>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</si>
  <si>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</si>
  <si>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</si>
  <si>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</si>
  <si>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</si>
  <si>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</si>
  <si>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</si>
  <si>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</si>
  <si>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</si>
  <si>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</si>
  <si>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</si>
  <si>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</si>
  <si>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</si>
  <si>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</si>
  <si>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</si>
  <si>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</si>
  <si>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</si>
  <si>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</si>
  <si>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</si>
  <si>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</si>
  <si>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</si>
  <si>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</si>
  <si>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</si>
  <si>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</si>
  <si>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</si>
  <si>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</si>
  <si>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</si>
  <si>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</si>
  <si>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</si>
  <si>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</si>
  <si>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</si>
  <si>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</si>
  <si>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</si>
  <si>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</si>
  <si>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</si>
  <si>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</si>
  <si>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</si>
  <si>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</si>
  <si>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</si>
  <si>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</si>
  <si>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</si>
  <si>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</si>
  <si>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</si>
  <si>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</si>
  <si>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</si>
  <si>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</si>
  <si>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</si>
  <si>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</si>
  <si>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</si>
  <si>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</si>
  <si>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</si>
  <si>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</si>
  <si>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</si>
  <si>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</si>
  <si>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</si>
  <si>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</si>
  <si>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</si>
  <si>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</si>
  <si>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</si>
  <si>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</si>
  <si>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</si>
  <si>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</si>
  <si>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</si>
  <si>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</si>
  <si>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</si>
  <si>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</si>
  <si>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</si>
  <si>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</si>
  <si>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</si>
  <si>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</si>
  <si>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</si>
  <si>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</si>
  <si>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</si>
  <si>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</si>
  <si>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</si>
  <si>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</si>
  <si>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</si>
  <si>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</si>
  <si>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</si>
  <si>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</si>
  <si>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</si>
  <si>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</si>
  <si>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</si>
  <si>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</si>
  <si>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</si>
  <si>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</si>
  <si>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</si>
  <si>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</si>
  <si>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</si>
  <si>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</si>
  <si>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</si>
  <si>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</si>
  <si>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</si>
  <si>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</si>
  <si>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</si>
  <si>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</si>
  <si>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</si>
  <si>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</si>
  <si>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</si>
  <si>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</si>
  <si>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</si>
  <si>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</si>
  <si>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</si>
  <si>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</si>
  <si>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</si>
  <si>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</si>
  <si>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</si>
  <si>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</si>
  <si>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</si>
  <si>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</si>
  <si>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</si>
  <si>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</si>
  <si>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</si>
  <si>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</si>
  <si>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</si>
  <si>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</si>
  <si>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</si>
  <si>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</si>
  <si>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</si>
  <si>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</si>
  <si>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</si>
  <si>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</si>
  <si>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</si>
  <si>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</si>
  <si>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</si>
  <si>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</si>
  <si>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</si>
  <si>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</si>
  <si>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</si>
  <si>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</si>
  <si>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</si>
  <si>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</si>
  <si>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</si>
  <si>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</si>
  <si>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</si>
  <si>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</si>
  <si>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</si>
  <si>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</si>
  <si>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</si>
  <si>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</si>
  <si>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</si>
  <si>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</si>
  <si>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</si>
  <si>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</si>
  <si>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</si>
  <si>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</si>
  <si>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</si>
  <si>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</si>
  <si>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</si>
  <si>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</si>
  <si>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</si>
  <si>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</si>
  <si>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</si>
  <si>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</si>
  <si>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</si>
  <si>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</si>
  <si>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</si>
  <si>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</si>
  <si>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</si>
  <si>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</si>
  <si>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</si>
  <si>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</si>
  <si>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</si>
  <si>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</si>
  <si>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</si>
  <si>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</si>
  <si>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</si>
  <si>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</si>
  <si>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</si>
  <si>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</si>
  <si>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</si>
  <si>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</si>
  <si>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</si>
  <si>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</si>
  <si>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</si>
  <si>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</si>
  <si>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</si>
  <si>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</si>
  <si>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</si>
  <si>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</si>
  <si>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</si>
  <si>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</si>
  <si>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</si>
  <si>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</si>
  <si>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</si>
  <si>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</si>
  <si>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</si>
  <si>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</si>
  <si>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</si>
  <si>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</si>
  <si>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</si>
  <si>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</si>
  <si>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</si>
  <si>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</si>
  <si>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</si>
  <si>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</si>
  <si>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</si>
  <si>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</si>
  <si>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</si>
  <si>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</si>
  <si>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</si>
  <si>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</si>
  <si>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</si>
  <si>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</si>
  <si>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</si>
  <si>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</si>
  <si>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</si>
  <si>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</si>
  <si>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</si>
  <si>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</si>
  <si>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</si>
  <si>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</si>
  <si>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</si>
  <si>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</si>
  <si>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</si>
  <si>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</si>
  <si>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</si>
  <si>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</si>
  <si>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</si>
  <si>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</si>
  <si>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</si>
  <si>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</si>
  <si>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</si>
  <si>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</si>
  <si>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</si>
  <si>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</si>
  <si>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</si>
  <si>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</si>
  <si>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</si>
  <si>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</si>
  <si>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</si>
  <si>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</si>
  <si>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</si>
  <si>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</si>
  <si>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</si>
  <si>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</si>
  <si>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</si>
  <si>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</si>
  <si>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</si>
  <si>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</si>
  <si>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</si>
  <si>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</si>
  <si>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</si>
  <si>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</si>
  <si>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</si>
  <si>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</si>
  <si>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</si>
  <si>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</si>
  <si>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</si>
  <si>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</si>
  <si>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</si>
  <si>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</si>
  <si>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</si>
  <si>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</si>
  <si>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</si>
  <si>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</si>
  <si>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</si>
  <si>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</si>
  <si>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</si>
  <si>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</si>
  <si>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</si>
  <si>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</si>
  <si>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</si>
  <si>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</si>
  <si>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</si>
  <si>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</si>
  <si>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</si>
  <si>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</si>
  <si>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</si>
  <si>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</si>
  <si>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</si>
  <si>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</si>
  <si>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</si>
  <si>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</si>
  <si>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</si>
  <si>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</si>
  <si>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</si>
  <si>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</si>
  <si>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</si>
  <si>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</si>
  <si>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</si>
  <si>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</si>
  <si>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</si>
  <si>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</si>
  <si>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</si>
  <si>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</si>
  <si>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</si>
  <si>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</si>
  <si>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</si>
  <si>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</si>
  <si>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</si>
  <si>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</si>
  <si>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</si>
  <si>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</si>
  <si>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</si>
  <si>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</si>
  <si>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</si>
  <si>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</si>
  <si>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</si>
  <si>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</si>
  <si>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</si>
  <si>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</si>
  <si>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</si>
  <si>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</si>
  <si>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</si>
  <si>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</si>
  <si>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</si>
  <si>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</si>
  <si>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</si>
  <si>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</si>
  <si>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</si>
  <si>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</si>
  <si>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</si>
  <si>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</si>
  <si>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</si>
  <si>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</si>
  <si>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</si>
  <si>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</si>
  <si>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</si>
  <si>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</si>
  <si>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</si>
  <si>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</si>
  <si>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</si>
  <si>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</si>
  <si>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</si>
  <si>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</si>
  <si>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</si>
  <si>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</si>
  <si>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</si>
  <si>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</si>
  <si>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</si>
  <si>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</si>
  <si>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</si>
  <si>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</si>
  <si>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</si>
  <si>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</si>
  <si>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</si>
  <si>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</si>
  <si>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</si>
  <si>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</si>
  <si>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</si>
  <si>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</si>
  <si>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</si>
  <si>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</si>
  <si>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</si>
  <si>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</si>
  <si>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</si>
  <si>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</si>
  <si>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</si>
  <si>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</si>
  <si>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</si>
  <si>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</si>
  <si>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</si>
  <si>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</si>
  <si>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</si>
  <si>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</si>
  <si>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</si>
  <si>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</si>
  <si>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</si>
  <si>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</si>
  <si>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</si>
  <si>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</si>
  <si>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</si>
  <si>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</si>
  <si>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</si>
  <si>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</si>
  <si>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</si>
  <si>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</si>
  <si>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</si>
  <si>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</si>
  <si>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</si>
  <si>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</si>
  <si>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</si>
  <si>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</si>
  <si>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</si>
  <si>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</si>
  <si>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</si>
  <si>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</si>
  <si>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</si>
  <si>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</si>
  <si>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</si>
  <si>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</si>
  <si>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</si>
  <si>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</si>
  <si>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</si>
  <si>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</si>
  <si>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</si>
  <si>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</si>
  <si>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</si>
  <si>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</si>
  <si>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</si>
  <si>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</si>
  <si>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</si>
  <si>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</si>
  <si>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</si>
  <si>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</si>
  <si>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</si>
  <si>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</si>
  <si>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</si>
  <si>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</si>
  <si>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</si>
  <si>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</si>
  <si>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</si>
  <si>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</si>
  <si>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</si>
  <si>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</si>
  <si>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</si>
  <si>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</si>
  <si>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</si>
  <si>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</si>
  <si>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</si>
  <si>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</si>
  <si>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</si>
  <si>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</si>
  <si>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</si>
  <si>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</si>
  <si>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</si>
  <si>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</si>
  <si>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</si>
  <si>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</si>
  <si>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</si>
  <si>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</si>
  <si>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</si>
  <si>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</si>
  <si>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</si>
  <si>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</si>
  <si>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</si>
  <si>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</si>
  <si>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</si>
  <si>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</si>
  <si>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</si>
  <si>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</si>
  <si>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</si>
  <si>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</si>
  <si>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</si>
  <si>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</si>
  <si>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</si>
  <si>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</si>
  <si>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</si>
  <si>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</si>
  <si>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</si>
  <si>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</si>
  <si>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</si>
  <si>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</si>
  <si>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</si>
  <si>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</si>
  <si>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</si>
  <si>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</si>
  <si>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</si>
  <si>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</si>
  <si>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</si>
  <si>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</si>
  <si>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</si>
  <si>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</si>
  <si>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</si>
  <si>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</si>
  <si>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</si>
  <si>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</si>
  <si>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</si>
  <si>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</si>
  <si>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</si>
  <si>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</si>
  <si>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</si>
  <si>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</si>
  <si>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</si>
  <si>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</si>
  <si>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</si>
  <si>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</si>
  <si>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</si>
  <si>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</si>
  <si>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</si>
  <si>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</si>
  <si>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</si>
  <si>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</si>
  <si>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</si>
  <si>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</si>
  <si>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</si>
  <si>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</si>
  <si>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</si>
  <si>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</si>
  <si>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</si>
  <si>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</si>
  <si>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</si>
  <si>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</si>
  <si>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</si>
  <si>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</si>
  <si>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</si>
  <si>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</si>
  <si>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</si>
  <si>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</si>
  <si>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</si>
  <si>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</si>
  <si>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</si>
  <si>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</si>
  <si>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</si>
  <si>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</si>
  <si>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</si>
  <si>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</si>
  <si>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</si>
  <si>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</si>
  <si>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</si>
  <si>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</si>
  <si>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</si>
  <si>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</si>
  <si>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</si>
  <si>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</si>
  <si>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</si>
  <si>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</si>
  <si>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</si>
  <si>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</si>
  <si>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</si>
  <si>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</si>
  <si>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</si>
  <si>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</si>
  <si>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</si>
  <si>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</si>
  <si>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</si>
  <si>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</si>
  <si>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</si>
  <si>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</si>
  <si>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</si>
  <si>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</si>
  <si>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</si>
  <si>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</si>
  <si>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</si>
  <si>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</si>
  <si>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</si>
  <si>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</si>
  <si>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</si>
  <si>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</si>
  <si>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</si>
  <si>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</si>
  <si>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</si>
  <si>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</si>
  <si>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</si>
  <si>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</si>
  <si>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</si>
  <si>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</si>
  <si>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</si>
  <si>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</si>
  <si>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</si>
  <si>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</si>
  <si>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</si>
  <si>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</si>
  <si>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</si>
  <si>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</si>
  <si>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</si>
  <si>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</si>
  <si>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</si>
  <si>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</si>
  <si>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</si>
  <si>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</si>
  <si>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</si>
  <si>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</si>
  <si>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</si>
  <si>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</si>
  <si>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</si>
  <si>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</si>
  <si>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</si>
  <si>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</si>
  <si>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</si>
  <si>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</si>
  <si>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</si>
  <si>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</si>
  <si>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</si>
  <si>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</si>
  <si>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</si>
  <si>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</si>
  <si>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</si>
  <si>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</si>
  <si>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</si>
  <si>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</si>
  <si>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</si>
  <si>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</si>
  <si>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</si>
  <si>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</si>
  <si>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</si>
  <si>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</si>
  <si>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</si>
  <si>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</si>
  <si>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</si>
  <si>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</si>
  <si>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</si>
  <si>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</si>
  <si>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</si>
  <si>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</si>
  <si>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</si>
  <si>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</si>
  <si>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</si>
  <si>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</si>
  <si>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</si>
  <si>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</si>
  <si>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</si>
  <si>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</si>
  <si>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</si>
  <si>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</si>
  <si>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</si>
  <si>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</si>
  <si>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</si>
  <si>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</si>
  <si>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</si>
  <si>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</si>
  <si>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</si>
  <si>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</si>
  <si>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</si>
  <si>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</si>
  <si>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</si>
  <si>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</si>
  <si>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</si>
  <si>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</si>
  <si>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</si>
  <si>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</si>
  <si>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</si>
  <si>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</si>
  <si>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</si>
  <si>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</si>
  <si>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</si>
  <si>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</si>
  <si>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</si>
  <si>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</si>
  <si>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</si>
  <si>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</si>
  <si>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</si>
  <si>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</si>
  <si>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</si>
  <si>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</si>
  <si>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</si>
  <si>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</si>
  <si>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</si>
  <si>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</si>
  <si>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</si>
  <si>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</si>
  <si>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</si>
  <si>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</si>
  <si>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</si>
  <si>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</si>
  <si>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</si>
  <si>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</si>
  <si>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</si>
  <si>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</si>
  <si>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</si>
  <si>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</si>
  <si>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</si>
  <si>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</si>
  <si>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</si>
  <si>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</si>
  <si>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</si>
  <si>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</si>
  <si>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</si>
  <si>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</si>
  <si>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</si>
  <si>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</si>
  <si>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</si>
  <si>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</si>
  <si>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</si>
  <si>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</si>
  <si>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</si>
  <si>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</si>
  <si>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</si>
  <si>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</si>
  <si>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</si>
  <si>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</si>
  <si>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</si>
  <si>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</si>
  <si>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</si>
  <si>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</si>
  <si>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</si>
  <si>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</si>
  <si>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</si>
  <si>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</si>
  <si>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</si>
  <si>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</si>
  <si>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</si>
  <si>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</si>
  <si>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</si>
  <si>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</si>
  <si>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</si>
  <si>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</si>
  <si>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</si>
  <si>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</si>
  <si>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</si>
  <si>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</si>
  <si>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</si>
  <si>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</si>
  <si>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</si>
  <si>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</si>
  <si>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</si>
  <si>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</si>
  <si>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</si>
  <si>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</si>
  <si>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</si>
  <si>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</si>
  <si>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</si>
  <si>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</si>
  <si>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</si>
  <si>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</si>
  <si>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</si>
  <si>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</si>
  <si>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</si>
  <si>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</si>
  <si>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</si>
  <si>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</si>
  <si>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</si>
  <si>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</si>
  <si>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</si>
  <si>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</si>
  <si>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</si>
  <si>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</si>
  <si>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</si>
  <si>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</si>
  <si>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</si>
  <si>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</si>
  <si>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</si>
  <si>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</si>
  <si>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</si>
  <si>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</si>
  <si>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</si>
  <si>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</si>
  <si>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</si>
  <si>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</si>
  <si>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</si>
  <si>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</si>
  <si>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</si>
  <si>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</si>
  <si>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</si>
  <si>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</si>
  <si>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</si>
  <si>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</si>
  <si>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</si>
  <si>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</si>
  <si>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</si>
  <si>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</si>
  <si>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</si>
  <si>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</si>
  <si>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</si>
  <si>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</si>
  <si>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</si>
  <si>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</si>
  <si>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</si>
  <si>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</si>
  <si>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</si>
  <si>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</si>
  <si>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</si>
  <si>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</si>
  <si>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</si>
  <si>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</si>
  <si>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</si>
  <si>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</si>
  <si>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</si>
  <si>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</si>
  <si>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</si>
  <si>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</si>
  <si>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</si>
  <si>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</si>
  <si>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</si>
  <si>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</si>
  <si>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</si>
  <si>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</si>
  <si>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</si>
  <si>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</si>
  <si>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</si>
  <si>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</si>
  <si>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</si>
  <si>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</si>
  <si>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</si>
  <si>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</si>
  <si>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</si>
  <si>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</si>
  <si>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</si>
  <si>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</si>
  <si>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</si>
  <si>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</si>
  <si>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</si>
  <si>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</si>
  <si>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</si>
  <si>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</si>
  <si>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</si>
  <si>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</si>
  <si>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</si>
  <si>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</si>
  <si>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</si>
  <si>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</si>
  <si>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</si>
  <si>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</si>
  <si>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</si>
  <si>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</si>
  <si>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</si>
  <si>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</si>
  <si>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</si>
  <si>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</si>
  <si>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</si>
  <si>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</si>
  <si>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</si>
  <si>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</si>
  <si>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</si>
  <si>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</si>
  <si>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</si>
  <si>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</si>
  <si>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</si>
  <si>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</si>
  <si>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</si>
  <si>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</si>
  <si>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</si>
  <si>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</si>
  <si>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</si>
  <si>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</si>
  <si>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</si>
  <si>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</si>
  <si>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</si>
  <si>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</si>
  <si>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</si>
  <si>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</si>
  <si>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</si>
  <si>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</si>
  <si>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</si>
  <si>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</si>
  <si>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</si>
  <si>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</si>
  <si>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</si>
  <si>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</si>
  <si>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</si>
  <si>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</si>
  <si>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</si>
  <si>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</si>
  <si>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</si>
  <si>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</si>
  <si>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</si>
  <si>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</si>
  <si>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</si>
  <si>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</si>
  <si>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</si>
  <si>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</si>
  <si>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</si>
  <si>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</si>
  <si>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</si>
  <si>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</si>
  <si>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</si>
  <si>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</si>
  <si>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</si>
  <si>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</si>
  <si>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</si>
  <si>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</si>
  <si>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</si>
  <si>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</si>
  <si>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</si>
  <si>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</si>
  <si>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</si>
  <si>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</si>
  <si>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</si>
  <si>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</si>
  <si>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</si>
  <si>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</si>
  <si>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</si>
  <si>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</si>
  <si>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</si>
  <si>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</si>
  <si>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</si>
  <si>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</si>
  <si>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</si>
  <si>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</si>
  <si>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</si>
  <si>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</si>
  <si>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</si>
  <si>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</si>
  <si>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</si>
  <si>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</si>
  <si>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</si>
  <si>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</si>
  <si>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</si>
  <si>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</si>
  <si>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</si>
  <si>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</si>
  <si>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</si>
  <si>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</si>
  <si>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</si>
  <si>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</si>
  <si>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</si>
  <si>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</si>
  <si>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</si>
  <si>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</si>
  <si>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</si>
  <si>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</si>
  <si>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</si>
  <si>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</si>
  <si>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</si>
  <si>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</si>
  <si>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</si>
  <si>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</si>
  <si>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</si>
  <si>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</si>
  <si>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</si>
  <si>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</si>
  <si>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</si>
  <si>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</si>
  <si>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</si>
  <si>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</si>
  <si>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</si>
  <si>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</si>
  <si>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</si>
  <si>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</si>
  <si>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</si>
  <si>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</si>
  <si>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</si>
  <si>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</si>
  <si>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</si>
  <si>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</si>
  <si>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</si>
  <si>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</si>
  <si>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</si>
  <si>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</si>
  <si>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</si>
  <si>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</si>
  <si>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</si>
  <si>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</si>
  <si>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</si>
  <si>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</si>
  <si>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</si>
  <si>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</si>
  <si>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</si>
  <si>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</si>
  <si>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</si>
  <si>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</si>
  <si>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</si>
  <si>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</si>
  <si>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</si>
  <si>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</si>
  <si>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</si>
  <si>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</si>
  <si>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</si>
  <si>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</si>
  <si>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</si>
  <si>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</si>
  <si>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</si>
  <si>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</si>
  <si>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</si>
  <si>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</si>
  <si>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</si>
  <si>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</si>
  <si>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</si>
  <si>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</si>
  <si>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</si>
  <si>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</si>
  <si>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</si>
  <si>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</si>
  <si>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</si>
  <si>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</si>
  <si>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</si>
  <si>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</si>
  <si>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</si>
  <si>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</si>
  <si>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</si>
  <si>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</si>
  <si>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</si>
  <si>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</si>
  <si>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</si>
  <si>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</si>
  <si>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</si>
  <si>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</si>
  <si>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</si>
  <si>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</si>
  <si>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</si>
  <si>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</si>
  <si>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</si>
  <si>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</si>
  <si>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</si>
  <si>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</si>
  <si>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</si>
  <si>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</si>
  <si>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</si>
  <si>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</si>
  <si>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</si>
  <si>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</si>
  <si>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</si>
  <si>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</si>
  <si>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</si>
  <si>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</si>
  <si>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</si>
  <si>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</si>
  <si>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</si>
  <si>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</si>
  <si>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</si>
  <si>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</si>
  <si>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</si>
  <si>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</si>
  <si>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</si>
  <si>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</si>
  <si>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</si>
  <si>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</si>
  <si>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</si>
  <si>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</si>
  <si>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</si>
  <si>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</si>
  <si>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</si>
  <si>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</si>
  <si>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</si>
  <si>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</si>
  <si>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</si>
  <si>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</si>
  <si>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</si>
  <si>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</si>
  <si>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</si>
  <si>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</si>
  <si>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</si>
  <si>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</si>
  <si>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</si>
  <si>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</si>
  <si>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</si>
  <si>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</si>
  <si>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</si>
  <si>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</si>
  <si>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</si>
  <si>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</si>
  <si>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</si>
  <si>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</si>
  <si>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</si>
  <si>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</si>
  <si>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</si>
  <si>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</si>
  <si>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</si>
  <si>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</si>
  <si>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</si>
  <si>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</si>
  <si>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</si>
  <si>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</si>
  <si>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</si>
  <si>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</si>
  <si>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</si>
  <si>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</si>
  <si>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</si>
  <si>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</si>
  <si>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</si>
  <si>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</si>
  <si>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</si>
  <si>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</si>
  <si>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</si>
  <si>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</si>
  <si>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</si>
  <si>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</si>
  <si>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</si>
  <si>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</si>
  <si>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</si>
  <si>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</si>
  <si>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</si>
  <si>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</si>
  <si>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</si>
  <si>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</si>
  <si>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</si>
  <si>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</si>
  <si>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</si>
  <si>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</si>
  <si>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</si>
  <si>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</si>
  <si>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</si>
  <si>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</si>
  <si>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</si>
  <si>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</si>
  <si>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</si>
  <si>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</si>
  <si>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</si>
  <si>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</si>
  <si>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</si>
  <si>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</si>
  <si>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</si>
  <si>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</si>
  <si>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</si>
  <si>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</si>
  <si>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</si>
  <si>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</si>
  <si>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</si>
  <si>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</si>
  <si>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</si>
  <si>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</si>
  <si>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</si>
  <si>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</si>
  <si>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</si>
  <si>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</si>
  <si>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</si>
  <si>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</si>
  <si>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</si>
  <si>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</si>
  <si>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</si>
  <si>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</si>
  <si>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</si>
  <si>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</si>
  <si>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</si>
  <si>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</si>
  <si>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</si>
  <si>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</si>
  <si>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</si>
  <si>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</si>
  <si>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</si>
  <si>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</si>
  <si>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</si>
  <si>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</si>
  <si>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</si>
  <si>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</si>
  <si>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</si>
  <si>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</si>
  <si>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</si>
  <si>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</si>
  <si>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</si>
  <si>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</si>
  <si>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</si>
  <si>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</si>
  <si>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</si>
  <si>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</si>
  <si>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</si>
  <si>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</si>
  <si>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</si>
  <si>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</si>
  <si>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</si>
  <si>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</si>
  <si>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</si>
  <si>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</si>
  <si>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</si>
  <si>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</si>
  <si>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</si>
  <si>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</si>
  <si>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</si>
  <si>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</si>
  <si>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</si>
  <si>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</si>
  <si>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</si>
  <si>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</si>
  <si>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</si>
  <si>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</si>
  <si>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</si>
  <si>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</si>
  <si>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</si>
  <si>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</si>
  <si>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</si>
  <si>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</si>
  <si>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</si>
  <si>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</si>
  <si>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</si>
  <si>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</si>
  <si>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</si>
  <si>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</si>
  <si>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</si>
  <si>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</si>
  <si>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</si>
  <si>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</si>
  <si>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</si>
  <si>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</si>
  <si>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</si>
  <si>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</si>
  <si>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</si>
  <si>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</si>
  <si>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</si>
  <si>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</si>
  <si>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</si>
  <si>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</si>
  <si>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</si>
  <si>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</si>
  <si>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</si>
  <si>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</si>
  <si>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</si>
  <si>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</si>
  <si>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</si>
  <si>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</si>
  <si>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</si>
  <si>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</si>
  <si>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</si>
  <si>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</si>
  <si>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</si>
  <si>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</si>
  <si>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</si>
  <si>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</si>
  <si>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</si>
  <si>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</si>
  <si>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</si>
  <si>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</si>
  <si>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</si>
  <si>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</si>
  <si>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</si>
  <si>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</si>
  <si>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</si>
  <si>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</si>
  <si>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</si>
  <si>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</si>
  <si>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</si>
  <si>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</si>
  <si>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</si>
  <si>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</si>
  <si>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</si>
  <si>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</si>
  <si>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</si>
  <si>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</si>
  <si>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</si>
  <si>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</si>
  <si>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</si>
  <si>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</si>
  <si>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</si>
  <si>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</si>
  <si>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</si>
  <si>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</si>
  <si>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</si>
  <si>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</si>
  <si>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</si>
  <si>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</si>
  <si>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</si>
  <si>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</si>
  <si>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</si>
  <si>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</si>
  <si>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</si>
  <si>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</si>
  <si>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</si>
  <si>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</si>
  <si>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</si>
  <si>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</si>
  <si>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</si>
  <si>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</si>
  <si>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</si>
  <si>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</si>
  <si>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</si>
  <si>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</si>
  <si>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</si>
  <si>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</si>
  <si>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</si>
  <si>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</si>
  <si>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</si>
  <si>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</si>
  <si>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</si>
  <si>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</si>
  <si>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</si>
  <si>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</si>
  <si>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</si>
  <si>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</si>
  <si>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</si>
  <si>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</si>
  <si>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</si>
  <si>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</si>
  <si>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</si>
  <si>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</si>
  <si>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</si>
  <si>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</si>
  <si>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</si>
  <si>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</si>
  <si>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</si>
  <si>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</si>
  <si>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</si>
  <si>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</si>
  <si>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</si>
  <si>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</si>
  <si>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</si>
  <si>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</si>
  <si>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</si>
  <si>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</si>
  <si>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</si>
  <si>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</si>
  <si>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</si>
  <si>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</si>
  <si>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</si>
  <si>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</si>
  <si>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</si>
  <si>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</si>
  <si>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</si>
  <si>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</si>
  <si>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</si>
  <si>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</si>
  <si>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</si>
  <si>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</si>
  <si>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</si>
  <si>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</si>
  <si>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</si>
  <si>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</si>
  <si>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</si>
  <si>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</si>
  <si>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</si>
  <si>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</si>
  <si>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</si>
  <si>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</si>
  <si>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</si>
  <si>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</si>
  <si>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</si>
  <si>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</si>
  <si>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</si>
  <si>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</si>
  <si>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</si>
  <si>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</si>
  <si>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</si>
  <si>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</si>
  <si>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</si>
  <si>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</si>
  <si>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</si>
  <si>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</si>
  <si>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</si>
  <si>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</si>
  <si>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</si>
  <si>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</si>
  <si>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</si>
  <si>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</si>
  <si>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</si>
  <si>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</si>
  <si>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</si>
  <si>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</si>
  <si>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</si>
  <si>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</si>
  <si>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</si>
  <si>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</si>
  <si>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</si>
  <si>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</si>
  <si>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</si>
  <si>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</si>
  <si>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</si>
  <si>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</si>
  <si>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</si>
  <si>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</si>
  <si>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</si>
  <si>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</si>
  <si>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</si>
  <si>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</si>
  <si>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</si>
  <si>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</si>
  <si>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</si>
  <si>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</si>
  <si>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</si>
  <si>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</si>
  <si>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</si>
  <si>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</si>
  <si>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</si>
  <si>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</si>
  <si>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</si>
  <si>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</si>
  <si>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</si>
  <si>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</si>
  <si>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</si>
  <si>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</si>
  <si>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</si>
  <si>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</si>
  <si>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</si>
  <si>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</si>
  <si>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</si>
  <si>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</si>
  <si>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</si>
  <si>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</si>
  <si>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</si>
  <si>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</si>
  <si>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</si>
  <si>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</si>
  <si>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</si>
  <si>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</si>
  <si>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</si>
  <si>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</si>
  <si>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</si>
  <si>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</si>
  <si>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</si>
  <si>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</si>
  <si>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</si>
  <si>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</si>
  <si>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</si>
  <si>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</si>
  <si>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</si>
  <si>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</si>
  <si>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</si>
  <si>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</si>
  <si>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</si>
  <si>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</si>
  <si>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</si>
  <si>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</si>
  <si>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</si>
  <si>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</si>
  <si>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</si>
  <si>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</si>
  <si>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</si>
  <si>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</si>
  <si>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</si>
  <si>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</si>
  <si>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</si>
  <si>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</si>
  <si>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</si>
  <si>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</si>
  <si>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</si>
  <si>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</si>
  <si>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</si>
  <si>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</si>
  <si>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</si>
  <si>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</si>
  <si>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</si>
  <si>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</si>
  <si>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</si>
  <si>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</si>
  <si>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</si>
  <si>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</si>
  <si>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</si>
  <si>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</si>
  <si>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</si>
  <si>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</si>
  <si>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</si>
  <si>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</si>
  <si>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</si>
  <si>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</si>
  <si>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</si>
  <si>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</si>
  <si>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</si>
  <si>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</si>
  <si>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</si>
  <si>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</si>
  <si>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</si>
  <si>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</si>
  <si>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</si>
  <si>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</si>
  <si>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</si>
  <si>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</si>
  <si>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</si>
  <si>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</si>
  <si>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</si>
  <si>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</si>
  <si>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</si>
  <si>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</si>
  <si>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</si>
  <si>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</si>
  <si>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</si>
  <si>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</si>
  <si>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</si>
  <si>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</si>
  <si>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</si>
  <si>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</si>
  <si>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</si>
  <si>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</si>
  <si>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</si>
  <si>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</si>
  <si>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</si>
  <si>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</si>
  <si>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</si>
  <si>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</si>
  <si>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</si>
  <si>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</si>
  <si>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</si>
  <si>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</si>
  <si>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</si>
  <si>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</si>
  <si>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</si>
  <si>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</si>
  <si>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</si>
  <si>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</si>
  <si>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</si>
  <si>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</si>
  <si>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</si>
  <si>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</si>
  <si>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</si>
  <si>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</si>
  <si>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</si>
  <si>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</si>
  <si>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</si>
  <si>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</si>
  <si>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</si>
  <si>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</si>
  <si>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</si>
  <si>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</si>
  <si>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</si>
  <si>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</si>
  <si>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</si>
  <si>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</si>
  <si>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</si>
  <si>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</si>
  <si>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</si>
  <si>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</si>
  <si>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</si>
  <si>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</si>
  <si>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</si>
  <si>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</si>
  <si>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</si>
  <si>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</si>
  <si>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</si>
  <si>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</si>
  <si>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</si>
  <si>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</si>
  <si>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</si>
  <si>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</si>
  <si>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</si>
  <si>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</si>
  <si>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</si>
  <si>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</si>
  <si>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</si>
  <si>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</si>
  <si>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</si>
  <si>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</si>
  <si>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</si>
  <si>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</si>
  <si>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</si>
  <si>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</si>
  <si>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</si>
  <si>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</si>
  <si>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</si>
  <si>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</si>
  <si>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</si>
  <si>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</si>
  <si>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</si>
  <si>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</si>
  <si>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</si>
  <si>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</si>
  <si>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</si>
  <si>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</si>
  <si>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</si>
  <si>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</si>
  <si>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</si>
  <si>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</si>
  <si>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</si>
  <si>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</si>
  <si>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</si>
  <si>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</si>
  <si>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</si>
  <si>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</si>
  <si>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</si>
  <si>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</si>
  <si>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</si>
  <si>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</si>
  <si>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</si>
  <si>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</si>
  <si>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</si>
  <si>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</si>
  <si>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</si>
  <si>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</si>
  <si>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</si>
  <si>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</si>
  <si>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</si>
  <si>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</si>
  <si>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</si>
  <si>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</si>
  <si>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</si>
  <si>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</si>
  <si>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</si>
  <si>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</si>
  <si>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</si>
  <si>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</si>
  <si>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</si>
  <si>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</si>
  <si>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</si>
  <si>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</si>
  <si>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</si>
  <si>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</si>
  <si>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</si>
  <si>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</si>
  <si>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</si>
  <si>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</si>
  <si>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</si>
  <si>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</si>
  <si>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</si>
  <si>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</si>
  <si>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</si>
  <si>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</si>
  <si>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</si>
  <si>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</si>
  <si>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</si>
  <si>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</si>
  <si>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</si>
  <si>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</si>
  <si>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</si>
  <si>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</si>
  <si>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</si>
  <si>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</si>
  <si>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</si>
  <si>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</si>
  <si>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</si>
  <si>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</si>
  <si>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</si>
  <si>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</si>
  <si>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</si>
  <si>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</si>
  <si>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</si>
  <si>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</si>
  <si>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</si>
  <si>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</si>
  <si>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</si>
  <si>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</si>
  <si>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</si>
  <si>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</si>
  <si>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</si>
  <si>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</si>
  <si>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</si>
  <si>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</si>
  <si>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</si>
  <si>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</si>
  <si>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</si>
  <si>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</si>
  <si>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</si>
  <si>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</si>
  <si>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</si>
  <si>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</si>
  <si>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</si>
  <si>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</si>
  <si>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</si>
  <si>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</si>
  <si>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</si>
  <si>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</si>
  <si>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</si>
  <si>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</si>
  <si>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</si>
  <si>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</si>
  <si>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</si>
  <si>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</si>
  <si>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</si>
  <si>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</si>
  <si>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</si>
  <si>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</si>
  <si>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</si>
  <si>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</si>
  <si>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</si>
  <si>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</si>
  <si>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</si>
  <si>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</si>
  <si>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</si>
  <si>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</si>
  <si>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</si>
  <si>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</si>
  <si>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</si>
  <si>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</si>
  <si>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</si>
  <si>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</si>
  <si>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</si>
  <si>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</si>
  <si>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</si>
  <si>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</si>
  <si>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</si>
  <si>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</si>
  <si>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</si>
  <si>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</si>
  <si>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</si>
  <si>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</si>
  <si>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</si>
  <si>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</si>
  <si>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</si>
  <si>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</si>
  <si>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</si>
  <si>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</si>
  <si>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</si>
  <si>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</si>
  <si>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</si>
  <si>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</si>
  <si>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</si>
  <si>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</si>
  <si>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</si>
  <si>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</si>
  <si>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</si>
  <si>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</si>
  <si>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</si>
  <si>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</si>
  <si>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</si>
  <si>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</si>
  <si>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</si>
  <si>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</si>
  <si>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</si>
  <si>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</si>
  <si>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</si>
  <si>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</si>
  <si>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</si>
  <si>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</si>
  <si>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</si>
  <si>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</si>
  <si>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</si>
  <si>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</si>
  <si>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</si>
  <si>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</si>
  <si>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</si>
  <si>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</si>
  <si>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</si>
  <si>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</si>
  <si>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</si>
  <si>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</si>
  <si>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</si>
  <si>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</si>
  <si>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</si>
  <si>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</si>
  <si>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</si>
  <si>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</si>
  <si>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</si>
  <si>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</si>
  <si>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</si>
  <si>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</si>
  <si>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</si>
  <si>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</si>
  <si>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</si>
  <si>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</si>
  <si>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</si>
  <si>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</si>
  <si>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</si>
  <si>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</si>
  <si>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</si>
  <si>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</si>
  <si>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</si>
  <si>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</si>
  <si>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</si>
  <si>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</si>
  <si>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</si>
  <si>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</si>
  <si>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</si>
  <si>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</si>
  <si>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</si>
  <si>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</si>
  <si>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</si>
  <si>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</si>
  <si>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</si>
  <si>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</si>
  <si>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</si>
  <si>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</si>
  <si>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</si>
  <si>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</si>
  <si>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</si>
  <si>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</si>
  <si>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</si>
  <si>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</si>
  <si>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</si>
  <si>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</si>
  <si>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</si>
  <si>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</si>
  <si>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</si>
  <si>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</si>
  <si>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</si>
  <si>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</si>
  <si>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</si>
  <si>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</si>
  <si>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</si>
  <si>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</si>
  <si>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</si>
  <si>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</si>
  <si>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</si>
  <si>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</si>
  <si>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</si>
  <si>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</si>
  <si>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</si>
  <si>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</si>
  <si>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</si>
  <si>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</si>
  <si>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</si>
  <si>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</si>
  <si>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</si>
  <si>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</si>
  <si>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</si>
  <si>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</si>
  <si>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</si>
  <si>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</si>
  <si>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</si>
  <si>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</si>
  <si>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</si>
  <si>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</si>
  <si>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</si>
  <si>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</si>
  <si>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</si>
  <si>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</si>
  <si>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</si>
  <si>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</si>
  <si>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</si>
  <si>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</si>
  <si>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</si>
  <si>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</si>
  <si>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</si>
  <si>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</si>
  <si>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</si>
  <si>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</si>
  <si>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</si>
  <si>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</si>
  <si>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</si>
  <si>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</si>
  <si>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</si>
  <si>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</si>
  <si>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</si>
  <si>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</si>
  <si>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</si>
  <si>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</si>
  <si>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</si>
  <si>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</si>
  <si>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</si>
  <si>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</si>
  <si>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</si>
  <si>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</si>
  <si>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</si>
  <si>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</si>
  <si>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</si>
  <si>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</si>
  <si>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</si>
  <si>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</si>
  <si>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</si>
  <si>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</si>
  <si>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</si>
  <si>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</si>
  <si>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</si>
  <si>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</si>
  <si>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</si>
  <si>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</si>
  <si>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</si>
  <si>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</si>
  <si>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</si>
  <si>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</si>
  <si>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</si>
  <si>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</si>
  <si>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</si>
  <si>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</si>
  <si>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</si>
  <si>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</si>
  <si>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</si>
  <si>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</si>
  <si>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</si>
  <si>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</si>
  <si>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</si>
  <si>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</si>
  <si>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</si>
  <si>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</si>
  <si>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</si>
  <si>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</si>
  <si>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</si>
  <si>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</si>
  <si>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</si>
  <si>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</si>
  <si>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</si>
  <si>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</si>
  <si>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</si>
  <si>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</si>
  <si>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</si>
  <si>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</si>
  <si>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</si>
  <si>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</si>
  <si>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</si>
  <si>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</si>
  <si>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</si>
  <si>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</si>
  <si>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</si>
  <si>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</si>
  <si>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</si>
  <si>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</si>
  <si>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</si>
  <si>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</si>
  <si>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</si>
  <si>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</si>
  <si>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</si>
  <si>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</si>
  <si>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</si>
  <si>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</si>
  <si>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</si>
  <si>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</si>
  <si>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</si>
  <si>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</si>
  <si>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</si>
  <si>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</si>
  <si>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</si>
  <si>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</si>
  <si>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</si>
  <si>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</si>
  <si>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</si>
  <si>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</si>
  <si>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</si>
  <si>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</si>
  <si>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</si>
  <si>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</si>
  <si>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</si>
  <si>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</si>
  <si>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</si>
  <si>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</si>
  <si>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</si>
  <si>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</si>
  <si>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</si>
  <si>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</si>
  <si>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</si>
  <si>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</si>
  <si>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</si>
  <si>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</si>
  <si>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</si>
  <si>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</si>
  <si>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</si>
  <si>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</si>
  <si>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</si>
  <si>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</si>
  <si>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</si>
  <si>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</si>
  <si>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</si>
  <si>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</si>
  <si>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</si>
  <si>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</si>
  <si>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</si>
  <si>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</si>
  <si>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</si>
  <si>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</si>
  <si>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</si>
  <si>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</si>
  <si>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</si>
  <si>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</si>
  <si>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</si>
  <si>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</si>
  <si>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</si>
  <si>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</si>
  <si>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</si>
  <si>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</si>
  <si>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</si>
  <si>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</si>
  <si>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</si>
  <si>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</si>
  <si>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</si>
  <si>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</si>
  <si>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</si>
  <si>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</si>
  <si>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</si>
  <si>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</si>
  <si>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</si>
  <si>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</si>
  <si>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</si>
  <si>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</si>
  <si>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</si>
  <si>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</si>
  <si>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</si>
  <si>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</si>
  <si>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</si>
  <si>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</si>
  <si>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</si>
  <si>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</si>
  <si>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</si>
  <si>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</si>
  <si>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</si>
  <si>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</si>
  <si>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</si>
  <si>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</si>
  <si>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</si>
  <si>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</si>
  <si>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</si>
  <si>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</si>
  <si>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</si>
  <si>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</si>
  <si>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</si>
  <si>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</si>
  <si>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</si>
  <si>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</si>
  <si>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</si>
  <si>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</si>
  <si>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</si>
  <si>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</si>
  <si>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</si>
  <si>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</si>
  <si>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</si>
  <si>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</si>
  <si>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</si>
  <si>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</si>
  <si>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</si>
  <si>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</si>
  <si>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</si>
  <si>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</si>
  <si>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</si>
  <si>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</si>
  <si>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</si>
  <si>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</si>
  <si>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</si>
  <si>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</si>
  <si>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</si>
  <si>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</si>
  <si>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</si>
  <si>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</si>
  <si>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</si>
  <si>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</si>
  <si>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</si>
  <si>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</si>
  <si>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</si>
  <si>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</si>
  <si>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</si>
  <si>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</si>
  <si>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</si>
  <si>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</si>
  <si>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</si>
  <si>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</si>
  <si>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</si>
  <si>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</si>
  <si>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</si>
  <si>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</si>
  <si>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</si>
  <si>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</si>
  <si>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</si>
  <si>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</si>
  <si>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</si>
  <si>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</si>
  <si>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</si>
  <si>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</si>
  <si>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</si>
  <si>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</si>
  <si>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</si>
  <si>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</si>
  <si>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</si>
  <si>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</si>
  <si>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</si>
  <si>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</si>
  <si>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</si>
  <si>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</si>
  <si>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</si>
  <si>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</si>
  <si>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</si>
  <si>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</si>
  <si>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</si>
  <si>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</si>
  <si>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</si>
  <si>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</si>
  <si>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</si>
  <si>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</si>
  <si>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</si>
  <si>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</si>
  <si>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</si>
  <si>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</si>
  <si>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</si>
  <si>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</si>
  <si>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</si>
  <si>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</si>
  <si>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</si>
  <si>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</si>
  <si>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</si>
  <si>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</si>
  <si>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</si>
  <si>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</si>
  <si>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</si>
  <si>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</si>
  <si>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</si>
  <si>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</si>
  <si>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</si>
  <si>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</si>
  <si>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</si>
  <si>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</si>
  <si>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</si>
  <si>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</si>
  <si>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</si>
  <si>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</si>
  <si>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</si>
  <si>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</si>
  <si>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</si>
  <si>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</si>
  <si>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</si>
  <si>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</si>
  <si>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</si>
  <si>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</si>
  <si>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</si>
  <si>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</si>
  <si>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</si>
  <si>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</si>
  <si>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</si>
  <si>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</si>
  <si>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</si>
  <si>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</si>
  <si>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</si>
  <si>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</si>
  <si>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</si>
  <si>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</si>
  <si>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</si>
  <si>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</si>
  <si>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</si>
  <si>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</si>
  <si>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</si>
  <si>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</si>
  <si>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</si>
  <si>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</si>
  <si>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</si>
  <si>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</si>
  <si>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</si>
  <si>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</si>
  <si>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</si>
  <si>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</si>
  <si>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</si>
  <si>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</si>
  <si>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</si>
  <si>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</si>
  <si>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</si>
  <si>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</si>
  <si>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</si>
  <si>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</si>
  <si>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</si>
  <si>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</si>
  <si>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</si>
  <si>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</si>
  <si>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</si>
  <si>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</si>
  <si>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</si>
  <si>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</si>
  <si>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</si>
  <si>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</si>
  <si>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</si>
  <si>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</si>
  <si>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</si>
  <si>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</si>
  <si>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</si>
  <si>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</si>
  <si>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</si>
  <si>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</si>
  <si>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</si>
  <si>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</si>
  <si>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</si>
  <si>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</si>
  <si>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</si>
  <si>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</si>
  <si>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</si>
  <si>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</si>
  <si>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</si>
  <si>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</si>
  <si>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</si>
  <si>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</si>
  <si>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</si>
  <si>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</si>
  <si>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</si>
  <si>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</si>
  <si>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</si>
  <si>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</si>
  <si>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</si>
  <si>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</si>
  <si>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</si>
  <si>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</si>
  <si>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</si>
  <si>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</si>
  <si>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</si>
  <si>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</si>
  <si>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</si>
  <si>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</si>
  <si>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</si>
  <si>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</si>
  <si>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</si>
  <si>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</si>
  <si>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</si>
  <si>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</si>
  <si>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</si>
  <si>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</si>
  <si>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</si>
  <si>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</si>
  <si>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</si>
  <si>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</si>
  <si>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</si>
  <si>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</si>
  <si>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</si>
  <si>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</si>
  <si>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</si>
  <si>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</si>
  <si>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</si>
  <si>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</si>
  <si>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</si>
  <si>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</si>
  <si>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</si>
  <si>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</si>
  <si>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</si>
  <si>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</si>
  <si>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</si>
  <si>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</si>
  <si>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</si>
  <si>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</si>
  <si>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</si>
  <si>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</si>
  <si>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</si>
  <si>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</si>
  <si>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</si>
  <si>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</si>
  <si>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</si>
  <si>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</si>
  <si>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</si>
  <si>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</si>
  <si>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</si>
  <si>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</si>
  <si>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</si>
  <si>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</si>
  <si>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</si>
  <si>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</si>
  <si>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</si>
  <si>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</si>
  <si>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</si>
  <si>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</si>
  <si>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</si>
  <si>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</si>
  <si>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</si>
  <si>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</si>
  <si>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</si>
  <si>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</si>
  <si>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</si>
  <si>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</si>
  <si>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</si>
  <si>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</si>
  <si>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</si>
  <si>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</si>
  <si>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</si>
  <si>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</si>
  <si>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</si>
  <si>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</si>
  <si>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</si>
  <si>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</si>
  <si>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</si>
  <si>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</si>
  <si>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</si>
  <si>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</si>
  <si>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</si>
  <si>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</si>
  <si>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</si>
  <si>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</si>
  <si>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</si>
  <si>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</si>
  <si>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</si>
  <si>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</si>
  <si>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</si>
  <si>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</si>
  <si>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</si>
  <si>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</si>
  <si>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</si>
  <si>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</si>
  <si>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</si>
  <si>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</si>
  <si>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</si>
  <si>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</si>
  <si>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</si>
  <si>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</si>
  <si>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</si>
  <si>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</si>
  <si>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</si>
  <si>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</si>
  <si>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</si>
  <si>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</si>
  <si>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</si>
  <si>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</si>
  <si>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</si>
  <si>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</si>
  <si>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</si>
  <si>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</si>
  <si>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</si>
  <si>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</si>
  <si>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</si>
  <si>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</si>
  <si>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</si>
  <si>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</si>
  <si>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</si>
  <si>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</si>
  <si>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</si>
  <si>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</si>
  <si>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</si>
  <si>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</si>
  <si>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</si>
  <si>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</si>
  <si>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</si>
  <si>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</si>
  <si>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</si>
  <si>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</si>
  <si>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</si>
  <si>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</si>
  <si>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</si>
  <si>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</si>
  <si>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</si>
  <si>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</si>
  <si>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</si>
  <si>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</si>
  <si>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</si>
  <si>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</si>
  <si>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</si>
  <si>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</si>
  <si>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</si>
  <si>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</si>
  <si>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</si>
  <si>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</si>
  <si>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</si>
  <si>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</si>
  <si>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</si>
  <si>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</si>
  <si>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</si>
  <si>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</si>
  <si>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</si>
  <si>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</si>
  <si>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</si>
  <si>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</si>
  <si>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</si>
  <si>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</si>
  <si>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</si>
  <si>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</si>
  <si>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</si>
  <si>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</si>
  <si>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</si>
  <si>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</si>
  <si>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</si>
  <si>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</si>
  <si>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</si>
  <si>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</si>
  <si>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</si>
  <si>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</si>
  <si>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</si>
  <si>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</si>
  <si>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</si>
  <si>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</si>
  <si>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</si>
  <si>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</si>
  <si>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</si>
  <si>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</si>
  <si>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</si>
  <si>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</si>
  <si>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</si>
  <si>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</si>
  <si>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</si>
  <si>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</si>
  <si>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</si>
  <si>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</si>
  <si>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</si>
  <si>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</si>
  <si>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</si>
  <si>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</si>
  <si>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</si>
  <si>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</si>
  <si>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</si>
  <si>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</si>
  <si>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</si>
  <si>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</si>
  <si>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</si>
  <si>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</si>
  <si>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</si>
  <si>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</si>
  <si>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</si>
  <si>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</si>
  <si>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</si>
  <si>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</si>
  <si>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</si>
  <si>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</si>
  <si>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</si>
  <si>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</si>
  <si>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</si>
  <si>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</si>
  <si>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</si>
  <si>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</si>
  <si>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</si>
  <si>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</si>
  <si>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</si>
  <si>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</si>
  <si>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</si>
  <si>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</si>
  <si>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</si>
  <si>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</si>
  <si>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</si>
  <si>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</si>
  <si>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</si>
  <si>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</si>
  <si>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</si>
  <si>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</si>
  <si>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</si>
  <si>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</si>
  <si>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</si>
  <si>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</si>
  <si>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</si>
  <si>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</si>
  <si>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</si>
  <si>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</si>
  <si>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</si>
  <si>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</si>
  <si>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</si>
  <si>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</si>
  <si>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</si>
  <si>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</si>
  <si>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</si>
  <si>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</si>
  <si>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</si>
  <si>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</si>
  <si>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</si>
  <si>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</si>
  <si>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</si>
  <si>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</si>
  <si>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</si>
  <si>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</si>
  <si>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</si>
  <si>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</si>
  <si>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</si>
  <si>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</si>
  <si>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</si>
  <si>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</si>
  <si>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</si>
  <si>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</si>
  <si>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</si>
  <si>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</si>
  <si>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</si>
  <si>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</si>
  <si>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</si>
  <si>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</si>
  <si>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</si>
  <si>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</si>
  <si>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</si>
  <si>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</si>
  <si>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</si>
  <si>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</si>
  <si>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</si>
  <si>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</si>
  <si>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</si>
  <si>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</si>
  <si>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</si>
  <si>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</si>
  <si>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</si>
  <si>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</si>
  <si>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</si>
  <si>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</si>
  <si>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</si>
  <si>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</si>
  <si>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</si>
  <si>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</si>
  <si>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</si>
  <si>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</si>
  <si>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</si>
  <si>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</si>
  <si>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</si>
  <si>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</si>
  <si>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</si>
  <si>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</si>
  <si>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</si>
  <si>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</si>
  <si>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</si>
  <si>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</si>
  <si>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</si>
  <si>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</si>
  <si>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</si>
  <si>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</si>
  <si>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</si>
  <si>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</si>
  <si>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</si>
  <si>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</si>
  <si>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</si>
  <si>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</si>
  <si>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</si>
  <si>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</si>
  <si>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</si>
  <si>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</si>
  <si>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</si>
  <si>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</si>
  <si>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</si>
  <si>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</si>
  <si>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</si>
  <si>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</si>
  <si>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</si>
  <si>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</si>
  <si>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</si>
  <si>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</si>
  <si>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</si>
  <si>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</si>
  <si>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</si>
  <si>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</si>
  <si>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</si>
  <si>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</si>
  <si>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</si>
  <si>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</si>
  <si>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</si>
  <si>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</si>
  <si>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</si>
  <si>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</si>
  <si>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</si>
  <si>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</si>
  <si>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</si>
  <si>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</si>
  <si>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</si>
  <si>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</si>
  <si>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</si>
  <si>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</si>
  <si>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</si>
  <si>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</si>
  <si>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</si>
  <si>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</si>
  <si>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</si>
  <si>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</si>
  <si>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</si>
  <si>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</si>
  <si>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</si>
  <si>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</si>
  <si>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</si>
  <si>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</si>
  <si>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</si>
  <si>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</si>
  <si>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</si>
  <si>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</si>
  <si>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</si>
  <si>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</si>
  <si>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</si>
  <si>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</si>
  <si>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</si>
  <si>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</si>
  <si>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</si>
  <si>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</si>
  <si>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</si>
  <si>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</si>
  <si>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</si>
  <si>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</si>
  <si>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</si>
  <si>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</si>
  <si>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</si>
  <si>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</si>
  <si>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</si>
  <si>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</si>
  <si>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</si>
  <si>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</si>
  <si>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</si>
  <si>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</si>
  <si>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</si>
  <si>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</si>
  <si>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</si>
  <si>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</si>
  <si>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</si>
  <si>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</si>
  <si>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</si>
  <si>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</si>
  <si>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</si>
  <si>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</si>
  <si>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</si>
  <si>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</si>
  <si>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</si>
  <si>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</si>
  <si>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</si>
  <si>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</si>
  <si>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</si>
  <si>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</si>
  <si>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</si>
  <si>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</si>
  <si>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</si>
  <si>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</si>
  <si>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</si>
  <si>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</si>
  <si>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</si>
  <si>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</si>
  <si>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</si>
  <si>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</si>
  <si>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</si>
  <si>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</si>
  <si>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</si>
  <si>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</si>
  <si>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</si>
  <si>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</si>
  <si>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</si>
  <si>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</si>
  <si>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</si>
  <si>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</si>
  <si>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</si>
  <si>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</si>
  <si>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</si>
  <si>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</si>
  <si>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</si>
  <si>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</si>
  <si>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</si>
  <si>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</si>
  <si>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</si>
  <si>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</si>
  <si>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</si>
  <si>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</si>
  <si>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</si>
  <si>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</si>
  <si>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</si>
  <si>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</si>
  <si>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</si>
  <si>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</si>
  <si>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</si>
  <si>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</si>
  <si>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</si>
  <si>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</si>
  <si>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</si>
  <si>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</si>
  <si>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</si>
  <si>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</si>
  <si>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</si>
  <si>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</si>
  <si>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</si>
  <si>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</si>
  <si>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</si>
  <si>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</si>
  <si>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</si>
  <si>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</si>
  <si>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</si>
  <si>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</si>
  <si>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</si>
  <si>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</si>
  <si>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</si>
  <si>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</si>
  <si>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</si>
  <si>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</si>
  <si>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</si>
  <si>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</si>
  <si>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</si>
  <si>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</si>
  <si>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</si>
  <si>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</si>
  <si>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</si>
  <si>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</si>
  <si>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</si>
  <si>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</si>
  <si>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</si>
  <si>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</si>
  <si>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</si>
  <si>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</si>
  <si>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</si>
  <si>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</si>
  <si>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</si>
  <si>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</si>
  <si>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</si>
  <si>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</si>
  <si>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</si>
  <si>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</si>
  <si>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</si>
  <si>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</si>
  <si>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</si>
  <si>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</si>
  <si>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</si>
  <si>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</si>
  <si>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</si>
  <si>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</si>
  <si>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</si>
  <si>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</si>
  <si>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</si>
  <si>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</si>
  <si>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</si>
  <si>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</si>
  <si>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</si>
  <si>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</si>
  <si>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</si>
  <si>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</si>
  <si>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</si>
  <si>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</si>
  <si>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</si>
  <si>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</si>
  <si>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</si>
  <si>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</si>
  <si>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</si>
  <si>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</si>
  <si>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</si>
  <si>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</si>
  <si>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</si>
  <si>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</si>
  <si>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</si>
  <si>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</si>
  <si>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</si>
  <si>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</si>
  <si>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</si>
  <si>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</si>
  <si>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</si>
  <si>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</si>
  <si>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</si>
  <si>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</si>
  <si>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</si>
  <si>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</si>
  <si>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</si>
  <si>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</si>
  <si>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</si>
  <si>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</si>
  <si>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</si>
  <si>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</si>
  <si>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</si>
  <si>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</si>
  <si>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</si>
  <si>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</si>
  <si>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</si>
  <si>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</si>
  <si>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</si>
  <si>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</si>
  <si>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</si>
  <si>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</si>
  <si>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</si>
  <si>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</si>
  <si>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</si>
  <si>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</si>
  <si>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</si>
  <si>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</si>
  <si>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</si>
  <si>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</si>
  <si>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</si>
  <si>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</si>
  <si>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</si>
  <si>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</si>
  <si>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</si>
  <si>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</si>
  <si>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</si>
  <si>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</si>
  <si>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</si>
  <si>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</si>
  <si>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</si>
  <si>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</si>
  <si>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</si>
  <si>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</si>
  <si>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</si>
  <si>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</si>
  <si>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</si>
  <si>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</si>
  <si>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</si>
  <si>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</si>
  <si>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</si>
  <si>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</si>
  <si>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</si>
  <si>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</si>
  <si>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</si>
  <si>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</si>
  <si>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</si>
  <si>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</si>
  <si>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</si>
  <si>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</si>
  <si>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</si>
  <si>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</si>
  <si>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</si>
  <si>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</si>
  <si>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</si>
  <si>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</si>
  <si>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</si>
  <si>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</si>
  <si>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</si>
  <si>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</si>
  <si>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</si>
  <si>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</si>
  <si>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</si>
  <si>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</si>
  <si>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</si>
  <si>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</si>
  <si>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</si>
  <si>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</si>
  <si>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</si>
  <si>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</si>
  <si>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</si>
  <si>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</si>
  <si>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</si>
  <si>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</si>
  <si>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</si>
  <si>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</si>
  <si>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</si>
  <si>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</si>
  <si>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</si>
  <si>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</si>
  <si>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</si>
  <si>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</si>
  <si>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</si>
  <si>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</si>
  <si>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</si>
  <si>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</si>
  <si>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</si>
  <si>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</si>
  <si>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</si>
  <si>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</si>
  <si>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</si>
  <si>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</si>
  <si>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</si>
  <si>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</si>
  <si>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</si>
  <si>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</si>
  <si>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</si>
  <si>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</si>
  <si>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</si>
  <si>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</si>
  <si>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</si>
  <si>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</si>
  <si>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</si>
  <si>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</si>
  <si>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</si>
  <si>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</si>
  <si>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</si>
  <si>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</si>
  <si>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</si>
  <si>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</si>
  <si>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</si>
  <si>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</si>
  <si>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</si>
  <si>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</si>
  <si>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</si>
  <si>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</si>
  <si>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</si>
  <si>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</si>
  <si>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</si>
  <si>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</si>
  <si>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</si>
  <si>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</si>
  <si>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</si>
  <si>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</si>
  <si>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</si>
  <si>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</si>
  <si>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</si>
  <si>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</si>
  <si>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</si>
  <si>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</si>
  <si>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</si>
  <si>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</si>
  <si>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</si>
  <si>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</si>
  <si>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</si>
  <si>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</si>
  <si>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</si>
  <si>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</si>
  <si>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</si>
  <si>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</si>
  <si>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</si>
  <si>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</si>
  <si>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</si>
  <si>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</si>
  <si>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</si>
  <si>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</si>
  <si>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</si>
  <si>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</si>
  <si>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</si>
  <si>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</si>
  <si>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</si>
  <si>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</si>
  <si>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</si>
  <si>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</si>
  <si>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</si>
  <si>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</si>
  <si>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</si>
  <si>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</si>
  <si>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</si>
  <si>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</si>
  <si>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</si>
  <si>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</si>
  <si>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</si>
  <si>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</si>
  <si>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</si>
  <si>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</si>
  <si>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</si>
  <si>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</si>
  <si>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</si>
  <si>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</si>
  <si>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</si>
  <si>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</si>
  <si>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</si>
  <si>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</si>
  <si>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</si>
  <si>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</si>
  <si>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</si>
  <si>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</si>
  <si>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</si>
  <si>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</si>
  <si>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</si>
  <si>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</si>
  <si>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</si>
  <si>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</si>
  <si>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</si>
  <si>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</si>
  <si>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</si>
  <si>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</si>
  <si>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</si>
  <si>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</si>
  <si>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</si>
  <si>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</si>
  <si>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</si>
  <si>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</si>
  <si>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</si>
  <si>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</si>
  <si>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</si>
  <si>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</si>
  <si>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</si>
  <si>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</si>
  <si>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</si>
  <si>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</si>
  <si>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</si>
  <si>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</si>
  <si>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</si>
  <si>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</si>
  <si>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</si>
  <si>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</si>
  <si>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</si>
  <si>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</si>
  <si>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</si>
  <si>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</si>
  <si>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</si>
  <si>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</si>
  <si>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</si>
  <si>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</si>
  <si>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</si>
  <si>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</si>
  <si>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</si>
  <si>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</si>
  <si>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</si>
  <si>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</si>
  <si>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</si>
  <si>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</si>
  <si>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</si>
  <si>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</si>
  <si>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</si>
  <si>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</si>
  <si>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</si>
  <si>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</si>
  <si>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</si>
  <si>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</si>
  <si>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</si>
  <si>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</si>
  <si>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</si>
  <si>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</si>
  <si>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</si>
  <si>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</si>
  <si>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</si>
  <si>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</si>
  <si>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</si>
  <si>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</si>
  <si>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</si>
  <si>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</si>
  <si>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</si>
  <si>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</si>
  <si>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</si>
  <si>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</si>
  <si>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</si>
  <si>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</si>
  <si>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</si>
  <si>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</si>
  <si>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</si>
  <si>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</si>
  <si>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</si>
  <si>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</si>
  <si>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</si>
  <si>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</si>
  <si>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</si>
  <si>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</si>
  <si>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</si>
  <si>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</si>
  <si>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</si>
  <si>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</si>
  <si>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</si>
  <si>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</si>
  <si>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</si>
  <si>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</si>
  <si>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</si>
  <si>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</si>
  <si>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</si>
  <si>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</si>
  <si>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</si>
  <si>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</si>
  <si>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</si>
  <si>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</si>
  <si>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</si>
  <si>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</si>
  <si>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</si>
  <si>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</si>
  <si>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</si>
  <si>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</si>
  <si>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</si>
  <si>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</si>
  <si>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</si>
  <si>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</si>
  <si>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</si>
  <si>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</si>
  <si>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</si>
  <si>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</si>
  <si>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</si>
  <si>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</si>
  <si>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</si>
  <si>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</si>
  <si>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</si>
  <si>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</si>
  <si>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</si>
  <si>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</si>
  <si>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</si>
  <si>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</si>
  <si>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</si>
  <si>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</si>
  <si>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</si>
  <si>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</si>
  <si>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</si>
  <si>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</si>
  <si>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</si>
  <si>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</si>
  <si>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</si>
  <si>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</si>
  <si>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</si>
  <si>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</si>
  <si>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</si>
  <si>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</si>
  <si>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</si>
  <si>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</si>
  <si>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</si>
  <si>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</si>
  <si>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</si>
  <si>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</si>
  <si>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</si>
  <si>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</si>
  <si>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</si>
  <si>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</si>
  <si>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</si>
  <si>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</si>
  <si>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</si>
  <si>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</si>
  <si>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</si>
  <si>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</si>
  <si>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</si>
  <si>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</si>
  <si>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</si>
  <si>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</si>
  <si>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</si>
  <si>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</si>
  <si>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</si>
  <si>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</si>
  <si>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</si>
  <si>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</si>
  <si>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</si>
  <si>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</si>
  <si>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</si>
  <si>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</si>
  <si>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</si>
  <si>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</si>
  <si>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</si>
  <si>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</si>
  <si>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</si>
  <si>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</si>
  <si>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</si>
  <si>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</si>
  <si>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</si>
  <si>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</si>
  <si>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</si>
  <si>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</si>
  <si>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</si>
  <si>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</si>
  <si>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</si>
  <si>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</si>
  <si>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</si>
  <si>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</si>
  <si>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</si>
  <si>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</si>
  <si>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</si>
  <si>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</si>
  <si>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</si>
  <si>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</si>
  <si>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</si>
  <si>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</si>
  <si>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</si>
  <si>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</si>
  <si>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</si>
  <si>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</si>
  <si>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</si>
  <si>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</si>
  <si>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</si>
  <si>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</si>
  <si>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</si>
  <si>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</si>
  <si>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</si>
  <si>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</si>
  <si>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</si>
  <si>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</si>
  <si>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</si>
  <si>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</si>
  <si>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</si>
  <si>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</si>
  <si>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</si>
  <si>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</si>
  <si>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</si>
  <si>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</si>
  <si>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</si>
  <si>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</si>
  <si>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</si>
  <si>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</si>
  <si>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</si>
  <si>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</si>
  <si>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</si>
  <si>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</si>
  <si>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</si>
  <si>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</si>
  <si>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</si>
  <si>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</si>
  <si>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</si>
  <si>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</si>
  <si>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</si>
  <si>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</si>
  <si>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</si>
  <si>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</si>
  <si>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</si>
  <si>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</si>
  <si>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</si>
  <si>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</si>
  <si>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</si>
  <si>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</si>
  <si>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</si>
  <si>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</si>
  <si>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</si>
  <si>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</si>
  <si>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</si>
  <si>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</si>
  <si>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</si>
  <si>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</si>
  <si>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</si>
  <si>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</si>
  <si>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</si>
  <si>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</si>
  <si>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</si>
  <si>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</si>
  <si>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</si>
  <si>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</si>
  <si>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</si>
  <si>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</si>
  <si>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</si>
  <si>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</si>
  <si>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</si>
  <si>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</si>
  <si>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</si>
  <si>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</si>
  <si>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</si>
  <si>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</si>
  <si>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</si>
  <si>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</si>
  <si>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</si>
  <si>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</si>
  <si>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</si>
  <si>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</si>
  <si>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</si>
  <si>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</si>
  <si>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</si>
  <si>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</si>
  <si>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</si>
  <si>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</si>
  <si>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</si>
  <si>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</si>
  <si>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</si>
  <si>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</si>
  <si>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</si>
  <si>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</si>
  <si>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</si>
  <si>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</si>
  <si>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</si>
  <si>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</si>
  <si>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</si>
  <si>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</si>
  <si>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</si>
  <si>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</si>
  <si>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</si>
  <si>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</si>
  <si>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</si>
  <si>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</si>
  <si>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</si>
  <si>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</si>
  <si>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</si>
  <si>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</si>
  <si>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</si>
  <si>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</si>
  <si>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</si>
  <si>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</si>
  <si>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</si>
  <si>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</si>
  <si>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</si>
  <si>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</si>
  <si>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</si>
  <si>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</si>
  <si>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</si>
  <si>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</si>
  <si>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</si>
  <si>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</si>
  <si>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</si>
  <si>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</si>
  <si>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</si>
  <si>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</si>
  <si>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</si>
  <si>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</si>
  <si>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</si>
  <si>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</si>
  <si>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</si>
  <si>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</si>
  <si>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</si>
  <si>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</si>
  <si>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</si>
  <si>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</si>
  <si>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</si>
  <si>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</si>
  <si>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</si>
  <si>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</si>
  <si>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</si>
  <si>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</si>
  <si>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</si>
  <si>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</si>
  <si>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</si>
  <si>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</si>
  <si>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</si>
  <si>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</si>
  <si>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</si>
  <si>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</si>
  <si>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</si>
  <si>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</si>
  <si>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</si>
  <si>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</si>
  <si>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</si>
  <si>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</si>
  <si>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</si>
  <si>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</si>
  <si>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</si>
  <si>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</si>
  <si>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</si>
  <si>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</si>
  <si>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</si>
  <si>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</si>
  <si>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</si>
  <si>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</si>
  <si>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</si>
  <si>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</si>
  <si>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</si>
  <si>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</si>
  <si>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</si>
  <si>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</si>
  <si>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</si>
  <si>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</si>
  <si>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</si>
  <si>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</si>
  <si>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</si>
  <si>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</si>
  <si>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</si>
  <si>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</si>
  <si>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</si>
  <si>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</si>
  <si>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</si>
  <si>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</si>
  <si>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</si>
  <si>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</si>
  <si>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</si>
  <si>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</si>
  <si>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</si>
  <si>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</si>
  <si>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</si>
  <si>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</si>
  <si>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</si>
  <si>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</si>
  <si>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</si>
  <si>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</si>
  <si>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</si>
  <si>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</si>
  <si>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</si>
  <si>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</si>
  <si>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</si>
  <si>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</si>
  <si>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</si>
  <si>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</si>
  <si>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</si>
  <si>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</si>
  <si>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</si>
  <si>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</si>
  <si>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</si>
  <si>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</si>
  <si>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</si>
  <si>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</si>
  <si>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</si>
  <si>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</si>
  <si>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</si>
  <si>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</si>
  <si>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</si>
  <si>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</si>
  <si>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</si>
  <si>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</si>
  <si>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</si>
  <si>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</si>
  <si>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</si>
  <si>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</si>
  <si>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</si>
  <si>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</si>
  <si>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</si>
  <si>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</si>
  <si>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</si>
  <si>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</si>
  <si>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</si>
  <si>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</si>
  <si>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</si>
  <si>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</si>
  <si>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</si>
  <si>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</si>
  <si>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</si>
  <si>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</si>
  <si>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</si>
  <si>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</si>
  <si>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</si>
  <si>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</si>
  <si>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</si>
  <si>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</si>
  <si>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</si>
  <si>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</si>
  <si>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</si>
  <si>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</si>
  <si>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</si>
  <si>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</si>
  <si>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</si>
  <si>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</si>
  <si>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</si>
  <si>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</si>
  <si>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</si>
  <si>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</si>
  <si>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</si>
  <si>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</si>
  <si>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</si>
  <si>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</si>
  <si>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</si>
  <si>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</si>
  <si>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</si>
  <si>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</si>
  <si>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</si>
  <si>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</si>
  <si>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</si>
  <si>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</si>
  <si>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</si>
  <si>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</si>
  <si>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</si>
  <si>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</si>
  <si>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</si>
  <si>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</si>
  <si>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</si>
  <si>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</si>
  <si>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</si>
  <si>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</si>
  <si>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</si>
  <si>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</si>
  <si>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</si>
  <si>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</si>
  <si>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</si>
  <si>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</si>
  <si>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</si>
  <si>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</si>
  <si>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</si>
  <si>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</si>
  <si>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</si>
  <si>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</si>
  <si>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</si>
  <si>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</si>
  <si>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</si>
  <si>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</si>
  <si>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</si>
  <si>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</si>
  <si>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</si>
  <si>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</si>
  <si>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</si>
  <si>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</si>
  <si>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</si>
  <si>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</si>
  <si>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</si>
  <si>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</si>
  <si>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</si>
  <si>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</si>
  <si>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</si>
  <si>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</si>
  <si>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</si>
  <si>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</si>
  <si>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</si>
  <si>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</si>
  <si>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</si>
  <si>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</si>
  <si>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</si>
  <si>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</si>
  <si>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</si>
  <si>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</si>
  <si>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</si>
  <si>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</si>
  <si>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</si>
  <si>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</si>
  <si>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</si>
  <si>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</si>
  <si>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</si>
  <si>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</si>
  <si>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</si>
  <si>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</si>
  <si>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</si>
  <si>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</si>
  <si>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</si>
  <si>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</si>
  <si>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</si>
  <si>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</si>
  <si>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</si>
  <si>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</si>
  <si>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</si>
  <si>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</si>
  <si>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</si>
  <si>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</si>
  <si>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</si>
  <si>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</si>
  <si>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</si>
  <si>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</si>
  <si>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</si>
  <si>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</si>
  <si>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</si>
  <si>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</si>
  <si>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</si>
  <si>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</si>
  <si>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</si>
  <si>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</si>
  <si>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</si>
  <si>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</si>
  <si>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</si>
  <si>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</si>
  <si>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</si>
  <si>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</si>
  <si>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</si>
  <si>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</si>
  <si>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</si>
  <si>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</si>
  <si>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</si>
  <si>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</si>
  <si>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</si>
  <si>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</si>
  <si>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</si>
  <si>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</si>
  <si>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</si>
  <si>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</si>
  <si>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</si>
  <si>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</si>
  <si>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</si>
  <si>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</si>
  <si>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</si>
  <si>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</si>
  <si>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</si>
  <si>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</si>
  <si>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</si>
  <si>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</si>
  <si>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</si>
  <si>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</si>
  <si>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</si>
  <si>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</si>
  <si>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</si>
  <si>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</si>
  <si>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</si>
  <si>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</si>
  <si>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</si>
  <si>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</si>
  <si>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</si>
  <si>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</si>
  <si>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</si>
  <si>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</si>
  <si>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</si>
  <si>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</si>
  <si>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</si>
  <si>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</si>
  <si>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</si>
  <si>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</si>
  <si>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</si>
  <si>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</si>
  <si>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</si>
  <si>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</si>
  <si>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</si>
  <si>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</si>
  <si>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</si>
  <si>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</si>
  <si>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</si>
  <si>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</si>
  <si>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</si>
  <si>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</si>
  <si>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</si>
  <si>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</si>
  <si>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</si>
  <si>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</si>
  <si>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</si>
  <si>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</si>
  <si>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</si>
  <si>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</si>
  <si>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</si>
  <si>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</si>
  <si>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</si>
  <si>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</si>
  <si>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</si>
  <si>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</si>
  <si>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</si>
  <si>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</si>
  <si>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</si>
  <si>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</si>
  <si>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</si>
  <si>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</si>
  <si>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</si>
  <si>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</si>
  <si>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</si>
  <si>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</si>
  <si>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</si>
  <si>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</si>
  <si>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</si>
  <si>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</si>
  <si>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</si>
  <si>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</si>
  <si>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</si>
  <si>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</si>
  <si>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</si>
  <si>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</si>
  <si>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</si>
  <si>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</si>
  <si>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</si>
  <si>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</si>
  <si>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</si>
  <si>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</si>
  <si>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</si>
  <si>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</si>
  <si>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</si>
  <si>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</si>
  <si>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</si>
  <si>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</si>
  <si>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</si>
  <si>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</si>
  <si>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</si>
  <si>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</si>
  <si>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</si>
  <si>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</si>
  <si>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</si>
  <si>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</si>
  <si>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</si>
  <si>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</si>
  <si>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</si>
  <si>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</si>
  <si>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</si>
  <si>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</si>
  <si>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</si>
  <si>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</si>
  <si>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</si>
  <si>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</si>
  <si>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</si>
  <si>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</si>
  <si>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</si>
  <si>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</si>
  <si>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</si>
  <si>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</si>
  <si>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</si>
  <si>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</si>
  <si>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</si>
  <si>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</si>
  <si>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</si>
  <si>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</si>
  <si>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</si>
  <si>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</si>
  <si>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</si>
  <si>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</si>
  <si>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</si>
  <si>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</si>
  <si>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</si>
  <si>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</si>
  <si>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</si>
  <si>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</si>
  <si>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</si>
  <si>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</si>
  <si>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</si>
  <si>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</si>
  <si>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</si>
  <si>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</si>
  <si>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</si>
  <si>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</si>
  <si>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</si>
  <si>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</si>
  <si>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</si>
  <si>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</si>
  <si>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</si>
  <si>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</si>
  <si>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</si>
  <si>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</si>
  <si>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</si>
  <si>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</si>
  <si>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</si>
  <si>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</si>
  <si>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</si>
  <si>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</si>
  <si>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</si>
  <si>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</si>
  <si>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</si>
  <si>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</si>
  <si>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</si>
  <si>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</si>
  <si>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</si>
  <si>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</si>
  <si>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</si>
  <si>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</si>
  <si>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</si>
  <si>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</si>
  <si>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</si>
  <si>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</si>
  <si>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</si>
  <si>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</si>
  <si>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</si>
  <si>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</si>
  <si>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</si>
  <si>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</si>
  <si>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</si>
  <si>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</si>
  <si>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</si>
  <si>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</si>
  <si>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</si>
  <si>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</si>
  <si>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</si>
  <si>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</si>
  <si>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</si>
  <si>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</si>
  <si>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</si>
  <si>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</si>
  <si>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</si>
  <si>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</si>
  <si>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</si>
  <si>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</si>
  <si>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</si>
  <si>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</si>
  <si>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</si>
  <si>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</si>
  <si>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</si>
  <si>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</si>
  <si>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</si>
  <si>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</si>
  <si>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</si>
  <si>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</si>
  <si>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</si>
  <si>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</si>
  <si>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</si>
  <si>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</si>
  <si>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</si>
  <si>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</si>
  <si>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</si>
  <si>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</si>
  <si>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</si>
  <si>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</si>
  <si>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</si>
  <si>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</si>
  <si>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</si>
  <si>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</si>
  <si>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</si>
  <si>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</si>
  <si>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</si>
  <si>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</si>
  <si>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</si>
  <si>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</si>
  <si>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</si>
  <si>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</si>
  <si>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</si>
  <si>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</si>
  <si>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</si>
  <si>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</si>
  <si>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</si>
  <si>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</si>
  <si>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</si>
  <si>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</si>
  <si>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</si>
  <si>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</si>
  <si>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</si>
  <si>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</si>
  <si>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</si>
  <si>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</si>
  <si>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</si>
  <si>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</si>
  <si>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</si>
  <si>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</si>
  <si>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</si>
  <si>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</si>
  <si>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</si>
  <si>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</si>
  <si>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</si>
  <si>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</si>
  <si>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</si>
  <si>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</si>
  <si>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</si>
  <si>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</si>
  <si>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</si>
  <si>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</si>
  <si>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</si>
  <si>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</si>
  <si>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</si>
  <si>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</si>
  <si>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</si>
  <si>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</si>
  <si>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</si>
  <si>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</si>
  <si>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</si>
  <si>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</si>
  <si>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</si>
  <si>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</si>
  <si>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</si>
  <si>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</si>
  <si>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</si>
  <si>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</si>
  <si>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</si>
  <si>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</si>
  <si>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</si>
  <si>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</si>
  <si>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</si>
  <si>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</si>
  <si>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</si>
  <si>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</si>
  <si>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</si>
  <si>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</si>
  <si>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</si>
  <si>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</si>
  <si>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</si>
  <si>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</si>
  <si>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</si>
  <si>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</si>
  <si>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</si>
  <si>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</si>
  <si>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</si>
  <si>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</si>
  <si>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</si>
  <si>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</si>
  <si>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</si>
  <si>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</si>
  <si>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</si>
  <si>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</si>
  <si>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</si>
  <si>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</si>
  <si>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</si>
  <si>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</si>
  <si>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</si>
  <si>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</si>
  <si>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</si>
  <si>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</si>
  <si>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</si>
  <si>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</si>
  <si>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</si>
  <si>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</si>
  <si>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</si>
  <si>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</si>
  <si>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</si>
  <si>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</si>
  <si>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</si>
  <si>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</si>
  <si>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</si>
  <si>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</si>
  <si>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</si>
  <si>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</si>
  <si>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</si>
  <si>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</si>
  <si>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</si>
  <si>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</si>
  <si>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</si>
  <si>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</si>
  <si>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</si>
  <si>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</si>
  <si>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</si>
  <si>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</si>
  <si>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</si>
  <si>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</si>
  <si>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</si>
  <si>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</si>
  <si>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</si>
  <si>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</si>
  <si>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</si>
  <si>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</si>
  <si>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</si>
  <si>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</si>
  <si>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</si>
  <si>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</si>
  <si>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</si>
  <si>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</si>
  <si>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</si>
  <si>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</si>
  <si>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</si>
  <si>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</si>
  <si>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</si>
  <si>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</si>
  <si>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</si>
  <si>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</si>
  <si>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</si>
  <si>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</si>
  <si>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</si>
  <si>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</si>
  <si>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</si>
  <si>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</si>
  <si>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</si>
  <si>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</si>
  <si>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</si>
  <si>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</si>
  <si>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</si>
  <si>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</si>
  <si>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</si>
  <si>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</si>
  <si>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</si>
  <si>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</si>
  <si>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</si>
  <si>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</si>
  <si>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</si>
  <si>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</si>
  <si>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</si>
  <si>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</si>
  <si>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</si>
  <si>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</si>
  <si>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</si>
  <si>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</si>
  <si>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</si>
  <si>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</si>
  <si>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</si>
  <si>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</si>
  <si>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</si>
  <si>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</si>
  <si>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</si>
  <si>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</si>
  <si>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</si>
  <si>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</si>
  <si>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</si>
  <si>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</si>
  <si>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</si>
  <si>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</si>
  <si>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</si>
  <si>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</si>
  <si>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</si>
  <si>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</si>
  <si>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</si>
  <si>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</si>
  <si>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</si>
  <si>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</si>
  <si>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</si>
  <si>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</si>
  <si>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</si>
  <si>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</si>
  <si>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</si>
  <si>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</si>
  <si>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</si>
  <si>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</si>
  <si>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</si>
  <si>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</si>
  <si>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</si>
  <si>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</si>
  <si>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</si>
  <si>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</si>
  <si>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</si>
  <si>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</si>
  <si>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</si>
  <si>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</si>
  <si>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</si>
  <si>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</si>
  <si>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</si>
  <si>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</si>
  <si>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</si>
  <si>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</si>
  <si>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</si>
  <si>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</si>
  <si>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</si>
  <si>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</si>
  <si>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</si>
  <si>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</si>
  <si>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</si>
  <si>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</si>
  <si>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</si>
  <si>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</si>
  <si>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</si>
  <si>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</si>
  <si>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</si>
  <si>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</si>
  <si>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</si>
  <si>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</si>
  <si>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</si>
  <si>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</si>
  <si>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</si>
  <si>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</si>
  <si>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</si>
  <si>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</si>
  <si>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</si>
  <si>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</si>
  <si>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</si>
  <si>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</si>
  <si>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</si>
  <si>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</si>
  <si>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</si>
  <si>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</si>
  <si>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</si>
  <si>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</si>
  <si>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</si>
  <si>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</si>
  <si>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</si>
  <si>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</si>
  <si>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</si>
  <si>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</si>
  <si>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</si>
  <si>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</si>
  <si>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</si>
  <si>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</si>
  <si>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</si>
  <si>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</si>
  <si>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</si>
  <si>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</si>
  <si>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</si>
  <si>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</si>
  <si>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</si>
  <si>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</si>
  <si>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</si>
  <si>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</si>
  <si>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</si>
  <si>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</si>
  <si>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</si>
  <si>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</si>
  <si>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</si>
  <si>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</si>
  <si>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</si>
  <si>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</si>
  <si>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</si>
  <si>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</si>
  <si>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</si>
  <si>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</si>
  <si>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</si>
  <si>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</si>
  <si>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</si>
  <si>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</si>
  <si>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</si>
  <si>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</si>
  <si>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</si>
  <si>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</si>
  <si>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</si>
  <si>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</si>
  <si>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</si>
  <si>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</si>
  <si>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</si>
  <si>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</si>
  <si>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</si>
  <si>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</si>
  <si>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</si>
  <si>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</si>
  <si>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</si>
  <si>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</si>
  <si>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</si>
  <si>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</si>
  <si>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</si>
  <si>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</si>
  <si>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</si>
  <si>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</si>
  <si>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</si>
  <si>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</si>
  <si>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</si>
  <si>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</si>
  <si>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</si>
  <si>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</si>
  <si>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</si>
  <si>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</si>
  <si>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</si>
  <si>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</si>
  <si>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</si>
  <si>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</si>
  <si>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</si>
  <si>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</si>
  <si>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</si>
  <si>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</si>
  <si>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</si>
  <si>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</si>
  <si>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</si>
  <si>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</si>
  <si>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</si>
  <si>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</si>
  <si>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</si>
  <si>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</si>
  <si>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</si>
  <si>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</si>
  <si>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</si>
  <si>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</si>
  <si>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</si>
  <si>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</si>
  <si>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</si>
  <si>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</si>
  <si>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</si>
  <si>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</si>
  <si>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</si>
  <si>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</si>
  <si>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</si>
  <si>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</si>
  <si>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</si>
  <si>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</si>
  <si>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</si>
  <si>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</si>
  <si>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</si>
  <si>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</si>
  <si>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</si>
  <si>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</si>
  <si>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</si>
  <si>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</si>
  <si>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</si>
  <si>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</si>
  <si>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</si>
  <si>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</si>
  <si>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</si>
  <si>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</si>
  <si>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</si>
  <si>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</si>
  <si>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</si>
  <si>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</si>
  <si>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</si>
  <si>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</si>
  <si>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</si>
  <si>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</si>
  <si>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</si>
  <si>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</si>
  <si>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</si>
  <si>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</si>
  <si>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</si>
  <si>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</si>
  <si>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</si>
  <si>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</si>
  <si>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</si>
  <si>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</si>
  <si>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</si>
  <si>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</si>
  <si>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</si>
  <si>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</si>
  <si>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</si>
  <si>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</si>
  <si>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</si>
  <si>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</si>
  <si>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</si>
  <si>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</si>
  <si>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</si>
  <si>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</si>
  <si>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</si>
  <si>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</si>
  <si>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</si>
  <si>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</si>
  <si>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</si>
  <si>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</si>
  <si>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</si>
  <si>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</si>
  <si>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</si>
  <si>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</si>
  <si>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</si>
  <si>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</si>
  <si>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</si>
  <si>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</si>
  <si>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</si>
  <si>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</si>
  <si>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</si>
  <si>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</si>
  <si>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</si>
  <si>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</si>
  <si>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</si>
  <si>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</si>
  <si>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</si>
  <si>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</si>
  <si>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</si>
  <si>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</si>
  <si>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</si>
  <si>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</si>
  <si>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</si>
  <si>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</si>
  <si>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</si>
  <si>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</si>
  <si>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</si>
  <si>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</si>
  <si>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</si>
  <si>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</si>
  <si>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</si>
  <si>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</si>
  <si>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</si>
  <si>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</si>
  <si>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</si>
  <si>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</si>
  <si>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</si>
  <si>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</si>
  <si>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</si>
  <si>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</si>
  <si>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</si>
  <si>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</si>
  <si>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</si>
  <si>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</si>
  <si>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</si>
  <si>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</si>
  <si>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</si>
  <si>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</si>
  <si>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</si>
  <si>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</si>
  <si>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</si>
  <si>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</si>
  <si>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</si>
  <si>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</si>
  <si>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</si>
  <si>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</si>
  <si>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</si>
  <si>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</si>
  <si>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</si>
  <si>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</si>
  <si>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</si>
  <si>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</si>
  <si>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</si>
  <si>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</si>
  <si>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</si>
  <si>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</si>
  <si>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</si>
  <si>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</si>
  <si>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</si>
  <si>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</si>
  <si>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</si>
  <si>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</si>
  <si>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</si>
  <si>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</si>
  <si>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</si>
  <si>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</si>
  <si>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</si>
  <si>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</si>
  <si>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</si>
  <si>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</si>
  <si>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</si>
  <si>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</si>
  <si>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</si>
  <si>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</si>
  <si>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</si>
  <si>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</si>
  <si>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</si>
  <si>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</si>
  <si>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</si>
  <si>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</si>
  <si>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</si>
  <si>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</si>
  <si>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</si>
  <si>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</si>
  <si>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</si>
  <si>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</si>
  <si>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</si>
  <si>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</si>
  <si>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</si>
  <si>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</si>
  <si>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</si>
  <si>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</si>
  <si>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</si>
  <si>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</si>
  <si>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</si>
  <si>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</si>
  <si>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</si>
  <si>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</si>
  <si>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</si>
  <si>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</si>
  <si>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</si>
  <si>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</si>
  <si>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</si>
  <si>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</si>
  <si>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</si>
  <si>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</si>
  <si>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</si>
  <si>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</si>
  <si>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</si>
  <si>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</si>
  <si>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</si>
  <si>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</si>
  <si>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</si>
  <si>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</si>
  <si>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</si>
  <si>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</si>
  <si>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</si>
  <si>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</si>
  <si>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</si>
  <si>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</si>
  <si>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</si>
  <si>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</si>
  <si>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</si>
  <si>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</si>
  <si>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</si>
  <si>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</si>
  <si>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</si>
  <si>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</si>
  <si>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</si>
  <si>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</si>
  <si>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</si>
  <si>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</si>
  <si>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</si>
  <si>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</si>
  <si>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</si>
  <si>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</si>
  <si>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</si>
  <si>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</si>
  <si>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</si>
  <si>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</si>
  <si>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</si>
  <si>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</si>
  <si>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</si>
  <si>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</si>
  <si>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</si>
  <si>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</si>
  <si>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</si>
  <si>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</si>
  <si>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</si>
  <si>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</si>
  <si>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</si>
  <si>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</si>
  <si>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</si>
  <si>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</si>
  <si>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</si>
  <si>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</si>
  <si>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</si>
  <si>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</si>
  <si>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</si>
  <si>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</si>
  <si>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</si>
  <si>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</si>
  <si>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</si>
  <si>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</si>
  <si>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</si>
  <si>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</si>
  <si>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</si>
  <si>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</si>
  <si>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</si>
  <si>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</si>
  <si>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</si>
  <si>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</si>
  <si>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</si>
  <si>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</si>
  <si>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</si>
  <si>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</si>
  <si>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</si>
  <si>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</si>
  <si>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</si>
  <si>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</si>
  <si>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</si>
  <si>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</si>
  <si>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</si>
  <si>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</si>
  <si>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</si>
  <si>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</si>
  <si>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</si>
  <si>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</si>
  <si>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</si>
  <si>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</si>
  <si>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</si>
  <si>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</si>
  <si>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</si>
  <si>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</si>
  <si>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</si>
  <si>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</si>
  <si>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</si>
  <si>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</si>
  <si>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</si>
  <si>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</si>
  <si>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</si>
  <si>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</si>
  <si>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</si>
  <si>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</si>
  <si>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</si>
  <si>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</si>
  <si>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</si>
  <si>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</si>
  <si>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</si>
  <si>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</si>
  <si>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</si>
  <si>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</si>
  <si>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</si>
  <si>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</si>
  <si>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</si>
  <si>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</si>
  <si>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</si>
  <si>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</si>
  <si>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</si>
  <si>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</si>
  <si>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</si>
  <si>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</si>
  <si>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</si>
  <si>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</si>
  <si>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</si>
  <si>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</si>
  <si>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</si>
  <si>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</si>
  <si>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</si>
  <si>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</si>
  <si>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</si>
  <si>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</si>
  <si>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</si>
  <si>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</si>
  <si>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</si>
  <si>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</si>
  <si>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</si>
  <si>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</si>
  <si>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</si>
  <si>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</si>
  <si>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</si>
  <si>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</si>
  <si>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</si>
  <si>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</si>
  <si>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</si>
  <si>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</si>
  <si>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</si>
  <si>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</si>
  <si>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</si>
  <si>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</si>
  <si>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</si>
  <si>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</si>
  <si>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</si>
  <si>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</si>
  <si>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</si>
  <si>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</si>
  <si>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</si>
  <si>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</si>
  <si>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</si>
  <si>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</si>
  <si>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</si>
  <si>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</si>
  <si>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</si>
  <si>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</si>
  <si>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</si>
  <si>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</si>
  <si>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</si>
  <si>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</si>
  <si>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</si>
  <si>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</si>
  <si>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</si>
  <si>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</si>
  <si>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</si>
  <si>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</si>
  <si>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</si>
  <si>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</si>
  <si>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</si>
  <si>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</si>
  <si>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</si>
  <si>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</si>
  <si>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</si>
  <si>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</si>
  <si>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</si>
  <si>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</si>
  <si>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</si>
  <si>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</si>
  <si>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</si>
  <si>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</si>
  <si>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</si>
  <si>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</si>
  <si>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</si>
  <si>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</si>
  <si>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</si>
  <si>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</si>
  <si>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</si>
  <si>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</si>
  <si>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</si>
  <si>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</si>
  <si>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</si>
  <si>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</si>
  <si>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</si>
  <si>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</si>
  <si>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</si>
  <si>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</si>
  <si>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</si>
  <si>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</si>
  <si>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</si>
  <si>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</si>
  <si>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</si>
  <si>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</si>
  <si>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</si>
  <si>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</si>
  <si>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</si>
  <si>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</si>
  <si>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</si>
  <si>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</si>
  <si>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</si>
  <si>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</si>
  <si>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</si>
  <si>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</si>
  <si>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</si>
  <si>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</si>
  <si>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</si>
  <si>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</si>
  <si>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</si>
  <si>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</si>
  <si>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</si>
  <si>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</si>
  <si>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</si>
  <si>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</si>
  <si>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</si>
  <si>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</si>
  <si>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</si>
  <si>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</si>
  <si>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</si>
  <si>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</si>
  <si>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</si>
  <si>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</si>
  <si>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</si>
  <si>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</si>
  <si>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</si>
  <si>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</si>
  <si>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</si>
  <si>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</si>
  <si>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</si>
  <si>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</si>
  <si>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</si>
  <si>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</si>
  <si>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</si>
  <si>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</si>
  <si>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</si>
  <si>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</si>
  <si>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</si>
  <si>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</si>
  <si>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</si>
  <si>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</si>
  <si>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</si>
  <si>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</si>
  <si>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</si>
  <si>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</si>
  <si>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</si>
  <si>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</si>
  <si>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</si>
  <si>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</si>
  <si>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</si>
  <si>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</si>
  <si>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</si>
  <si>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</si>
  <si>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</si>
  <si>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</si>
  <si>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</si>
  <si>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</si>
  <si>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</si>
  <si>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</si>
  <si>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</si>
  <si>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</si>
  <si>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</si>
  <si>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</si>
  <si>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</si>
  <si>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</si>
  <si>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</si>
  <si>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</si>
  <si>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</si>
  <si>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</si>
  <si>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</si>
  <si>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</si>
  <si>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</si>
  <si>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</si>
  <si>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</si>
  <si>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</si>
  <si>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</si>
  <si>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</si>
  <si>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</si>
  <si>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</si>
  <si>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</si>
  <si>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</si>
  <si>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</si>
  <si>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</si>
  <si>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</si>
  <si>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</si>
  <si>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</si>
  <si>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</si>
  <si>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</si>
  <si>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</si>
  <si>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</si>
  <si>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</si>
  <si>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</si>
  <si>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</si>
  <si>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</si>
  <si>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</si>
  <si>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</si>
  <si>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</si>
  <si>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</si>
  <si>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</si>
  <si>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</si>
  <si>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</si>
  <si>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</si>
  <si>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</si>
  <si>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</si>
  <si>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</si>
  <si>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</si>
  <si>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</si>
  <si>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</si>
  <si>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</si>
  <si>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</si>
  <si>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</si>
  <si>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</si>
  <si>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</si>
  <si>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</si>
  <si>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</si>
  <si>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</si>
  <si>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</si>
  <si>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</si>
  <si>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</si>
  <si>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</si>
  <si>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</si>
  <si>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</si>
  <si>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</si>
  <si>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</si>
  <si>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</si>
  <si>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</si>
  <si>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</si>
  <si>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</si>
  <si>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</si>
  <si>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</si>
  <si>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</si>
  <si>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</si>
  <si>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</si>
  <si>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</si>
  <si>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</si>
  <si>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</si>
  <si>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</si>
  <si>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</si>
  <si>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</si>
  <si>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</si>
  <si>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</si>
  <si>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</si>
  <si>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</si>
  <si>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</si>
  <si>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</si>
  <si>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</si>
  <si>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</si>
  <si>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</si>
  <si>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</si>
  <si>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</si>
  <si>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</si>
  <si>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</si>
  <si>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</si>
  <si>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</si>
  <si>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</si>
  <si>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</si>
  <si>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</si>
  <si>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</si>
  <si>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</si>
  <si>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</si>
  <si>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</si>
  <si>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</si>
  <si>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</si>
  <si>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</si>
  <si>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</si>
  <si>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</si>
  <si>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</si>
  <si>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</si>
  <si>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</si>
  <si>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</si>
  <si>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</si>
  <si>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</si>
  <si>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</si>
  <si>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</si>
  <si>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</si>
  <si>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</si>
  <si>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</si>
  <si>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</si>
  <si>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</si>
  <si>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</si>
  <si>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</si>
  <si>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</si>
  <si>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</si>
  <si>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</si>
  <si>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</si>
  <si>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</si>
  <si>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</si>
  <si>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</si>
  <si>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</si>
  <si>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</si>
  <si>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</si>
  <si>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</si>
  <si>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</si>
  <si>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</si>
  <si>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</si>
  <si>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</si>
  <si>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</si>
  <si>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</si>
  <si>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</si>
  <si>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</si>
  <si>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</si>
  <si>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</si>
  <si>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</si>
  <si>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</si>
  <si>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</si>
  <si>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</si>
  <si>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</si>
  <si>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</si>
  <si>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</si>
  <si>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</si>
  <si>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</si>
  <si>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</si>
  <si>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</si>
  <si>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</si>
  <si>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</si>
  <si>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</si>
  <si>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</si>
  <si>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</si>
  <si>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</si>
  <si>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</si>
  <si>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</si>
  <si>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</si>
  <si>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</si>
  <si>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</si>
  <si>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</si>
  <si>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</si>
  <si>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</si>
  <si>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</si>
  <si>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</si>
  <si>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</si>
  <si>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</si>
  <si>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</si>
  <si>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</si>
  <si>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</si>
  <si>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</si>
  <si>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</si>
  <si>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</si>
  <si>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</si>
  <si>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</si>
  <si>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</si>
  <si>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</si>
  <si>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</si>
  <si>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</si>
  <si>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</si>
  <si>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</si>
  <si>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</si>
  <si>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</si>
  <si>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</si>
  <si>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</si>
  <si>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</si>
  <si>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</si>
  <si>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</si>
  <si>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</si>
  <si>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</si>
  <si>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</si>
  <si>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</si>
  <si>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</si>
  <si>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</si>
  <si>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</si>
  <si>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</si>
  <si>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</si>
  <si>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</si>
  <si>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</si>
  <si>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</si>
  <si>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</si>
  <si>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</si>
  <si>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</si>
  <si>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</si>
  <si>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</si>
  <si>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</si>
  <si>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</si>
  <si>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</si>
  <si>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</si>
  <si>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</si>
  <si>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</si>
  <si>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</si>
  <si>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</si>
  <si>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</si>
  <si>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</si>
  <si>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</si>
  <si>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</si>
  <si>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</si>
  <si>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</si>
  <si>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</si>
  <si>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</si>
  <si>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</si>
  <si>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</si>
  <si>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</si>
  <si>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</si>
  <si>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</si>
  <si>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</si>
  <si>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</si>
  <si>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</si>
  <si>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</si>
  <si>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</si>
  <si>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</si>
  <si>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</si>
  <si>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</si>
  <si>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</si>
  <si>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</si>
  <si>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</si>
  <si>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</si>
  <si>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</si>
  <si>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</si>
  <si>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</si>
  <si>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</si>
  <si>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</si>
  <si>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</si>
  <si>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</si>
  <si>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</si>
  <si>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</si>
  <si>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</si>
  <si>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</si>
  <si>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</si>
  <si>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</si>
  <si>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</si>
  <si>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</si>
  <si>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</si>
  <si>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</si>
  <si>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</si>
  <si>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</si>
  <si>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</si>
  <si>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</si>
  <si>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</si>
  <si>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</si>
  <si>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</si>
  <si>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</si>
  <si>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</si>
  <si>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</si>
  <si>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</si>
  <si>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</si>
  <si>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</si>
  <si>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</si>
  <si>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</si>
  <si>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</si>
  <si>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</si>
  <si>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</si>
  <si>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</si>
  <si>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</si>
  <si>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</si>
  <si>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</si>
  <si>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</si>
  <si>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</si>
  <si>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</si>
  <si>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</si>
  <si>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</si>
  <si>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</si>
  <si>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</si>
  <si>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</si>
  <si>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</si>
  <si>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</si>
  <si>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</si>
  <si>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</si>
  <si>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</si>
  <si>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</si>
  <si>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</si>
  <si>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</si>
  <si>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</si>
  <si>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</si>
  <si>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</si>
  <si>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</si>
  <si>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</si>
  <si>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</si>
  <si>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</si>
  <si>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</si>
  <si>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</si>
  <si>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</si>
  <si>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</si>
  <si>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</si>
  <si>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</si>
  <si>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</si>
  <si>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</si>
  <si>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</si>
  <si>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</si>
  <si>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</si>
  <si>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</si>
  <si>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</si>
  <si>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</si>
  <si>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</si>
  <si>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</si>
  <si>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</si>
  <si>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</si>
  <si>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</si>
  <si>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</si>
  <si>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</si>
  <si>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</si>
  <si>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</si>
  <si>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</si>
  <si>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</si>
  <si>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</si>
  <si>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</si>
  <si>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</si>
  <si>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</si>
  <si>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</si>
  <si>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</si>
  <si>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</si>
  <si>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</si>
  <si>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</si>
  <si>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</si>
  <si>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</si>
  <si>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</si>
  <si>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</si>
  <si>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</si>
  <si>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</si>
  <si>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</si>
  <si>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</si>
  <si>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</si>
  <si>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</si>
  <si>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</si>
  <si>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</si>
  <si>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</si>
  <si>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</si>
  <si>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</si>
  <si>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</si>
  <si>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</si>
  <si>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</si>
  <si>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</si>
  <si>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</si>
  <si>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</si>
  <si>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</si>
  <si>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</si>
  <si>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</si>
  <si>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</si>
  <si>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</si>
  <si>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</si>
  <si>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</si>
  <si>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</si>
  <si>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</si>
  <si>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</si>
  <si>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</si>
  <si>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</si>
  <si>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</si>
  <si>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</si>
  <si>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</si>
  <si>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</si>
  <si>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</si>
  <si>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</si>
  <si>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</si>
  <si>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</si>
  <si>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</si>
  <si>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</si>
  <si>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</si>
  <si>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</si>
  <si>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</si>
  <si>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</si>
  <si>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</si>
  <si>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</si>
  <si>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</si>
  <si>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</si>
  <si>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</si>
  <si>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</si>
  <si>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</si>
  <si>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</si>
  <si>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</si>
  <si>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</si>
  <si>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</si>
  <si>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</si>
  <si>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</si>
  <si>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</si>
  <si>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</si>
  <si>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</si>
  <si>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</si>
  <si>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</si>
  <si>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</si>
  <si>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</si>
  <si>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</si>
  <si>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</si>
  <si>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</si>
  <si>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</si>
  <si>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</si>
  <si>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</si>
  <si>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</si>
  <si>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</si>
  <si>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</si>
  <si>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</si>
  <si>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</si>
  <si>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</si>
  <si>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</si>
  <si>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</si>
  <si>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</si>
  <si>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</si>
  <si>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</si>
  <si>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</si>
  <si>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</si>
  <si>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</si>
  <si>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</si>
  <si>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</si>
  <si>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</si>
  <si>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</si>
  <si>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</si>
  <si>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</si>
  <si>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</si>
  <si>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</si>
  <si>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</si>
  <si>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</si>
  <si>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</si>
  <si>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</si>
  <si>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</si>
  <si>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</si>
  <si>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</si>
  <si>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</si>
  <si>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</si>
  <si>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</si>
  <si>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</si>
  <si>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</si>
  <si>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</si>
  <si>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</si>
  <si>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</si>
  <si>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</si>
  <si>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</si>
  <si>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</si>
  <si>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</si>
  <si>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</si>
  <si>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</si>
  <si>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</si>
  <si>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</si>
  <si>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</si>
  <si>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</si>
  <si>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</si>
  <si>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</si>
  <si>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</si>
  <si>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</si>
  <si>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</si>
  <si>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</si>
  <si>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</si>
  <si>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</si>
  <si>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</si>
  <si>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</si>
  <si>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</si>
  <si>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</si>
  <si>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</si>
  <si>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</si>
  <si>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</si>
  <si>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</si>
  <si>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</si>
  <si>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</si>
  <si>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</si>
  <si>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</si>
  <si>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</si>
  <si>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</si>
  <si>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</si>
  <si>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</si>
  <si>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</si>
  <si>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</si>
  <si>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</si>
  <si>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</si>
  <si>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</si>
  <si>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</si>
  <si>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</si>
  <si>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</si>
  <si>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</si>
  <si>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</si>
  <si>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</si>
  <si>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</si>
  <si>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</si>
  <si>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</si>
  <si>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</si>
  <si>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</si>
  <si>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</si>
  <si>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</si>
  <si>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</si>
  <si>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</si>
  <si>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</si>
  <si>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</si>
  <si>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</si>
  <si>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</si>
  <si>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</si>
  <si>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</si>
  <si>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</si>
  <si>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</si>
  <si>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</si>
  <si>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</si>
  <si>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</si>
  <si>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</si>
  <si>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</si>
  <si>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</si>
  <si>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</si>
  <si>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</si>
  <si>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</si>
  <si>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</si>
  <si>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</si>
  <si>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</si>
  <si>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</si>
  <si>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</si>
  <si>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</si>
  <si>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</si>
  <si>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</si>
  <si>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</si>
  <si>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</si>
  <si>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</si>
  <si>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</si>
  <si>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</si>
  <si>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</si>
  <si>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</si>
  <si>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</si>
  <si>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</si>
  <si>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</si>
  <si>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</si>
  <si>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</si>
  <si>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</si>
  <si>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</si>
  <si>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</si>
  <si>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</si>
  <si>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</si>
  <si>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</si>
  <si>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</si>
  <si>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</si>
  <si>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</si>
  <si>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</si>
  <si>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</si>
  <si>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</si>
  <si>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</si>
  <si>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</si>
  <si>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</si>
  <si>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</si>
  <si>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</si>
  <si>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</si>
  <si>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</si>
  <si>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</si>
  <si>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</si>
  <si>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</si>
  <si>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</si>
  <si>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</si>
  <si>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</si>
  <si>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</si>
  <si>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</si>
  <si>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</si>
  <si>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</si>
  <si>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</si>
  <si>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</si>
  <si>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</si>
  <si>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</si>
  <si>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</si>
  <si>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</si>
  <si>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</si>
  <si>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</si>
  <si>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</si>
  <si>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</si>
  <si>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</si>
  <si>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</si>
  <si>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</si>
  <si>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</si>
  <si>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</si>
  <si>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</si>
  <si>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</si>
  <si>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</si>
  <si>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</si>
  <si>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</si>
  <si>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</si>
  <si>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</si>
  <si>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</si>
  <si>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</si>
  <si>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</si>
  <si>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</si>
  <si>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</si>
  <si>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</si>
  <si>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</si>
  <si>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</si>
  <si>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</si>
  <si>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</si>
  <si>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</si>
  <si>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</si>
  <si>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</si>
  <si>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</si>
  <si>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</si>
  <si>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</si>
  <si>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</si>
  <si>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</si>
  <si>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</si>
  <si>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</si>
  <si>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</si>
  <si>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</si>
  <si>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</si>
  <si>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</si>
  <si>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</si>
  <si>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</si>
  <si>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</si>
  <si>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</si>
  <si>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</si>
  <si>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</si>
  <si>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</si>
  <si>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</si>
  <si>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</si>
  <si>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</si>
  <si>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</si>
  <si>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</si>
  <si>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</si>
  <si>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</si>
  <si>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</si>
  <si>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</si>
  <si>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</si>
  <si>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</si>
  <si>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</si>
  <si>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</si>
  <si>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</si>
  <si>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</si>
  <si>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</si>
  <si>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</si>
  <si>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</si>
  <si>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</si>
  <si>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</si>
  <si>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</si>
  <si>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</si>
  <si>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</si>
  <si>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</si>
  <si>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</si>
  <si>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</si>
  <si>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</si>
  <si>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</si>
  <si>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</si>
  <si>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</si>
  <si>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</si>
  <si>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</si>
  <si>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</si>
  <si>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</si>
  <si>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</si>
  <si>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</si>
  <si>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</si>
  <si>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</si>
  <si>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</si>
  <si>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</si>
  <si>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</si>
  <si>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</si>
  <si>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</si>
  <si>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</si>
  <si>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</si>
  <si>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</si>
  <si>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</si>
  <si>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</si>
  <si>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</si>
  <si>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</si>
  <si>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</si>
  <si>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</si>
  <si>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</si>
  <si>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</si>
  <si>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</si>
  <si>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</si>
  <si>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</si>
  <si>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</si>
  <si>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</si>
  <si>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</si>
  <si>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</si>
  <si>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</si>
  <si>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</si>
  <si>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</si>
  <si>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</si>
  <si>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</si>
  <si>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</si>
  <si>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</si>
  <si>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</si>
  <si>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</si>
  <si>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</si>
  <si>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</si>
  <si>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</si>
  <si>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</si>
  <si>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</si>
  <si>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</si>
  <si>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</si>
  <si>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</si>
  <si>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</si>
  <si>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</si>
  <si>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</si>
  <si>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</si>
  <si>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</si>
  <si>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</si>
  <si>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</si>
  <si>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</si>
  <si>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</si>
  <si>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</si>
  <si>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</si>
  <si>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</si>
  <si>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</si>
  <si>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</si>
  <si>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</si>
  <si>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</si>
  <si>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</si>
  <si>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</si>
  <si>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</si>
  <si>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</si>
  <si>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</si>
  <si>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</si>
  <si>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</si>
  <si>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</si>
  <si>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</si>
  <si>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</si>
  <si>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</si>
  <si>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</si>
  <si>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</si>
  <si>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</si>
  <si>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</si>
  <si>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</si>
  <si>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</si>
  <si>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</si>
  <si>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</si>
  <si>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</si>
  <si>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</si>
  <si>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</si>
  <si>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</si>
  <si>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</si>
  <si>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</si>
  <si>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</si>
  <si>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</si>
  <si>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</si>
  <si>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</si>
  <si>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</si>
  <si>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</si>
  <si>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</si>
  <si>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</si>
  <si>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</si>
  <si>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</si>
  <si>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</si>
  <si>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</si>
  <si>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</si>
  <si>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</si>
  <si>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</si>
  <si>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</si>
  <si>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</si>
  <si>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</si>
  <si>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</si>
  <si>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</si>
  <si>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</si>
  <si>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</si>
  <si>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</si>
  <si>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</si>
  <si>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</si>
  <si>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</si>
  <si>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</si>
  <si>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</si>
  <si>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</si>
  <si>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</si>
  <si>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</si>
  <si>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</si>
  <si>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</si>
  <si>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</si>
  <si>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</si>
  <si>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</si>
  <si>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</si>
  <si>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</si>
  <si>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</si>
  <si>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</si>
  <si>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</si>
  <si>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</si>
  <si>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</si>
  <si>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</si>
  <si>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</si>
  <si>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</si>
  <si>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</si>
  <si>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</si>
  <si>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</si>
  <si>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</si>
  <si>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</si>
  <si>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</si>
  <si>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</si>
  <si>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</si>
  <si>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</si>
  <si>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</si>
  <si>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</si>
  <si>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</si>
  <si>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</si>
  <si>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</si>
  <si>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</si>
  <si>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</si>
  <si>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</si>
  <si>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</si>
  <si>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</si>
  <si>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</si>
  <si>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</si>
  <si>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</si>
  <si>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</si>
  <si>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</si>
  <si>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</si>
  <si>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</si>
  <si>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</si>
  <si>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</si>
  <si>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</si>
  <si>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</si>
  <si>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</si>
  <si>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</si>
  <si>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</si>
  <si>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</si>
  <si>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</si>
  <si>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</si>
  <si>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</si>
  <si>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</si>
  <si>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</si>
  <si>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</si>
  <si>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</si>
  <si>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</si>
  <si>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</si>
  <si>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</si>
  <si>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</si>
  <si>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</si>
  <si>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</si>
  <si>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</si>
  <si>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</si>
  <si>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</si>
  <si>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</si>
  <si>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</si>
  <si>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</si>
  <si>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</si>
  <si>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</si>
  <si>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</si>
  <si>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</si>
  <si>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</si>
  <si>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</si>
  <si>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</si>
  <si>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</si>
  <si>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</si>
  <si>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</si>
  <si>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</si>
  <si>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</si>
  <si>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</si>
  <si>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</si>
  <si>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</si>
  <si>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</si>
  <si>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</si>
  <si>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</si>
  <si>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</si>
  <si>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</si>
  <si>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</si>
  <si>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</si>
  <si>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</si>
  <si>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</si>
  <si>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</si>
  <si>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</si>
  <si>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</si>
  <si>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</si>
  <si>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</si>
  <si>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</si>
  <si>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</si>
  <si>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</si>
  <si>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</si>
  <si>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</si>
  <si>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</si>
  <si>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</si>
  <si>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</si>
  <si>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</si>
  <si>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</si>
  <si>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</si>
  <si>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</si>
  <si>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</si>
  <si>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</si>
  <si>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</si>
  <si>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</si>
  <si>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</si>
  <si>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</si>
  <si>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</si>
  <si>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</si>
  <si>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</si>
  <si>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</si>
  <si>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</si>
  <si>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</si>
  <si>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</si>
  <si>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</si>
  <si>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</si>
  <si>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</si>
  <si>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</si>
  <si>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</si>
  <si>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</si>
  <si>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</si>
  <si>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</si>
  <si>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</si>
  <si>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</si>
  <si>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</si>
  <si>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</si>
  <si>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</si>
  <si>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</si>
  <si>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</si>
  <si>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</si>
  <si>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</si>
  <si>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</si>
  <si>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</si>
  <si>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</si>
  <si>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</si>
  <si>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</si>
  <si>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</si>
  <si>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</si>
  <si>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</si>
  <si>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</si>
  <si>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</si>
  <si>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</si>
  <si>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</si>
  <si>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</si>
  <si>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</si>
  <si>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</si>
  <si>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</si>
  <si>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</si>
  <si>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</si>
  <si>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</si>
  <si>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</si>
  <si>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</si>
  <si>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</si>
  <si>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</si>
  <si>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</si>
  <si>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</si>
  <si>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</si>
  <si>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</si>
  <si>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</si>
  <si>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</si>
  <si>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</si>
  <si>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</si>
  <si>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</si>
  <si>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</si>
  <si>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</si>
  <si>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</si>
  <si>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</si>
  <si>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</si>
  <si>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</si>
  <si>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</si>
  <si>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</si>
  <si>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</si>
  <si>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</si>
  <si>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</si>
  <si>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</si>
  <si>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</si>
  <si>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</si>
  <si>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</si>
  <si>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</si>
  <si>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</si>
  <si>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</si>
  <si>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</si>
  <si>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</si>
  <si>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</si>
  <si>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</si>
  <si>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</si>
  <si>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</si>
  <si>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</si>
  <si>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</si>
  <si>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</si>
  <si>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</si>
  <si>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</si>
  <si>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</si>
  <si>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</si>
  <si>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</si>
  <si>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</si>
  <si>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</si>
  <si>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</si>
  <si>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</si>
  <si>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</si>
  <si>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</si>
  <si>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</si>
  <si>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</si>
  <si>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</si>
  <si>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</si>
  <si>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</si>
  <si>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</si>
  <si>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</si>
  <si>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</si>
  <si>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</si>
  <si>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</si>
  <si>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</si>
  <si>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</si>
  <si>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</si>
  <si>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</si>
  <si>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</si>
  <si>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</si>
  <si>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</si>
  <si>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</si>
  <si>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</si>
  <si>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</si>
  <si>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</si>
  <si>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</si>
  <si>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</si>
  <si>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</si>
  <si>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</si>
  <si>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</si>
  <si>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</si>
  <si>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</si>
  <si>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</si>
  <si>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</si>
  <si>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</si>
  <si>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</si>
  <si>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</si>
  <si>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</si>
  <si>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</si>
  <si>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</si>
  <si>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</si>
  <si>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</si>
  <si>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</si>
  <si>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</si>
  <si>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</si>
  <si>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</si>
  <si>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</si>
  <si>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</si>
  <si>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</si>
  <si>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</si>
  <si>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</si>
  <si>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</si>
  <si>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</si>
  <si>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</si>
  <si>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</si>
  <si>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</si>
  <si>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</si>
  <si>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</si>
  <si>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</si>
  <si>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</si>
  <si>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</si>
  <si>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</si>
  <si>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</si>
  <si>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</si>
  <si>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</si>
  <si>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</si>
  <si>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</si>
  <si>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</si>
  <si>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</si>
  <si>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</si>
  <si>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</si>
  <si>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</si>
  <si>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</si>
  <si>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</si>
  <si>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</si>
  <si>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</si>
  <si>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</si>
  <si>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</si>
  <si>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</si>
  <si>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</si>
  <si>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</si>
  <si>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</si>
  <si>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</si>
  <si>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</si>
  <si>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</si>
  <si>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</si>
  <si>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</si>
  <si>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</si>
  <si>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</si>
  <si>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</si>
  <si>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</si>
  <si>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</si>
  <si>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</si>
  <si>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</si>
  <si>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</si>
  <si>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</si>
  <si>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</si>
  <si>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</si>
  <si>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</si>
  <si>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</si>
  <si>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</si>
  <si>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</si>
  <si>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</si>
  <si>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</si>
  <si>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</si>
  <si>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</si>
  <si>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</si>
  <si>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</si>
  <si>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</si>
  <si>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</si>
  <si>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</si>
  <si>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</si>
  <si>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</si>
  <si>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</si>
  <si>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</si>
  <si>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</si>
  <si>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</si>
  <si>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</si>
  <si>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</si>
  <si>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</si>
  <si>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</si>
  <si>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</si>
  <si>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</si>
  <si>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</si>
  <si>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</si>
  <si>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</si>
  <si>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</si>
  <si>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</si>
  <si>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</si>
  <si>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</si>
  <si>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</si>
  <si>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</si>
  <si>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</si>
  <si>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</si>
  <si>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</si>
  <si>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</si>
  <si>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</si>
  <si>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</si>
  <si>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</si>
  <si>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</si>
  <si>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</si>
  <si>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</si>
  <si>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</si>
  <si>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</si>
  <si>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</si>
  <si>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</si>
  <si>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</si>
  <si>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</si>
  <si>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</si>
  <si>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</si>
  <si>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</si>
  <si>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</si>
  <si>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</si>
  <si>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</si>
  <si>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</si>
  <si>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</si>
  <si>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</si>
  <si>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</si>
  <si>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</si>
  <si>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</si>
  <si>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</si>
  <si>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</si>
  <si>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</si>
  <si>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</si>
  <si>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</si>
  <si>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</si>
  <si>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</si>
  <si>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</si>
  <si>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</si>
  <si>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</si>
  <si>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</si>
  <si>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</si>
  <si>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</si>
  <si>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</si>
  <si>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</si>
  <si>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</si>
  <si>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</si>
  <si>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</si>
  <si>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</si>
  <si>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</si>
  <si>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</si>
  <si>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</si>
  <si>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</si>
  <si>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</si>
  <si>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</si>
  <si>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</si>
  <si>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</si>
  <si>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</si>
  <si>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</si>
  <si>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</si>
  <si>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</si>
  <si>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</si>
  <si>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</si>
  <si>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</si>
  <si>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</si>
  <si>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</si>
  <si>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</si>
  <si>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</si>
  <si>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</si>
  <si>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</si>
  <si>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</si>
  <si>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</si>
  <si>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</si>
  <si>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</si>
  <si>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</si>
  <si>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</si>
  <si>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</si>
  <si>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</si>
  <si>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</si>
  <si>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</si>
  <si>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</si>
  <si>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</si>
  <si>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</si>
  <si>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</si>
  <si>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</si>
  <si>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</si>
  <si>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</si>
  <si>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</si>
  <si>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</si>
  <si>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</si>
  <si>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</si>
  <si>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</si>
  <si>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</si>
  <si>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</si>
  <si>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</si>
  <si>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</si>
  <si>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</si>
  <si>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</si>
  <si>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</si>
  <si>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</si>
  <si>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</si>
  <si>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</si>
  <si>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</si>
  <si>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</si>
  <si>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</si>
  <si>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</si>
  <si>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</si>
  <si>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</si>
  <si>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</si>
  <si>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</si>
  <si>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</si>
  <si>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</si>
  <si>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</si>
  <si>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</si>
  <si>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</si>
  <si>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</si>
  <si>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</si>
  <si>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</si>
  <si>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</si>
  <si>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</si>
  <si>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</si>
  <si>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</si>
  <si>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</si>
  <si>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</si>
  <si>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</si>
  <si>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</si>
  <si>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</si>
  <si>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</si>
  <si>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</si>
  <si>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</si>
  <si>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</si>
  <si>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</si>
  <si>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</si>
  <si>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</si>
  <si>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</si>
  <si>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</si>
  <si>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</si>
  <si>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</si>
  <si>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</si>
  <si>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</si>
  <si>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</si>
  <si>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</si>
  <si>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</si>
  <si>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</si>
  <si>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</si>
  <si>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</si>
  <si>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</si>
  <si>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</si>
  <si>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</si>
  <si>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</si>
  <si>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</si>
  <si>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</si>
  <si>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</si>
  <si>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</si>
  <si>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</si>
  <si>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</si>
  <si>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</si>
  <si>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</si>
  <si>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</si>
  <si>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</si>
  <si>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</si>
  <si>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</si>
  <si>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</si>
  <si>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</si>
  <si>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</si>
  <si>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</si>
  <si>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</si>
  <si>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</si>
  <si>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</si>
  <si>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</si>
  <si>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</si>
  <si>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</si>
  <si>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</si>
  <si>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</si>
  <si>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</si>
  <si>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</si>
  <si>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</si>
  <si>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</si>
  <si>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</si>
  <si>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</si>
  <si>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</si>
  <si>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</si>
  <si>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</si>
  <si>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</si>
  <si>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</si>
  <si>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</si>
  <si>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</si>
  <si>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</si>
  <si>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</si>
  <si>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</si>
  <si>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</si>
  <si>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</si>
  <si>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</si>
  <si>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</si>
  <si>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</si>
  <si>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</si>
  <si>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</si>
  <si>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</si>
  <si>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</si>
  <si>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</si>
  <si>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</si>
  <si>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</si>
  <si>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</si>
  <si>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</si>
  <si>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</si>
  <si>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</si>
  <si>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</si>
  <si>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</si>
  <si>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</si>
  <si>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</si>
  <si>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</si>
  <si>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</si>
  <si>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</si>
  <si>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</si>
  <si>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</si>
  <si>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</si>
  <si>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</si>
  <si>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</si>
  <si>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</si>
  <si>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</si>
  <si>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</si>
  <si>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</si>
  <si>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</si>
  <si>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</si>
  <si>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</si>
  <si>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</si>
  <si>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</si>
  <si>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</si>
  <si>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</si>
  <si>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</si>
  <si>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</si>
  <si>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</si>
  <si>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</si>
  <si>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</si>
  <si>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</si>
  <si>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</si>
  <si>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</si>
  <si>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</si>
  <si>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</si>
  <si>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</si>
  <si>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</si>
  <si>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</si>
  <si>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</si>
  <si>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</si>
  <si>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</si>
  <si>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</si>
  <si>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</si>
  <si>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</si>
  <si>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</si>
  <si>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</si>
  <si>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</si>
  <si>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</si>
  <si>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</si>
  <si>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</si>
  <si>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</si>
  <si>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</si>
  <si>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</si>
  <si>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</si>
  <si>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</si>
  <si>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</si>
  <si>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</si>
  <si>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</si>
  <si>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</si>
  <si>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</si>
  <si>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</si>
  <si>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</si>
  <si>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</si>
  <si>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</si>
  <si>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</si>
  <si>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</si>
  <si>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</si>
  <si>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</si>
  <si>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</si>
  <si>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</si>
  <si>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</si>
  <si>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</si>
  <si>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</si>
  <si>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</si>
  <si>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</si>
  <si>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</si>
  <si>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</si>
  <si>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</si>
  <si>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</si>
  <si>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</si>
  <si>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</si>
  <si>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</si>
  <si>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</si>
  <si>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</si>
  <si>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</si>
  <si>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</si>
  <si>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</si>
  <si>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</si>
  <si>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</si>
  <si>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</si>
  <si>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</si>
  <si>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</si>
  <si>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</si>
  <si>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</si>
  <si>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</si>
  <si>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</si>
  <si>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</si>
  <si>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</si>
  <si>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</si>
  <si>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</si>
  <si>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</si>
  <si>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</si>
  <si>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</si>
  <si>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</si>
  <si>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</si>
  <si>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</si>
  <si>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</si>
  <si>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</si>
  <si>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</si>
  <si>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</si>
  <si>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</si>
  <si>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</si>
  <si>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</si>
  <si>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</si>
  <si>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</si>
  <si>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</si>
  <si>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</si>
  <si>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</si>
  <si>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</si>
  <si>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</si>
  <si>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</si>
  <si>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</si>
  <si>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</si>
  <si>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</si>
  <si>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</si>
  <si>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</si>
  <si>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</si>
  <si>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</si>
  <si>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</si>
  <si>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</si>
  <si>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</si>
  <si>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</si>
  <si>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</si>
  <si>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</si>
  <si>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</si>
  <si>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</si>
  <si>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</si>
  <si>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</si>
  <si>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</si>
  <si>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</si>
  <si>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</si>
  <si>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</si>
  <si>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</si>
  <si>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</si>
  <si>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</si>
  <si>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</si>
  <si>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</si>
  <si>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</si>
  <si>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</si>
  <si>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</si>
  <si>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</si>
  <si>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</si>
  <si>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</si>
  <si>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</si>
  <si>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</si>
  <si>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</si>
  <si>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</si>
  <si>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</si>
  <si>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</si>
  <si>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</si>
  <si>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</si>
  <si>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</si>
  <si>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</si>
  <si>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</si>
  <si>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</si>
  <si>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</si>
  <si>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</si>
  <si>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</si>
  <si>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</si>
  <si>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</si>
  <si>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</si>
  <si>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</si>
  <si>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</si>
  <si>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</si>
  <si>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</si>
  <si>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</si>
  <si>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</si>
  <si>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</si>
  <si>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</si>
  <si>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</si>
  <si>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</si>
  <si>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</si>
  <si>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</si>
  <si>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</si>
  <si>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</si>
  <si>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</si>
  <si>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</si>
  <si>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</si>
  <si>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</si>
  <si>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</si>
  <si>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</si>
  <si>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</si>
  <si>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</si>
  <si>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</si>
  <si>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</si>
  <si>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</si>
  <si>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</si>
  <si>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</si>
  <si>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</si>
  <si>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</si>
  <si>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</si>
  <si>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</si>
  <si>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</si>
  <si>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</si>
  <si>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</si>
  <si>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</si>
  <si>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</si>
  <si>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</si>
  <si>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</si>
  <si>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</si>
  <si>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</si>
  <si>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</si>
  <si>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</si>
  <si>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</si>
  <si>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</si>
  <si>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</si>
  <si>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</si>
  <si>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</si>
  <si>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</si>
  <si>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</si>
  <si>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</si>
  <si>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</si>
  <si>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</si>
  <si>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</si>
  <si>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</si>
  <si>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</si>
  <si>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</si>
  <si>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</si>
  <si>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</si>
  <si>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</si>
  <si>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</si>
  <si>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</si>
  <si>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</si>
  <si>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</si>
  <si>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</si>
  <si>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</si>
  <si>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</si>
  <si>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</si>
  <si>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</si>
  <si>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</si>
  <si>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</si>
  <si>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</si>
  <si>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</si>
  <si>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</si>
  <si>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</si>
  <si>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</si>
  <si>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</si>
  <si>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</si>
  <si>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</si>
  <si>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</si>
  <si>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</si>
  <si>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</si>
  <si>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</si>
  <si>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</si>
  <si>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</si>
  <si>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</si>
  <si>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</si>
  <si>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</si>
  <si>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</si>
  <si>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</si>
  <si>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</si>
  <si>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</si>
  <si>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</si>
  <si>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</si>
  <si>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</si>
  <si>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</si>
  <si>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</si>
  <si>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</si>
  <si>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</si>
  <si>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</si>
  <si>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</si>
  <si>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</si>
  <si>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</si>
  <si>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</si>
  <si>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</si>
  <si>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</si>
  <si>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</si>
  <si>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</si>
  <si>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</si>
  <si>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</si>
  <si>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</si>
  <si>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</si>
  <si>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</si>
  <si>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</si>
  <si>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</si>
  <si>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</si>
  <si>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</si>
  <si>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</si>
  <si>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</si>
  <si>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</si>
  <si>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</si>
  <si>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</si>
  <si>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</si>
  <si>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</si>
  <si>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</si>
  <si>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</si>
  <si>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</si>
  <si>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</si>
  <si>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</si>
  <si>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</si>
  <si>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</si>
  <si>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</si>
  <si>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</si>
  <si>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</si>
  <si>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</si>
  <si>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</si>
  <si>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</si>
  <si>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</si>
  <si>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</si>
  <si>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</si>
  <si>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</si>
  <si>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</si>
  <si>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</si>
  <si>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</si>
  <si>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</si>
  <si>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</si>
  <si>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</si>
  <si>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</si>
  <si>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</si>
  <si>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</si>
  <si>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</si>
  <si>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</si>
  <si>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</si>
  <si>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</si>
  <si>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</si>
  <si>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</si>
  <si>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</si>
  <si>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</si>
  <si>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</si>
  <si>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</si>
  <si>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</si>
  <si>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</si>
  <si>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</si>
  <si>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</si>
  <si>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</si>
  <si>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</si>
  <si>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</si>
  <si>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</si>
  <si>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</si>
  <si>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</si>
  <si>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</si>
  <si>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</si>
  <si>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</si>
  <si>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</si>
  <si>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</si>
  <si>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</si>
  <si>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</si>
  <si>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</si>
  <si>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</si>
  <si>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</si>
  <si>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</si>
  <si>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</si>
  <si>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</si>
  <si>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</si>
  <si>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</si>
  <si>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</si>
  <si>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</si>
  <si>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</si>
  <si>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</si>
  <si>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</si>
  <si>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</si>
  <si>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</si>
  <si>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</si>
  <si>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</si>
  <si>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</si>
  <si>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</si>
  <si>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</si>
  <si>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</si>
  <si>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</si>
  <si>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</si>
  <si>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</si>
  <si>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</si>
  <si>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</si>
  <si>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</si>
  <si>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</si>
  <si>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</si>
  <si>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</si>
  <si>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</si>
  <si>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</si>
  <si>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</si>
  <si>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</si>
  <si>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</si>
  <si>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</si>
  <si>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</si>
  <si>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</si>
  <si>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</si>
  <si>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</si>
  <si>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</si>
  <si>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</si>
  <si>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</si>
  <si>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</si>
  <si>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</si>
  <si>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</si>
  <si>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</si>
  <si>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</si>
  <si>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</si>
  <si>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</si>
  <si>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</si>
  <si>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</si>
  <si>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</si>
  <si>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</si>
  <si>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</si>
  <si>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</si>
  <si>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</si>
  <si>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</si>
  <si>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</si>
  <si>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</si>
  <si>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</si>
  <si>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</si>
  <si>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</si>
  <si>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</si>
  <si>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</si>
  <si>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</si>
  <si>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</si>
  <si>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</si>
  <si>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</si>
  <si>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</si>
  <si>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</si>
  <si>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</si>
  <si>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</si>
  <si>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</si>
  <si>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</si>
  <si>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</si>
  <si>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</si>
  <si>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</si>
  <si>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</si>
  <si>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</si>
  <si>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</si>
  <si>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</si>
  <si>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</si>
  <si>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</si>
  <si>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</si>
  <si>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</si>
  <si>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</si>
  <si>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</si>
  <si>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</si>
  <si>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</si>
  <si>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</si>
  <si>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</si>
  <si>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</si>
  <si>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</si>
  <si>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</si>
  <si>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</si>
  <si>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</si>
  <si>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</si>
  <si>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</si>
  <si>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</si>
  <si>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</si>
  <si>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</si>
  <si>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</si>
  <si>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</si>
  <si>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</si>
  <si>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</si>
  <si>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</si>
  <si>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</si>
  <si>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</si>
  <si>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</si>
  <si>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</si>
  <si>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</si>
  <si>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</si>
  <si>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</si>
  <si>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</si>
  <si>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</si>
  <si>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</si>
  <si>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</si>
  <si>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</si>
  <si>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</si>
  <si>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</si>
  <si>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</si>
  <si>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</si>
  <si>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</si>
  <si>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</si>
  <si>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</si>
  <si>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</si>
  <si>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</si>
  <si>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</si>
  <si>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</si>
  <si>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</si>
  <si>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</si>
  <si>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</si>
  <si>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</si>
  <si>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</si>
  <si>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</si>
  <si>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</si>
  <si>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</si>
  <si>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</si>
  <si>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</si>
  <si>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</si>
  <si>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</si>
  <si>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</si>
  <si>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</si>
  <si>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</si>
  <si>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</si>
  <si>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</si>
  <si>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</si>
  <si>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</si>
  <si>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</si>
  <si>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</si>
  <si>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</si>
  <si>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</si>
  <si>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</si>
  <si>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</si>
  <si>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</si>
  <si>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</si>
  <si>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</si>
  <si>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</si>
  <si>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</si>
  <si>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</si>
  <si>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</si>
  <si>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</si>
  <si>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</si>
  <si>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</si>
  <si>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</si>
  <si>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</si>
  <si>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</si>
  <si>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</si>
  <si>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</si>
  <si>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</si>
  <si>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</si>
  <si>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</si>
  <si>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</si>
  <si>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</si>
  <si>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</si>
  <si>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</si>
  <si>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</si>
  <si>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</si>
  <si>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</si>
  <si>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</si>
  <si>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</si>
  <si>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</si>
  <si>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</si>
  <si>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</si>
  <si>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</si>
  <si>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</si>
  <si>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</si>
  <si>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</si>
  <si>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</si>
  <si>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</si>
  <si>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</si>
  <si>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</si>
  <si>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</si>
  <si>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</si>
  <si>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</si>
  <si>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</si>
  <si>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</si>
  <si>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</si>
  <si>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</si>
  <si>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</si>
  <si>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</si>
  <si>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</si>
  <si>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</si>
  <si>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</si>
  <si>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</si>
  <si>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</si>
  <si>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</si>
  <si>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</si>
  <si>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</si>
  <si>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</si>
  <si>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</si>
  <si>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</si>
  <si>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</si>
  <si>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</si>
  <si>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</si>
  <si>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</si>
  <si>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</si>
  <si>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</si>
  <si>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</si>
  <si>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</si>
  <si>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</si>
  <si>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</si>
  <si>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</si>
  <si>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</si>
  <si>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</si>
  <si>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</si>
  <si>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</si>
  <si>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</si>
  <si>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</si>
  <si>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</si>
  <si>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</si>
  <si>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</si>
  <si>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</si>
  <si>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</si>
  <si>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</si>
  <si>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</si>
  <si>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</si>
  <si>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</si>
  <si>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</si>
  <si>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</si>
  <si>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</si>
  <si>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</si>
  <si>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</si>
  <si>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</si>
  <si>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</si>
  <si>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</si>
  <si>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</si>
  <si>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</si>
  <si>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</si>
  <si>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</si>
  <si>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</si>
  <si>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</si>
  <si>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</si>
  <si>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</si>
  <si>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</si>
  <si>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</si>
  <si>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</si>
  <si>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</si>
  <si>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</si>
  <si>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</si>
  <si>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</si>
  <si>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</si>
  <si>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</si>
  <si>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</si>
  <si>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</si>
  <si>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</si>
  <si>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</si>
  <si>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</si>
  <si>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</si>
  <si>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</si>
  <si>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</si>
  <si>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</si>
  <si>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</si>
  <si>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</si>
  <si>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</si>
  <si>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</si>
  <si>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</si>
  <si>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</si>
  <si>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</si>
  <si>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</si>
  <si>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</si>
  <si>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</si>
  <si>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</si>
  <si>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</si>
  <si>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</si>
  <si>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</si>
  <si>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</si>
  <si>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</si>
  <si>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</si>
  <si>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</si>
  <si>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</si>
  <si>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</si>
  <si>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</si>
  <si>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</si>
  <si>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</si>
  <si>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</si>
  <si>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</si>
  <si>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</si>
  <si>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</si>
  <si>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</si>
  <si>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</si>
  <si>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</si>
  <si>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</si>
  <si>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</si>
  <si>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</si>
  <si>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</si>
  <si>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</si>
  <si>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</si>
  <si>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</si>
  <si>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</si>
  <si>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</si>
  <si>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</si>
  <si>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</si>
  <si>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</si>
  <si>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</si>
  <si>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</si>
  <si>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</si>
  <si>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</si>
  <si>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</si>
  <si>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</si>
  <si>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</si>
  <si>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</si>
  <si>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</si>
  <si>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</si>
  <si>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</si>
  <si>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</si>
  <si>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</si>
  <si>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</si>
  <si>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</si>
  <si>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</si>
  <si>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</si>
  <si>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</si>
  <si>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</si>
  <si>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</si>
  <si>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</si>
  <si>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</si>
  <si>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</si>
  <si>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</si>
  <si>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</si>
  <si>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</si>
  <si>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</si>
  <si>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</si>
  <si>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</si>
  <si>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</si>
  <si>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</si>
  <si>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</si>
  <si>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</si>
  <si>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</si>
  <si>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</si>
  <si>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</si>
  <si>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</si>
  <si>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</si>
  <si>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</si>
  <si>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</si>
  <si>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</si>
  <si>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</si>
  <si>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</si>
  <si>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</si>
  <si>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</si>
  <si>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</si>
  <si>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</si>
  <si>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</si>
  <si>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</si>
  <si>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</si>
  <si>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</si>
  <si>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</si>
  <si>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</si>
  <si>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</si>
  <si>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</si>
  <si>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</si>
  <si>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</si>
  <si>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</si>
  <si>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</si>
  <si>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</si>
  <si>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</si>
  <si>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</si>
  <si>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</si>
  <si>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</si>
  <si>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</si>
  <si>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</si>
  <si>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</si>
  <si>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</si>
  <si>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</si>
  <si>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</si>
  <si>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</si>
  <si>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</si>
  <si>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</si>
  <si>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</si>
  <si>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</si>
  <si>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</si>
  <si>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</si>
  <si>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</si>
  <si>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</si>
  <si>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</si>
  <si>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</si>
  <si>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</si>
  <si>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</si>
  <si>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</si>
  <si>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</si>
  <si>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</si>
  <si>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</si>
  <si>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</si>
  <si>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</si>
  <si>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</si>
  <si>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</si>
  <si>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</si>
  <si>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</si>
  <si>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</si>
  <si>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</si>
  <si>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</si>
  <si>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</si>
  <si>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</si>
  <si>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</si>
  <si>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</si>
  <si>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</si>
  <si>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</si>
  <si>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</si>
  <si>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</si>
  <si>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</si>
  <si>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</si>
  <si>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</si>
  <si>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</si>
  <si>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</si>
  <si>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</si>
  <si>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</si>
  <si>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</si>
  <si>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</si>
  <si>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</si>
  <si>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</si>
  <si>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</si>
  <si>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</si>
  <si>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</si>
  <si>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</si>
  <si>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</si>
  <si>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</si>
  <si>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</si>
  <si>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</si>
  <si>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</si>
  <si>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</si>
  <si>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</si>
  <si>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</si>
  <si>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</si>
  <si>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</si>
  <si>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</si>
  <si>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</si>
  <si>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</si>
  <si>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</si>
  <si>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</si>
  <si>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</si>
  <si>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</si>
  <si>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</si>
  <si>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</si>
  <si>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</si>
  <si>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</si>
  <si>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</si>
  <si>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</si>
  <si>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</si>
  <si>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</si>
  <si>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</si>
  <si>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</si>
  <si>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</si>
  <si>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</si>
  <si>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</si>
  <si>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</si>
  <si>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</si>
  <si>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</si>
  <si>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</si>
  <si>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</si>
  <si>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</si>
  <si>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</si>
  <si>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</si>
  <si>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</si>
  <si>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</si>
  <si>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</si>
  <si>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</si>
  <si>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</si>
  <si>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</si>
  <si>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</si>
  <si>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</si>
  <si>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</si>
  <si>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</si>
  <si>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</si>
  <si>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</si>
  <si>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</si>
  <si>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</si>
  <si>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</si>
  <si>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</si>
  <si>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</si>
  <si>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</si>
  <si>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</si>
  <si>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</si>
  <si>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</si>
  <si>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</si>
  <si>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</si>
  <si>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</si>
  <si>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</si>
  <si>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</si>
  <si>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</si>
  <si>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</si>
  <si>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</si>
  <si>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</si>
  <si>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</si>
  <si>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</si>
  <si>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</si>
  <si>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</si>
  <si>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</si>
  <si>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</si>
  <si>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</si>
  <si>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</si>
  <si>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</si>
  <si>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</si>
  <si>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</si>
  <si>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</si>
  <si>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</si>
  <si>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</si>
  <si>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</si>
  <si>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</si>
  <si>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</si>
  <si>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</si>
  <si>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</si>
  <si>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</si>
  <si>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</si>
  <si>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</si>
  <si>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</si>
  <si>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</si>
  <si>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</si>
  <si>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</si>
  <si>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</si>
  <si>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</si>
  <si>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</si>
  <si>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</si>
  <si>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</si>
  <si>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</si>
  <si>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</si>
  <si>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</si>
  <si>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</si>
  <si>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</si>
  <si>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</si>
  <si>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</si>
  <si>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</si>
  <si>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</si>
  <si>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</si>
  <si>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</si>
  <si>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</si>
  <si>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</si>
  <si>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</si>
  <si>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</si>
  <si>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</si>
  <si>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</si>
  <si>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</si>
  <si>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</si>
  <si>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</si>
  <si>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</si>
  <si>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</si>
  <si>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</si>
  <si>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</si>
  <si>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</si>
  <si>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</si>
  <si>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</si>
  <si>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</si>
  <si>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</si>
  <si>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</si>
  <si>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</si>
  <si>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</si>
  <si>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</si>
  <si>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</si>
  <si>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</si>
  <si>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</si>
  <si>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</si>
  <si>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</si>
  <si>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</si>
  <si>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</si>
  <si>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</si>
  <si>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</si>
  <si>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</si>
  <si>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</si>
  <si>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</si>
  <si>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</si>
  <si>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</si>
  <si>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</si>
  <si>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</si>
  <si>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</si>
  <si>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</si>
  <si>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</si>
  <si>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</si>
  <si>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</si>
  <si>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</si>
  <si>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</si>
  <si>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</si>
  <si>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</si>
  <si>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</si>
  <si>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</si>
  <si>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</si>
  <si>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</si>
  <si>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</si>
  <si>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</si>
  <si>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</si>
  <si>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</si>
  <si>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</si>
  <si>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</si>
  <si>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</si>
  <si>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</si>
  <si>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</si>
  <si>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</si>
  <si>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</si>
  <si>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</si>
  <si>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</si>
  <si>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</si>
  <si>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</si>
  <si>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</si>
  <si>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</si>
  <si>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</si>
  <si>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</si>
  <si>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</si>
  <si>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</si>
  <si>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</si>
  <si>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</si>
  <si>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</si>
  <si>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</si>
  <si>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</si>
  <si>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</si>
  <si>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</si>
  <si>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</si>
  <si>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</si>
  <si>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</si>
  <si>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</si>
  <si>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</si>
  <si>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</si>
  <si>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</si>
  <si>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</si>
  <si>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</si>
  <si>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</si>
  <si>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</si>
  <si>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</si>
  <si>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</si>
  <si>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</si>
  <si>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</si>
  <si>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</si>
  <si>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</si>
  <si>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</si>
  <si>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</si>
  <si>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</si>
  <si>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</si>
  <si>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</si>
  <si>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</si>
  <si>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</si>
  <si>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</si>
  <si>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</si>
  <si>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</si>
  <si>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</si>
  <si>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</si>
  <si>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</si>
  <si>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</si>
  <si>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</si>
  <si>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</si>
  <si>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</si>
  <si>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</si>
  <si>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</si>
  <si>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</si>
  <si>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</si>
  <si>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</si>
  <si>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</si>
  <si>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</si>
  <si>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</si>
  <si>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</si>
  <si>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</si>
  <si>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</si>
  <si>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</si>
  <si>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</si>
  <si>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</si>
  <si>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</si>
  <si>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</si>
  <si>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</si>
  <si>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</si>
  <si>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</si>
  <si>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</si>
  <si>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</si>
  <si>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</si>
  <si>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</si>
  <si>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</si>
  <si>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</si>
  <si>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</si>
  <si>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</si>
  <si>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</si>
  <si>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</si>
  <si>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</si>
  <si>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</si>
  <si>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</si>
  <si>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</si>
  <si>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</si>
  <si>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</si>
  <si>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</si>
  <si>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</si>
  <si>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</si>
  <si>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</si>
  <si>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</si>
  <si>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</si>
  <si>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</si>
  <si>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</si>
  <si>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</si>
  <si>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</si>
  <si>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</si>
  <si>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</si>
  <si>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</si>
  <si>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</si>
  <si>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</si>
  <si>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</si>
  <si>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</si>
  <si>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</si>
  <si>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</si>
  <si>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</si>
  <si>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</si>
  <si>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</si>
  <si>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</si>
  <si>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</si>
  <si>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</si>
  <si>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</si>
  <si>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</si>
  <si>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</si>
  <si>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</si>
  <si>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</si>
  <si>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</si>
  <si>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</si>
  <si>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</si>
  <si>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</si>
  <si>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</si>
  <si>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</si>
  <si>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</si>
  <si>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</si>
  <si>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</si>
  <si>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</si>
  <si>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</si>
  <si>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</si>
  <si>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</si>
  <si>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</si>
  <si>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</si>
  <si>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</si>
  <si>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</si>
  <si>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</si>
  <si>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</si>
  <si>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</si>
  <si>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</si>
  <si>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</si>
  <si>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</si>
  <si>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</si>
  <si>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</si>
  <si>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</si>
  <si>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</si>
  <si>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</si>
  <si>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</si>
  <si>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</si>
  <si>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</si>
  <si>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</si>
  <si>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</si>
  <si>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</si>
  <si>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</si>
  <si>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</si>
  <si>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</si>
  <si>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</si>
  <si>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</si>
  <si>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</si>
  <si>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</si>
  <si>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</si>
  <si>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</si>
  <si>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</si>
  <si>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</si>
  <si>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</si>
  <si>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</si>
  <si>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</si>
  <si>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</si>
  <si>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</si>
  <si>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</si>
  <si>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</si>
  <si>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</si>
  <si>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</si>
  <si>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</si>
  <si>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</si>
  <si>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</si>
  <si>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</si>
  <si>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</si>
  <si>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</si>
  <si>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</si>
  <si>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</si>
  <si>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</si>
  <si>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</si>
  <si>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</si>
  <si>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</si>
  <si>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</si>
  <si>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</si>
  <si>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</si>
  <si>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</si>
  <si>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</si>
  <si>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</si>
  <si>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</si>
  <si>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</si>
  <si>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</si>
  <si>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</si>
  <si>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</si>
  <si>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</si>
  <si>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</si>
  <si>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</si>
  <si>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</si>
  <si>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</si>
  <si>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</si>
  <si>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</si>
  <si>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</si>
  <si>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</si>
  <si>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</si>
  <si>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</si>
  <si>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</si>
  <si>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</si>
  <si>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</si>
  <si>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</si>
  <si>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</si>
  <si>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</si>
  <si>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</si>
  <si>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</si>
  <si>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</si>
  <si>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</si>
  <si>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</si>
  <si>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</si>
  <si>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</si>
  <si>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</si>
  <si>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</si>
  <si>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</si>
  <si>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</si>
  <si>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</si>
  <si>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</si>
  <si>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</si>
  <si>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</si>
  <si>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</si>
  <si>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</si>
  <si>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</si>
  <si>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</si>
  <si>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</si>
  <si>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</si>
  <si>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</si>
  <si>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</si>
  <si>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</si>
  <si>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</si>
  <si>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</si>
  <si>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</si>
  <si>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</si>
  <si>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</si>
  <si>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</si>
  <si>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</si>
  <si>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</si>
  <si>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</si>
  <si>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</si>
  <si>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</si>
  <si>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</si>
  <si>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</si>
  <si>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</si>
  <si>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</si>
  <si>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</si>
  <si>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</si>
  <si>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</si>
  <si>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</si>
  <si>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</si>
  <si>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</si>
  <si>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</si>
  <si>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</si>
  <si>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</si>
  <si>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</si>
  <si>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</si>
  <si>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</si>
  <si>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</si>
  <si>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</si>
  <si>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</si>
  <si>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</si>
  <si>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</si>
  <si>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</si>
  <si>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</si>
  <si>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</si>
  <si>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</si>
  <si>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</si>
  <si>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</si>
  <si>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</si>
  <si>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</si>
  <si>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</si>
  <si>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</si>
  <si>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</si>
  <si>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</si>
  <si>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</si>
  <si>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</si>
  <si>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</si>
  <si>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</si>
  <si>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</si>
  <si>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</si>
  <si>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</si>
  <si>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</si>
  <si>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</si>
  <si>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</si>
  <si>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</si>
  <si>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</si>
  <si>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</si>
  <si>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</si>
  <si>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</si>
  <si>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</si>
  <si>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</si>
  <si>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</si>
  <si>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</si>
  <si>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</si>
  <si>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</si>
  <si>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</si>
  <si>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</si>
  <si>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</si>
  <si>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</si>
  <si>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</si>
  <si>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</si>
  <si>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</si>
  <si>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</si>
  <si>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</si>
  <si>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</si>
  <si>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</si>
  <si>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</si>
  <si>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</si>
  <si>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</si>
  <si>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</si>
  <si>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</si>
  <si>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</si>
  <si>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</si>
  <si>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</si>
  <si>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</si>
  <si>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</si>
  <si>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</si>
  <si>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</si>
  <si>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</si>
  <si>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</si>
  <si>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</si>
  <si>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</si>
  <si>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</si>
  <si>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</si>
  <si>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</si>
  <si>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</si>
  <si>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</si>
  <si>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</si>
  <si>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</si>
  <si>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</si>
  <si>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</si>
  <si>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</si>
  <si>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</si>
  <si>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</si>
  <si>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</si>
  <si>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</si>
  <si>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</si>
  <si>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</si>
  <si>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</si>
  <si>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</si>
  <si>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</si>
  <si>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</si>
  <si>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</si>
  <si>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</si>
  <si>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</si>
  <si>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</si>
  <si>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</si>
  <si>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</si>
  <si>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</si>
  <si>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</si>
  <si>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</si>
  <si>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</si>
  <si>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</si>
  <si>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</si>
  <si>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</si>
  <si>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</si>
  <si>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</si>
  <si>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</si>
  <si>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</si>
  <si>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</si>
  <si>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</si>
  <si>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</si>
  <si>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</si>
  <si>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</si>
  <si>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</si>
  <si>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</si>
  <si>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</si>
  <si>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</si>
  <si>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</si>
  <si>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</si>
  <si>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</si>
  <si>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</si>
  <si>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</si>
  <si>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</si>
  <si>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</si>
  <si>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</si>
  <si>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</si>
  <si>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</si>
  <si>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</si>
  <si>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</si>
  <si>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</si>
  <si>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</si>
  <si>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</si>
  <si>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</si>
  <si>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</si>
  <si>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</si>
  <si>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</si>
  <si>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</si>
  <si>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</si>
  <si>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</si>
  <si>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</si>
  <si>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</si>
  <si>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</si>
  <si>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</si>
  <si>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</si>
  <si>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</si>
  <si>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</si>
  <si>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</si>
  <si>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</si>
  <si>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</si>
  <si>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</si>
  <si>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</si>
  <si>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</si>
  <si>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</si>
  <si>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</si>
  <si>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</si>
  <si>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</si>
  <si>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</si>
  <si>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</si>
  <si>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</si>
  <si>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</si>
  <si>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</si>
  <si>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</si>
  <si>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</si>
  <si>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</si>
  <si>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</si>
  <si>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</si>
  <si>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</si>
  <si>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</si>
  <si>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</si>
  <si>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</si>
  <si>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</si>
  <si>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</si>
  <si>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</si>
  <si>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</si>
  <si>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</si>
  <si>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</si>
  <si>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</si>
  <si>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</si>
  <si>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</si>
  <si>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</si>
  <si>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</si>
  <si>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</si>
  <si>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</si>
  <si>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</si>
  <si>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</si>
  <si>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</si>
  <si>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</si>
  <si>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</si>
  <si>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</si>
  <si>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</si>
  <si>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</si>
  <si>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</si>
  <si>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</si>
  <si>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</si>
  <si>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</si>
  <si>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</si>
  <si>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</si>
  <si>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</si>
  <si>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</si>
  <si>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</si>
  <si>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</si>
  <si>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</si>
  <si>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</si>
  <si>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</si>
  <si>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</si>
  <si>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</si>
  <si>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</si>
  <si>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</si>
  <si>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</si>
  <si>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</si>
  <si>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</si>
  <si>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</si>
  <si>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</si>
  <si>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</si>
  <si>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</si>
  <si>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</si>
  <si>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</si>
  <si>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</si>
  <si>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</si>
  <si>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</si>
  <si>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</si>
  <si>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</si>
  <si>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</si>
  <si>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</si>
  <si>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</si>
  <si>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</si>
  <si>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</si>
  <si>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</si>
  <si>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</si>
  <si>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</si>
  <si>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</si>
  <si>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</si>
  <si>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</si>
  <si>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</si>
  <si>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</si>
  <si>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</si>
  <si>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</si>
  <si>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</si>
  <si>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</si>
  <si>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</si>
  <si>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</si>
  <si>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</si>
  <si>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</si>
  <si>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</si>
  <si>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</si>
  <si>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</si>
  <si>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</si>
  <si>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</si>
  <si>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</si>
  <si>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</si>
  <si>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</si>
  <si>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</si>
  <si>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</si>
  <si>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</si>
  <si>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</si>
  <si>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</si>
  <si>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</si>
  <si>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</si>
  <si>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</si>
  <si>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</si>
  <si>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</si>
  <si>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</si>
  <si>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</si>
  <si>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</si>
  <si>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</si>
  <si>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</si>
  <si>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</si>
  <si>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</si>
  <si>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</si>
  <si>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</si>
  <si>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</si>
  <si>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</si>
  <si>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</si>
  <si>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</si>
  <si>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</si>
  <si>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</si>
  <si>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</si>
  <si>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</si>
  <si>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</si>
  <si>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</si>
  <si>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</si>
  <si>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</si>
  <si>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</si>
  <si>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</si>
  <si>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</si>
  <si>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</si>
  <si>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</si>
  <si>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</si>
  <si>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</si>
  <si>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</si>
  <si>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</si>
  <si>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</si>
  <si>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</si>
  <si>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</si>
  <si>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</si>
  <si>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</si>
  <si>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</si>
  <si>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</si>
  <si>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</si>
  <si>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</si>
  <si>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</si>
  <si>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</si>
  <si>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</si>
  <si>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</si>
  <si>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</si>
  <si>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</si>
  <si>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</si>
  <si>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</si>
  <si>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</si>
  <si>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</si>
  <si>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</si>
  <si>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</si>
  <si>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</si>
  <si>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</si>
  <si>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</si>
  <si>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</si>
  <si>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</si>
  <si>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</si>
  <si>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</si>
  <si>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</si>
  <si>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</si>
  <si>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</si>
  <si>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</si>
  <si>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</si>
  <si>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</si>
  <si>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</si>
  <si>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</si>
  <si>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</si>
  <si>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</si>
  <si>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</si>
  <si>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</si>
  <si>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</si>
  <si>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</si>
  <si>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</si>
  <si>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</si>
  <si>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</si>
  <si>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</si>
  <si>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</si>
  <si>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</si>
  <si>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</si>
  <si>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</si>
  <si>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</si>
  <si>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</si>
  <si>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</si>
  <si>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</si>
  <si>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</si>
  <si>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</si>
  <si>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</si>
  <si>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</si>
  <si>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</si>
  <si>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</si>
  <si>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</si>
  <si>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</si>
  <si>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</si>
  <si>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</si>
  <si>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</si>
  <si>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</si>
  <si>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</si>
  <si>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</si>
  <si>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</si>
  <si>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</si>
  <si>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</si>
  <si>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</si>
  <si>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</si>
  <si>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</si>
  <si>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</si>
  <si>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</si>
  <si>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</si>
  <si>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</si>
  <si>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</si>
  <si>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</si>
  <si>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</si>
  <si>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</si>
  <si>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</si>
  <si>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</si>
  <si>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</si>
  <si>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</si>
  <si>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</si>
  <si>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</si>
  <si>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</si>
  <si>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</si>
  <si>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</si>
  <si>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</si>
  <si>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</si>
  <si>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</si>
  <si>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</si>
  <si>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</si>
  <si>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</si>
  <si>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</si>
  <si>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</si>
  <si>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</si>
  <si>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</si>
  <si>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</si>
  <si>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</si>
  <si>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</si>
  <si>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</si>
  <si>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</si>
  <si>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</si>
  <si>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</si>
  <si>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</si>
  <si>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</si>
  <si>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</si>
  <si>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</si>
  <si>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</si>
  <si>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</si>
  <si>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</si>
  <si>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</si>
  <si>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</si>
  <si>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</si>
  <si>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</si>
  <si>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</si>
  <si>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</si>
  <si>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</si>
  <si>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</si>
  <si>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</si>
  <si>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</si>
  <si>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</si>
  <si>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</si>
  <si>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</si>
  <si>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</si>
  <si>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</si>
  <si>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</si>
  <si>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</si>
  <si>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</si>
  <si>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</si>
  <si>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</si>
  <si>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</si>
  <si>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</si>
  <si>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</si>
  <si>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</si>
  <si>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</si>
  <si>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</si>
  <si>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</si>
  <si>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</si>
  <si>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</si>
  <si>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</si>
  <si>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</si>
  <si>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</si>
  <si>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</si>
  <si>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</si>
  <si>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</si>
  <si>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</si>
  <si>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</si>
  <si>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</si>
  <si>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</si>
  <si>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</si>
  <si>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</si>
  <si>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</si>
  <si>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</si>
  <si>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</si>
  <si>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</si>
  <si>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</si>
  <si>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</si>
  <si>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</si>
  <si>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</si>
  <si>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</si>
  <si>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</si>
  <si>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</si>
  <si>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</si>
  <si>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</si>
  <si>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</si>
  <si>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</si>
  <si>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</si>
  <si>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</si>
  <si>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</si>
  <si>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</si>
  <si>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</si>
  <si>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</si>
  <si>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</si>
  <si>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</si>
  <si>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</si>
  <si>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</si>
  <si>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</si>
  <si>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</si>
  <si>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</si>
  <si>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</si>
  <si>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</si>
  <si>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</si>
  <si>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</si>
  <si>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</si>
  <si>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</si>
  <si>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</si>
  <si>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</si>
  <si>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</si>
  <si>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</si>
  <si>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</si>
  <si>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</si>
  <si>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</si>
  <si>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</si>
  <si>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</si>
  <si>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</si>
  <si>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</si>
  <si>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</si>
  <si>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</si>
  <si>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</si>
  <si>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</si>
  <si>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</si>
  <si>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</si>
  <si>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</si>
  <si>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</si>
  <si>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</si>
  <si>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</si>
  <si>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</si>
  <si>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</si>
  <si>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</si>
  <si>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</si>
  <si>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</si>
  <si>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</si>
  <si>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</si>
  <si>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</si>
  <si>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</si>
  <si>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</si>
  <si>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</si>
  <si>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</si>
  <si>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</si>
  <si>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</si>
  <si>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</si>
  <si>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</si>
  <si>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</si>
  <si>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</si>
  <si>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</si>
  <si>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</si>
  <si>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</si>
  <si>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</si>
  <si>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</si>
  <si>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</si>
  <si>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</si>
  <si>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</si>
  <si>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</si>
  <si>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</si>
  <si>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</si>
  <si>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</si>
  <si>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</si>
  <si>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</si>
  <si>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</si>
  <si>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</si>
  <si>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</si>
  <si>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</si>
  <si>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</si>
  <si>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</si>
  <si>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</si>
  <si>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</si>
  <si>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</si>
  <si>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</si>
  <si>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</si>
  <si>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</si>
  <si>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</si>
  <si>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</si>
  <si>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</si>
  <si>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</si>
  <si>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</si>
  <si>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</si>
  <si>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</si>
  <si>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</si>
  <si>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</si>
  <si>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</si>
  <si>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</si>
  <si>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</si>
  <si>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</si>
  <si>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</si>
  <si>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</si>
  <si>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</si>
  <si>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</si>
  <si>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</si>
  <si>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</si>
  <si>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</si>
  <si>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</si>
  <si>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</si>
  <si>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</si>
  <si>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</si>
  <si>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</si>
  <si>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</si>
  <si>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</si>
  <si>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</si>
  <si>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</si>
  <si>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</si>
  <si>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</si>
  <si>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</si>
  <si>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</si>
  <si>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</si>
  <si>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</si>
  <si>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</si>
  <si>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</si>
  <si>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</si>
  <si>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</si>
  <si>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</si>
  <si>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</si>
  <si>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</si>
  <si>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</si>
  <si>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</si>
  <si>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</si>
  <si>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</si>
  <si>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</si>
  <si>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</si>
  <si>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</si>
  <si>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</si>
  <si>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</si>
  <si>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</si>
  <si>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</si>
  <si>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</si>
  <si>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</si>
  <si>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</si>
  <si>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</si>
  <si>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</si>
  <si>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</si>
  <si>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</si>
  <si>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</si>
  <si>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</si>
  <si>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</si>
  <si>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</si>
  <si>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</si>
  <si>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</si>
  <si>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</si>
  <si>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</si>
  <si>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</si>
  <si>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</si>
  <si>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</si>
  <si>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</si>
  <si>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</si>
  <si>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</si>
  <si>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</si>
  <si>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</si>
  <si>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</si>
  <si>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</si>
  <si>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</si>
  <si>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</si>
  <si>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</si>
  <si>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</si>
  <si>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</si>
  <si>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</si>
  <si>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</si>
  <si>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</si>
  <si>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</si>
  <si>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</si>
  <si>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</si>
  <si>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</si>
  <si>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</si>
  <si>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</si>
  <si>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</si>
  <si>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</si>
  <si>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</si>
  <si>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</si>
  <si>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</si>
  <si>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</si>
  <si>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</si>
  <si>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</si>
  <si>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</si>
  <si>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</si>
  <si>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</si>
  <si>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</si>
  <si>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</si>
  <si>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</si>
  <si>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</si>
  <si>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</si>
  <si>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</si>
  <si>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</si>
  <si>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</si>
  <si>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</si>
  <si>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</si>
  <si>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</si>
  <si>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</si>
  <si>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</si>
  <si>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</si>
  <si>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</si>
  <si>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</si>
  <si>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</si>
  <si>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</si>
  <si>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</si>
  <si>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</si>
  <si>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</si>
  <si>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</si>
  <si>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</si>
  <si>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</si>
  <si>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</si>
  <si>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</si>
  <si>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</si>
  <si>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</si>
  <si>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</si>
  <si>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</si>
  <si>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</si>
  <si>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</si>
  <si>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</si>
  <si>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</si>
  <si>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</si>
  <si>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</si>
  <si>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</si>
  <si>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</si>
  <si>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</si>
  <si>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</si>
  <si>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</si>
  <si>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</si>
  <si>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</si>
  <si>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</si>
  <si>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</si>
  <si>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</si>
  <si>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</si>
  <si>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</si>
  <si>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</si>
  <si>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</si>
  <si>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</si>
  <si>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</si>
  <si>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</si>
  <si>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</si>
  <si>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</si>
  <si>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</si>
  <si>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</si>
  <si>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</si>
  <si>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</si>
  <si>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</si>
  <si>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</si>
  <si>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</si>
  <si>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</si>
  <si>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</si>
  <si>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</si>
  <si>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</si>
  <si>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</si>
  <si>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</si>
  <si>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</si>
  <si>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</si>
  <si>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</si>
  <si>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</si>
  <si>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</si>
  <si>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</si>
  <si>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</si>
  <si>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</si>
  <si>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</si>
  <si>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</si>
  <si>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</si>
  <si>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</si>
  <si>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</si>
  <si>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</si>
  <si>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</si>
  <si>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</si>
  <si>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</si>
  <si>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</si>
  <si>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</si>
  <si>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</si>
  <si>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</si>
  <si>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</si>
  <si>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</si>
  <si>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</si>
  <si>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</si>
  <si>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</si>
  <si>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</si>
  <si>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</si>
  <si>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</si>
  <si>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</si>
  <si>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</si>
  <si>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</si>
  <si>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</si>
  <si>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</si>
  <si>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</si>
  <si>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</si>
  <si>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</si>
  <si>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</si>
  <si>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</si>
  <si>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</si>
  <si>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</si>
  <si>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</si>
  <si>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</si>
  <si>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</si>
  <si>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</si>
  <si>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</si>
  <si>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</si>
  <si>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</si>
  <si>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</si>
  <si>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</si>
  <si>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</si>
  <si>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</si>
  <si>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</si>
  <si>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</si>
  <si>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</si>
  <si>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</si>
  <si>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</si>
  <si>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</si>
  <si>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</si>
  <si>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</si>
  <si>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</si>
  <si>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</si>
  <si>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</si>
  <si>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</si>
  <si>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</si>
  <si>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</si>
  <si>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</si>
  <si>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</si>
  <si>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</si>
  <si>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</si>
  <si>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</si>
  <si>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</si>
  <si>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</si>
  <si>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</si>
  <si>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</si>
  <si>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</si>
  <si>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</si>
  <si>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</si>
  <si>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</si>
  <si>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</si>
  <si>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</si>
  <si>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</si>
  <si>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</si>
  <si>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</si>
  <si>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</si>
  <si>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</si>
  <si>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</si>
  <si>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</si>
  <si>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</si>
  <si>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</si>
  <si>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</si>
  <si>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</si>
  <si>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</si>
  <si>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</si>
  <si>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</si>
  <si>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</si>
  <si>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</si>
  <si>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</si>
  <si>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</si>
  <si>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</si>
  <si>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</si>
  <si>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</si>
  <si>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</si>
  <si>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</si>
  <si>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</si>
  <si>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</si>
  <si>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</si>
  <si>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</si>
  <si>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</si>
  <si>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</si>
  <si>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</si>
  <si>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</si>
  <si>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</si>
  <si>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</si>
  <si>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</si>
  <si>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</si>
  <si>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</si>
  <si>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</si>
  <si>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</si>
  <si>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</si>
  <si>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</si>
  <si>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</si>
  <si>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</si>
  <si>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</si>
  <si>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</si>
  <si>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</si>
  <si>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</si>
  <si>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</si>
  <si>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</si>
  <si>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</si>
  <si>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</si>
  <si>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</si>
  <si>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</si>
  <si>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</si>
  <si>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</si>
  <si>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</si>
  <si>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</si>
  <si>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</si>
  <si>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</si>
  <si>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</si>
  <si>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</si>
  <si>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</si>
  <si>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</si>
  <si>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</si>
  <si>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</si>
  <si>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</si>
  <si>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</si>
  <si>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</si>
  <si>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</si>
  <si>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</si>
  <si>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</si>
  <si>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</si>
  <si>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</si>
  <si>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</si>
  <si>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</si>
  <si>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</si>
  <si>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</si>
  <si>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</si>
  <si>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</si>
  <si>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</si>
  <si>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</si>
  <si>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</si>
  <si>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</si>
  <si>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</si>
  <si>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</si>
  <si>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</si>
  <si>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</si>
  <si>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</si>
  <si>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</si>
  <si>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</si>
  <si>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</si>
  <si>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</si>
  <si>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</si>
  <si>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</si>
  <si>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</si>
  <si>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</si>
  <si>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</si>
  <si>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</si>
  <si>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</si>
  <si>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</si>
  <si>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</si>
  <si>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</si>
  <si>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</si>
  <si>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</si>
  <si>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</si>
  <si>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</si>
  <si>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</si>
  <si>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</si>
  <si>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</si>
  <si>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</si>
  <si>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</si>
  <si>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</si>
  <si>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</si>
  <si>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</si>
  <si>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</si>
  <si>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</si>
  <si>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</si>
  <si>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</si>
  <si>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</si>
  <si>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</si>
  <si>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</si>
  <si>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</si>
  <si>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</si>
  <si>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</si>
  <si>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</si>
  <si>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</si>
  <si>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</si>
  <si>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</si>
  <si>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</si>
  <si>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</si>
  <si>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</si>
  <si>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</si>
  <si>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</si>
  <si>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</si>
  <si>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</si>
  <si>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</si>
  <si>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</si>
  <si>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</si>
  <si>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</si>
  <si>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</si>
  <si>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</si>
  <si>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</si>
  <si>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</si>
  <si>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</si>
  <si>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</si>
  <si>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</si>
  <si>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</si>
  <si>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</si>
  <si>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</si>
  <si>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</si>
  <si>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</si>
  <si>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</si>
  <si>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</si>
  <si>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</si>
  <si>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</si>
  <si>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</si>
  <si>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</si>
  <si>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</si>
  <si>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</si>
  <si>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</si>
  <si>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</si>
  <si>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</si>
  <si>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</si>
  <si>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</si>
  <si>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</si>
  <si>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</si>
  <si>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</si>
  <si>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</si>
  <si>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</si>
  <si>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</si>
  <si>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</si>
  <si>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</si>
  <si>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</si>
  <si>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</si>
  <si>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</si>
  <si>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</si>
  <si>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</si>
  <si>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</si>
  <si>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</si>
  <si>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</si>
  <si>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</si>
  <si>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</si>
  <si>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</si>
  <si>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</si>
  <si>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</si>
  <si>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</si>
  <si>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</si>
  <si>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</si>
  <si>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</si>
  <si>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</si>
  <si>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</si>
  <si>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</si>
  <si>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</si>
  <si>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</si>
  <si>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</si>
  <si>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</si>
  <si>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</si>
  <si>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</si>
  <si>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</si>
  <si>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</si>
  <si>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</si>
  <si>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</si>
  <si>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</si>
  <si>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</si>
  <si>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</si>
  <si>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</si>
  <si>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</si>
  <si>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</si>
  <si>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</si>
  <si>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</si>
  <si>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</si>
  <si>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</si>
  <si>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</si>
  <si>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</si>
  <si>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</si>
  <si>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</si>
  <si>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</si>
  <si>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</si>
  <si>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</si>
  <si>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</si>
  <si>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</si>
  <si>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</si>
  <si>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</si>
  <si>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</si>
  <si>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</si>
  <si>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</si>
  <si>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</si>
  <si>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</si>
  <si>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</si>
  <si>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</si>
  <si>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</si>
  <si>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</si>
  <si>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</si>
  <si>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</si>
  <si>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</si>
  <si>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</si>
  <si>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</si>
  <si>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</si>
  <si>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</si>
  <si>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</si>
  <si>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</si>
  <si>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</si>
  <si>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</si>
  <si>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</si>
  <si>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</si>
  <si>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</si>
  <si>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</si>
  <si>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</si>
  <si>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</si>
  <si>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</si>
  <si>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</si>
  <si>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</si>
  <si>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</si>
  <si>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</si>
  <si>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</si>
  <si>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</si>
  <si>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</si>
  <si>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</si>
  <si>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</si>
  <si>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</si>
  <si>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</si>
  <si>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</si>
  <si>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</si>
  <si>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</si>
  <si>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</si>
  <si>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</si>
  <si>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</si>
  <si>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</si>
  <si>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</si>
  <si>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</si>
  <si>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</si>
  <si>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</si>
  <si>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</si>
  <si>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</si>
  <si>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</si>
  <si>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</si>
  <si>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</si>
  <si>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</si>
  <si>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</si>
  <si>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</si>
  <si>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</si>
  <si>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</si>
  <si>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</si>
  <si>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</si>
  <si>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</si>
  <si>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</si>
  <si>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</si>
  <si>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</si>
  <si>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</si>
  <si>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</si>
  <si>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</si>
  <si>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</si>
  <si>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</si>
  <si>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</si>
  <si>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</si>
  <si>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</si>
  <si>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</si>
  <si>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</si>
  <si>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</si>
  <si>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</si>
  <si>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</si>
  <si>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</si>
  <si>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</si>
  <si>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</si>
  <si>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</si>
  <si>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</si>
  <si>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</si>
  <si>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</si>
  <si>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</si>
  <si>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</si>
  <si>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</si>
  <si>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</si>
  <si>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</si>
  <si>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</si>
  <si>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</si>
  <si>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</si>
  <si>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</si>
  <si>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</si>
  <si>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</si>
  <si>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</si>
  <si>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</si>
  <si>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</si>
  <si>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</si>
  <si>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</si>
  <si>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</si>
  <si>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</si>
  <si>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</si>
  <si>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</si>
  <si>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</si>
  <si>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</si>
  <si>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</si>
  <si>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</si>
  <si>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</si>
  <si>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</si>
  <si>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</si>
  <si>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</si>
  <si>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</si>
  <si>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</si>
  <si>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</si>
  <si>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</si>
  <si>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</si>
  <si>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</si>
  <si>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</si>
  <si>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</si>
  <si>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</si>
  <si>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</si>
  <si>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</si>
  <si>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</si>
  <si>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</si>
  <si>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</si>
  <si>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</si>
  <si>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</si>
  <si>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</si>
  <si>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</si>
  <si>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</si>
  <si>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</si>
  <si>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</si>
  <si>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</si>
  <si>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</si>
  <si>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</si>
  <si>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</si>
  <si>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</si>
  <si>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</si>
  <si>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</si>
  <si>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</si>
  <si>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</si>
  <si>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</si>
  <si>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</si>
  <si>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</si>
  <si>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</si>
  <si>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</si>
  <si>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</si>
  <si>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</si>
  <si>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</si>
  <si>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</si>
  <si>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</si>
  <si>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</si>
  <si>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</si>
  <si>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</si>
  <si>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</si>
  <si>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</si>
  <si>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</si>
  <si>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</si>
  <si>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</si>
  <si>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</si>
  <si>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</si>
  <si>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</si>
  <si>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</si>
  <si>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</si>
  <si>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</si>
  <si>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</si>
  <si>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</si>
  <si>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</si>
  <si>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</si>
  <si>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</si>
  <si>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</si>
  <si>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</si>
  <si>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</si>
  <si>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</si>
  <si>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</si>
  <si>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</si>
  <si>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</si>
  <si>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</si>
  <si>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</si>
  <si>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</si>
  <si>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</si>
  <si>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</si>
  <si>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</si>
  <si>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</si>
  <si>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</si>
  <si>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</si>
  <si>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</si>
  <si>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</si>
  <si>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</si>
  <si>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</si>
  <si>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</si>
  <si>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</si>
  <si>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</si>
  <si>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</si>
  <si>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</si>
  <si>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</si>
  <si>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</si>
  <si>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</si>
  <si>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</si>
  <si>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</si>
  <si>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</si>
  <si>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</si>
  <si>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</si>
  <si>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</si>
  <si>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</si>
  <si>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</si>
  <si>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</si>
  <si>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</si>
  <si>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</si>
  <si>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</si>
  <si>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</si>
  <si>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</si>
  <si>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</si>
  <si>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</si>
  <si>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</si>
  <si>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</si>
  <si>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</si>
  <si>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</si>
  <si>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</si>
  <si>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</si>
  <si>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</si>
  <si>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</si>
  <si>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</si>
  <si>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</si>
  <si>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</si>
  <si>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</si>
  <si>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</si>
  <si>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</si>
  <si>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</si>
  <si>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</si>
  <si>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</si>
  <si>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</si>
  <si>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</si>
  <si>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</si>
  <si>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</si>
  <si>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</si>
  <si>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</si>
  <si>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</si>
  <si>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</si>
  <si>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</si>
  <si>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</si>
  <si>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</si>
  <si>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</si>
  <si>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</si>
  <si>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</si>
  <si>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</si>
  <si>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</si>
  <si>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</si>
  <si>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</si>
  <si>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</si>
  <si>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</si>
  <si>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</si>
  <si>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</si>
  <si>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</si>
  <si>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</si>
  <si>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</si>
  <si>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</si>
  <si>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</si>
  <si>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</si>
  <si>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</si>
  <si>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</si>
  <si>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</si>
  <si>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</si>
  <si>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</si>
  <si>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</si>
  <si>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</si>
  <si>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</si>
  <si>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</si>
  <si>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</si>
  <si>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</si>
  <si>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</si>
  <si>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</si>
  <si>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</si>
  <si>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</si>
  <si>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</si>
  <si>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</si>
  <si>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</si>
  <si>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</si>
  <si>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</si>
  <si>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</si>
  <si>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</si>
  <si>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</si>
  <si>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</si>
  <si>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</si>
  <si>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</si>
  <si>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</si>
  <si>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</si>
  <si>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</si>
  <si>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</si>
  <si>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</si>
  <si>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</si>
  <si>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</si>
  <si>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</si>
  <si>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</si>
  <si>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</si>
  <si>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</si>
  <si>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</si>
  <si>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</si>
  <si>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</si>
  <si>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</si>
  <si>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</si>
  <si>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</si>
  <si>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</si>
  <si>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</si>
  <si>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</si>
  <si>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</si>
  <si>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</si>
  <si>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</si>
  <si>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</si>
  <si>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</si>
  <si>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</si>
  <si>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</si>
  <si>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</si>
  <si>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</si>
  <si>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</si>
  <si>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</si>
  <si>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</si>
  <si>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</si>
  <si>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</si>
  <si>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</si>
  <si>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</si>
  <si>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</si>
  <si>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</si>
  <si>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</si>
  <si>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</si>
  <si>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</si>
  <si>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</si>
  <si>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</si>
  <si>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</si>
  <si>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</si>
  <si>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</si>
  <si>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</si>
  <si>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</si>
  <si>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</si>
  <si>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</si>
  <si>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</si>
  <si>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</si>
  <si>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</si>
  <si>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</si>
  <si>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</si>
  <si>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</si>
  <si>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</si>
  <si>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</si>
  <si>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</si>
  <si>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</si>
  <si>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</si>
  <si>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</si>
  <si>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</si>
  <si>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</si>
  <si>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</si>
  <si>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</si>
  <si>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</si>
  <si>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</si>
  <si>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</si>
  <si>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</si>
  <si>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</si>
  <si>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</si>
  <si>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</si>
  <si>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</si>
  <si>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</si>
  <si>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</si>
  <si>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</si>
  <si>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</si>
  <si>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</si>
  <si>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</si>
  <si>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</si>
  <si>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</si>
  <si>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</si>
  <si>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</si>
  <si>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</si>
  <si>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</si>
  <si>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</si>
  <si>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</si>
  <si>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</si>
  <si>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</si>
  <si>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</si>
  <si>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</si>
  <si>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</si>
  <si>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</si>
  <si>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</si>
  <si>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</si>
  <si>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</si>
  <si>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</si>
  <si>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</si>
  <si>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</si>
  <si>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</si>
  <si>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</si>
  <si>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</si>
  <si>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</si>
  <si>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</si>
  <si>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</si>
  <si>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</si>
  <si>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</si>
  <si>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</si>
  <si>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</si>
  <si>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</si>
  <si>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</si>
  <si>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</si>
  <si>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</si>
  <si>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</si>
  <si>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</si>
  <si>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</si>
  <si>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</si>
  <si>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</si>
  <si>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</si>
  <si>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</si>
  <si>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</si>
  <si>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</si>
  <si>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</si>
  <si>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</si>
  <si>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</si>
  <si>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</si>
  <si>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</si>
  <si>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</si>
  <si>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</si>
  <si>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</si>
  <si>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</si>
  <si>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</si>
  <si>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</si>
  <si>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</si>
  <si>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</si>
  <si>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</si>
  <si>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</si>
  <si>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</si>
  <si>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</si>
  <si>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</si>
  <si>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</si>
  <si>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</si>
  <si>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</si>
  <si>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</si>
  <si>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</si>
  <si>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</si>
  <si>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</si>
  <si>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</si>
  <si>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</si>
  <si>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</si>
  <si>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</si>
  <si>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</si>
  <si>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</si>
  <si>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</si>
  <si>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</si>
  <si>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</si>
  <si>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</si>
  <si>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</si>
  <si>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</si>
  <si>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</si>
  <si>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</si>
  <si>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</si>
  <si>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</si>
  <si>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</si>
  <si>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</si>
  <si>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</si>
  <si>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</si>
  <si>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</si>
  <si>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</si>
  <si>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</si>
  <si>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</si>
  <si>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</si>
  <si>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</si>
  <si>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</si>
  <si>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</si>
  <si>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</si>
  <si>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</si>
  <si>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</si>
  <si>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</si>
  <si>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</si>
  <si>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</si>
  <si>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</si>
  <si>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</si>
  <si>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</si>
  <si>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</si>
  <si>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</si>
  <si>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</si>
  <si>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</si>
  <si>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</si>
  <si>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</si>
  <si>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</si>
  <si>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</si>
  <si>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</si>
  <si>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</si>
  <si>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</si>
  <si>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</si>
  <si>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</si>
  <si>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</si>
  <si>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</si>
  <si>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</si>
  <si>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</si>
  <si>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</si>
  <si>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</si>
  <si>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</si>
  <si>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</si>
  <si>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</si>
  <si>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</si>
  <si>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</si>
  <si>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</si>
  <si>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</si>
  <si>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</si>
  <si>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</si>
  <si>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</si>
  <si>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</si>
  <si>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</si>
  <si>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</si>
  <si>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</si>
  <si>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</si>
  <si>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</si>
  <si>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</si>
  <si>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</si>
  <si>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</si>
  <si>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</si>
  <si>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</si>
  <si>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</si>
  <si>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</si>
  <si>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</si>
  <si>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</si>
  <si>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</si>
  <si>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</si>
  <si>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</si>
  <si>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</si>
  <si>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</si>
  <si>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</si>
  <si>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</si>
  <si>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</si>
  <si>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</si>
  <si>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</si>
  <si>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</si>
  <si>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</si>
  <si>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</si>
  <si>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</si>
  <si>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</si>
  <si>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</si>
  <si>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</si>
  <si>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</si>
  <si>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</si>
  <si>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</si>
  <si>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</si>
  <si>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</si>
  <si>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</si>
  <si>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</si>
  <si>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</si>
  <si>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</si>
  <si>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</si>
  <si>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</si>
  <si>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</si>
  <si>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</si>
  <si>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</si>
  <si>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</si>
  <si>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</si>
  <si>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</si>
  <si>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</si>
  <si>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</si>
  <si>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</si>
  <si>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</si>
  <si>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</si>
  <si>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</si>
  <si>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</si>
  <si>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</si>
  <si>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</si>
  <si>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</si>
  <si>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</si>
  <si>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</si>
  <si>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</si>
  <si>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</si>
  <si>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</si>
  <si>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</si>
  <si>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</si>
  <si>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</si>
  <si>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</si>
  <si>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</si>
  <si>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</si>
  <si>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</si>
  <si>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</si>
  <si>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</si>
  <si>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</si>
  <si>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</si>
  <si>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</si>
  <si>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</si>
  <si>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</si>
  <si>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</si>
  <si>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</si>
  <si>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</si>
  <si>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</si>
  <si>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</si>
  <si>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</si>
  <si>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</si>
  <si>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</si>
  <si>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</si>
  <si>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</si>
  <si>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</si>
  <si>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</si>
  <si>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</si>
  <si>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</si>
  <si>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</si>
  <si>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</si>
  <si>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</si>
  <si>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</si>
  <si>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</si>
  <si>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</si>
  <si>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</si>
  <si>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</si>
  <si>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</si>
  <si>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</si>
  <si>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</si>
  <si>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</si>
  <si>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</si>
  <si>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</si>
  <si>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</si>
  <si>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</si>
  <si>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</si>
  <si>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</si>
  <si>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</si>
  <si>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</si>
  <si>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</si>
  <si>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</si>
  <si>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</si>
  <si>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</si>
  <si>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</si>
  <si>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</si>
  <si>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</si>
  <si>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</si>
  <si>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</si>
  <si>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</si>
  <si>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</si>
  <si>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</si>
  <si>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</si>
  <si>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</si>
  <si>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</si>
  <si>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</si>
  <si>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</si>
  <si>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</si>
  <si>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</si>
  <si>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</si>
  <si>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</si>
  <si>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</si>
  <si>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</si>
  <si>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</si>
  <si>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</si>
  <si>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</si>
  <si>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</si>
  <si>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</si>
  <si>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</si>
  <si>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</si>
  <si>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</si>
  <si>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</si>
  <si>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</si>
  <si>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</si>
  <si>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</si>
  <si>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</si>
  <si>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</si>
  <si>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</si>
  <si>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</si>
  <si>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</si>
  <si>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</si>
  <si>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</si>
  <si>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</si>
  <si>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</si>
  <si>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</si>
  <si>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</si>
  <si>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</si>
  <si>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</si>
  <si>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</si>
  <si>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</si>
  <si>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</si>
  <si>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</si>
  <si>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</si>
  <si>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</si>
  <si>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</si>
  <si>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</si>
  <si>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</si>
  <si>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</si>
  <si>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</si>
  <si>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</si>
  <si>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</si>
  <si>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</si>
  <si>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</si>
  <si>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</si>
  <si>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</si>
  <si>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</si>
  <si>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</si>
  <si>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</si>
  <si>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</si>
  <si>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</si>
  <si>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</si>
  <si>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</si>
  <si>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</si>
  <si>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</si>
  <si>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</si>
  <si>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</si>
  <si>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</si>
  <si>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</si>
  <si>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</si>
  <si>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</si>
  <si>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</si>
  <si>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</si>
  <si>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</si>
  <si>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</si>
  <si>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</si>
  <si>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</si>
  <si>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</si>
  <si>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</si>
  <si>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</si>
  <si>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</si>
  <si>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</si>
  <si>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</si>
  <si>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</si>
  <si>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</si>
  <si>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</si>
  <si>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</si>
  <si>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</si>
  <si>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</si>
  <si>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</si>
  <si>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</si>
  <si>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</si>
  <si>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</si>
  <si>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</si>
  <si>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</si>
  <si>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</si>
  <si>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</si>
  <si>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</si>
  <si>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</si>
  <si>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</si>
  <si>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</si>
  <si>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</si>
  <si>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</si>
  <si>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</si>
  <si>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</si>
  <si>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</si>
  <si>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</si>
  <si>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</si>
  <si>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</si>
  <si>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</si>
  <si>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</si>
  <si>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</si>
  <si>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</si>
  <si>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</si>
  <si>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</si>
  <si>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</si>
  <si>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</si>
  <si>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</si>
  <si>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</si>
  <si>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</si>
  <si>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</si>
  <si>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</si>
  <si>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</si>
  <si>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</si>
  <si>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</si>
  <si>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</si>
  <si>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</si>
  <si>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</si>
  <si>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</si>
  <si>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</si>
  <si>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</si>
  <si>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</si>
  <si>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</si>
  <si>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</si>
  <si>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</si>
  <si>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</si>
  <si>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</si>
  <si>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</si>
  <si>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</si>
  <si>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</si>
  <si>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</si>
  <si>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</si>
  <si>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</si>
  <si>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</si>
  <si>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</si>
  <si>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</si>
  <si>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</si>
  <si>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</si>
  <si>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</si>
  <si>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</si>
  <si>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</si>
  <si>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</si>
  <si>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</si>
  <si>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</si>
  <si>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</si>
  <si>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</si>
  <si>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</si>
  <si>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</si>
  <si>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</si>
  <si>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</si>
  <si>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</si>
  <si>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</si>
  <si>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</si>
  <si>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</si>
  <si>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</si>
  <si>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</si>
  <si>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</si>
  <si>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</si>
  <si>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</si>
  <si>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</si>
  <si>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</si>
  <si>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</si>
  <si>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</si>
  <si>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</si>
  <si>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</si>
  <si>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</si>
  <si>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</si>
  <si>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</si>
  <si>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</si>
  <si>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</si>
  <si>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</si>
  <si>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</si>
  <si>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</si>
  <si>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</si>
  <si>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</si>
  <si>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</si>
  <si>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</si>
  <si>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</si>
  <si>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</si>
  <si>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</si>
  <si>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</si>
  <si>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</si>
  <si>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</si>
  <si>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</si>
  <si>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</si>
  <si>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</si>
  <si>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</si>
  <si>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</si>
  <si>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</si>
  <si>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</si>
  <si>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</si>
  <si>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</si>
  <si>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</si>
  <si>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</si>
  <si>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</si>
  <si>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</si>
  <si>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</si>
  <si>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</si>
  <si>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</si>
  <si>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</si>
  <si>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</si>
  <si>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</si>
  <si>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</si>
  <si>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</si>
  <si>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</si>
  <si>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</si>
  <si>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</si>
  <si>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</si>
  <si>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</si>
  <si>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</si>
  <si>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</si>
  <si>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</si>
  <si>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</si>
  <si>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</si>
  <si>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</si>
  <si>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</si>
  <si>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</si>
  <si>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</si>
  <si>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</si>
  <si>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</si>
  <si>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</si>
  <si>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</si>
  <si>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</si>
  <si>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</si>
  <si>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</si>
  <si>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</si>
  <si>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</si>
  <si>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</si>
  <si>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</si>
  <si>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</si>
  <si>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</si>
  <si>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</si>
  <si>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</si>
  <si>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</si>
  <si>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</si>
  <si>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</si>
  <si>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</si>
  <si>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</si>
  <si>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</si>
  <si>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</si>
  <si>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</si>
  <si>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</si>
  <si>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</si>
  <si>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</si>
  <si>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</si>
  <si>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</si>
  <si>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</si>
  <si>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</si>
  <si>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</si>
  <si>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</si>
  <si>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</si>
  <si>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</si>
  <si>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</si>
  <si>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</si>
  <si>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</si>
  <si>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</si>
  <si>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</si>
  <si>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</si>
  <si>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</si>
  <si>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</si>
  <si>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</si>
  <si>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</si>
  <si>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</si>
  <si>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</si>
  <si>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</si>
  <si>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</si>
  <si>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</si>
  <si>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</si>
  <si>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</si>
  <si>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</si>
  <si>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</si>
  <si>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</si>
  <si>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</si>
  <si>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</si>
  <si>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</si>
  <si>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</si>
  <si>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</si>
  <si>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</si>
  <si>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</si>
  <si>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</si>
  <si>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</si>
  <si>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</si>
  <si>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</si>
  <si>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</si>
  <si>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</si>
  <si>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</si>
  <si>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</si>
  <si>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</si>
  <si>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</si>
  <si>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</si>
  <si>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</si>
  <si>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</si>
  <si>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</si>
  <si>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</si>
  <si>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</si>
  <si>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</si>
  <si>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</si>
  <si>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</si>
  <si>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</si>
  <si>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</si>
  <si>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</si>
  <si>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</si>
  <si>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</si>
  <si>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</si>
  <si>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</si>
  <si>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</si>
  <si>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</si>
  <si>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</si>
  <si>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</si>
  <si>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</si>
  <si>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</si>
  <si>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</si>
  <si>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</si>
  <si>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</si>
  <si>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</si>
  <si>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</si>
  <si>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</si>
  <si>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</si>
  <si>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</si>
  <si>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</si>
  <si>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</si>
  <si>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</si>
  <si>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</si>
  <si>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</si>
  <si>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</si>
  <si>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</si>
  <si>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</si>
  <si>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</si>
  <si>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</si>
  <si>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</si>
  <si>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</si>
  <si>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</si>
  <si>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</si>
  <si>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</si>
  <si>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</si>
  <si>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</si>
  <si>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</si>
  <si>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</si>
  <si>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</si>
  <si>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</si>
  <si>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</si>
  <si>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</si>
  <si>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</si>
  <si>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</si>
  <si>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</si>
  <si>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</si>
  <si>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</si>
  <si>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</si>
  <si>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</si>
  <si>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</si>
  <si>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</si>
  <si>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</si>
  <si>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</si>
  <si>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</si>
  <si>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</si>
  <si>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</si>
  <si>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</si>
  <si>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</si>
  <si>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</si>
  <si>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</si>
  <si>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</si>
  <si>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</si>
  <si>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</si>
  <si>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</si>
  <si>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</si>
  <si>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</si>
  <si>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</si>
  <si>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</si>
  <si>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</si>
  <si>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</si>
  <si>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</si>
  <si>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</si>
  <si>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</si>
  <si>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</si>
  <si>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</si>
  <si>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</si>
  <si>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</si>
  <si>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</si>
  <si>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</si>
  <si>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</si>
  <si>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</si>
  <si>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</si>
  <si>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</si>
  <si>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</si>
  <si>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</si>
  <si>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</si>
  <si>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</si>
  <si>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</si>
  <si>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</si>
  <si>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</si>
  <si>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</si>
  <si>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</si>
  <si>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</si>
  <si>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</si>
  <si>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</si>
  <si>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</si>
  <si>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</si>
  <si>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</si>
  <si>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</si>
  <si>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</si>
  <si>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</si>
  <si>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</si>
  <si>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</si>
  <si>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</si>
  <si>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</si>
  <si>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</si>
  <si>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</si>
  <si>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</si>
  <si>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</si>
  <si>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</si>
  <si>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</si>
  <si>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</si>
  <si>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</si>
  <si>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</si>
  <si>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</si>
  <si>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</si>
  <si>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</si>
  <si>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</si>
  <si>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</si>
  <si>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</si>
  <si>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</si>
  <si>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</si>
  <si>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</si>
  <si>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</si>
  <si>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</si>
  <si>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</si>
  <si>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</si>
  <si>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</si>
  <si>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</si>
  <si>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</si>
  <si>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</si>
  <si>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</si>
  <si>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</si>
  <si>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</si>
  <si>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</si>
  <si>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</si>
  <si>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</si>
  <si>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</si>
  <si>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</si>
  <si>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</si>
  <si>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</si>
  <si>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</si>
  <si>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</si>
  <si>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</si>
  <si>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</si>
  <si>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</si>
  <si>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</si>
  <si>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</si>
  <si>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</si>
  <si>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</si>
  <si>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</si>
  <si>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</si>
  <si>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</si>
  <si>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</si>
  <si>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</si>
  <si>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</si>
  <si>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</si>
  <si>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</si>
  <si>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</si>
  <si>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</si>
  <si>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</si>
  <si>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</si>
  <si>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</si>
  <si>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</si>
  <si>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</si>
  <si>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</si>
  <si>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</si>
  <si>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</si>
  <si>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</si>
  <si>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</si>
  <si>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</si>
  <si>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</si>
  <si>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</si>
  <si>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</si>
  <si>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</si>
  <si>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</si>
  <si>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</si>
  <si>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</si>
  <si>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</si>
  <si>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</si>
  <si>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</si>
  <si>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</si>
  <si>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</si>
  <si>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</si>
  <si>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</si>
  <si>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</si>
  <si>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</si>
  <si>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</si>
  <si>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</si>
  <si>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</si>
  <si>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</si>
  <si>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</si>
  <si>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</si>
  <si>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</si>
  <si>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</si>
  <si>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</si>
  <si>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</si>
  <si>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</si>
  <si>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</si>
  <si>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</si>
  <si>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</si>
  <si>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</si>
  <si>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</si>
  <si>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</si>
  <si>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</si>
  <si>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</si>
  <si>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</si>
  <si>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</si>
  <si>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</si>
  <si>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</si>
  <si>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</si>
  <si>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</si>
  <si>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</si>
  <si>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</si>
  <si>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</si>
  <si>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</si>
  <si>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</si>
  <si>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</si>
  <si>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</si>
  <si>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</si>
  <si>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</si>
  <si>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</si>
  <si>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</si>
  <si>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</si>
  <si>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</si>
  <si>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</si>
  <si>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</si>
  <si>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</si>
  <si>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</si>
  <si>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</si>
  <si>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</si>
  <si>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</si>
  <si>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</si>
  <si>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</si>
  <si>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</si>
  <si>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</si>
  <si>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</si>
  <si>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</si>
  <si>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</si>
  <si>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</si>
  <si>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</si>
  <si>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</si>
  <si>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</si>
  <si>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</si>
  <si>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</si>
  <si>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</si>
  <si>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</si>
  <si>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</si>
  <si>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</si>
  <si>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</si>
  <si>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</si>
  <si>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</si>
  <si>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</si>
  <si>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</si>
  <si>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</si>
  <si>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</si>
  <si>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</si>
  <si>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</si>
  <si>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</si>
  <si>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</si>
  <si>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</si>
  <si>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</si>
  <si>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</si>
  <si>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</si>
  <si>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</si>
  <si>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</si>
  <si>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</si>
  <si>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</si>
  <si>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</si>
  <si>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</si>
  <si>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</si>
  <si>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</si>
  <si>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</si>
  <si>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</si>
  <si>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</si>
  <si>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</si>
  <si>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</si>
  <si>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</si>
  <si>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</si>
  <si>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</si>
  <si>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</si>
  <si>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</si>
  <si>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</si>
  <si>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</si>
  <si>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</si>
  <si>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</si>
  <si>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</si>
  <si>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</si>
  <si>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</si>
  <si>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</si>
  <si>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</si>
  <si>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</si>
  <si>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</si>
  <si>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</si>
  <si>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</si>
  <si>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</si>
  <si>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</si>
  <si>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</si>
  <si>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</si>
  <si>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</si>
  <si>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</si>
  <si>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</si>
  <si>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</si>
  <si>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</si>
  <si>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</si>
  <si>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</si>
  <si>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</si>
  <si>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</si>
  <si>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</si>
  <si>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</si>
  <si>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</si>
  <si>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</si>
  <si>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</si>
  <si>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</si>
  <si>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</si>
  <si>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</si>
  <si>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</si>
  <si>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</si>
  <si>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</si>
  <si>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</si>
  <si>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</si>
  <si>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</si>
  <si>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</si>
  <si>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</si>
  <si>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</si>
  <si>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</si>
  <si>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</si>
  <si>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</si>
  <si>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</si>
  <si>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</si>
  <si>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</si>
  <si>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</si>
  <si>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</si>
  <si>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</si>
  <si>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</si>
  <si>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</si>
  <si>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</si>
  <si>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</si>
  <si>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</si>
  <si>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</si>
  <si>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</si>
  <si>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</si>
  <si>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</si>
  <si>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</si>
  <si>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</si>
  <si>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</si>
  <si>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</si>
  <si>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</si>
  <si>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</si>
  <si>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</si>
  <si>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</si>
  <si>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</si>
  <si>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</si>
  <si>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</si>
  <si>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</si>
  <si>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</si>
  <si>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</si>
  <si>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</si>
  <si>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</si>
  <si>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</si>
  <si>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</si>
  <si>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</si>
  <si>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</si>
  <si>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</si>
  <si>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</si>
  <si>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</si>
  <si>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</si>
  <si>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</si>
  <si>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</si>
  <si>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</si>
  <si>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</si>
  <si>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</si>
  <si>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</si>
  <si>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</si>
  <si>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</si>
  <si>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</si>
  <si>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</si>
  <si>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</si>
  <si>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</si>
  <si>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</si>
  <si>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</si>
  <si>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</si>
  <si>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</si>
  <si>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</si>
  <si>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</si>
  <si>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</si>
  <si>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</si>
  <si>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</si>
  <si>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</si>
  <si>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</si>
  <si>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</si>
  <si>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</si>
  <si>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</si>
  <si>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</si>
  <si>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</si>
  <si>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</si>
  <si>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</si>
  <si>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</si>
  <si>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</si>
  <si>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</si>
  <si>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</si>
  <si>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</si>
  <si>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</si>
  <si>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</si>
  <si>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</si>
  <si>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</si>
  <si>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</si>
  <si>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</si>
  <si>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</si>
  <si>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</si>
  <si>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</si>
  <si>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</si>
  <si>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</si>
  <si>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</si>
  <si>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</si>
  <si>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</si>
  <si>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</si>
  <si>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</si>
  <si>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</si>
  <si>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</si>
  <si>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</si>
  <si>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</si>
  <si>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</si>
  <si>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</si>
  <si>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</si>
  <si>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</si>
  <si>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</si>
  <si>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</si>
  <si>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</si>
  <si>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</si>
  <si>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</si>
  <si>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</si>
  <si>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</si>
  <si>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</si>
  <si>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</si>
  <si>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</si>
  <si>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</si>
  <si>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</si>
  <si>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</si>
  <si>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</si>
  <si>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</si>
  <si>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</si>
  <si>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</si>
  <si>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</si>
  <si>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</si>
  <si>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</si>
  <si>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</si>
  <si>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</si>
  <si>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</si>
  <si>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</si>
  <si>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</si>
  <si>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</si>
  <si>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</si>
  <si>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</si>
  <si>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</si>
  <si>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</si>
  <si>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</si>
  <si>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</si>
  <si>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</si>
  <si>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</si>
  <si>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</si>
  <si>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</si>
  <si>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</si>
  <si>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</si>
  <si>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</si>
  <si>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</si>
  <si>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</si>
  <si>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</si>
  <si>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</si>
  <si>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</si>
  <si>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</si>
  <si>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</si>
  <si>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</si>
  <si>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</si>
  <si>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</si>
  <si>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</si>
  <si>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</si>
  <si>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</si>
  <si>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</si>
  <si>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</si>
  <si>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</si>
  <si>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</si>
  <si>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</si>
  <si>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</si>
  <si>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</si>
  <si>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</si>
  <si>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</si>
  <si>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</si>
  <si>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</si>
  <si>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</si>
  <si>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</si>
  <si>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</si>
  <si>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</si>
  <si>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</si>
  <si>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</si>
  <si>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</si>
  <si>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</si>
  <si>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</si>
  <si>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</si>
  <si>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</si>
  <si>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</si>
  <si>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</si>
  <si>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</si>
  <si>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</si>
  <si>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</si>
  <si>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</si>
  <si>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</si>
  <si>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</si>
  <si>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</si>
  <si>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</si>
  <si>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</si>
  <si>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</si>
  <si>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</si>
  <si>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</si>
  <si>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</si>
  <si>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</si>
  <si>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</si>
  <si>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</si>
  <si>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</si>
  <si>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</si>
  <si>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</si>
  <si>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</si>
  <si>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</si>
  <si>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</si>
  <si>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</si>
  <si>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</si>
  <si>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</si>
  <si>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</si>
  <si>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</si>
  <si>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</si>
  <si>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</si>
  <si>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</si>
  <si>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</si>
  <si>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</si>
  <si>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</si>
  <si>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</si>
  <si>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</si>
  <si>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</si>
  <si>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</si>
  <si>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</si>
  <si>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</si>
  <si>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</si>
  <si>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</si>
  <si>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</si>
  <si>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</si>
  <si>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</si>
  <si>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</si>
  <si>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</si>
  <si>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</si>
  <si>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</si>
  <si>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</si>
  <si>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</si>
  <si>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</si>
  <si>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</si>
  <si>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</si>
  <si>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</si>
  <si>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</si>
  <si>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</si>
  <si>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</si>
  <si>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</si>
  <si>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</si>
  <si>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</si>
  <si>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</si>
  <si>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</si>
  <si>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</si>
  <si>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</si>
  <si>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</si>
  <si>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</si>
  <si>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</si>
  <si>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</si>
  <si>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</si>
  <si>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</si>
  <si>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</si>
  <si>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</si>
  <si>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</si>
  <si>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</si>
  <si>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</si>
  <si>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</si>
  <si>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</si>
  <si>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</si>
  <si>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</si>
  <si>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</si>
  <si>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</si>
  <si>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</si>
  <si>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</si>
  <si>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</si>
  <si>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</si>
  <si>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</si>
  <si>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</si>
  <si>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</si>
  <si>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</si>
  <si>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</si>
  <si>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</si>
  <si>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</si>
  <si>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</si>
  <si>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</si>
  <si>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</si>
  <si>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</si>
  <si>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</si>
  <si>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</si>
  <si>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</si>
  <si>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</si>
  <si>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</si>
  <si>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</si>
  <si>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</si>
  <si>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</si>
  <si>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</si>
  <si>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</si>
  <si>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</si>
  <si>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</si>
  <si>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</si>
  <si>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</si>
  <si>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</si>
  <si>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</si>
  <si>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</si>
  <si>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</si>
  <si>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</si>
  <si>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</si>
  <si>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</si>
  <si>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</si>
  <si>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</si>
  <si>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</si>
  <si>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</si>
  <si>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</si>
  <si>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</si>
  <si>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</si>
  <si>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</si>
  <si>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</si>
  <si>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</si>
  <si>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</si>
  <si>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</si>
  <si>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</si>
  <si>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</si>
  <si>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</si>
  <si>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</si>
  <si>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</si>
  <si>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</si>
  <si>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</si>
  <si>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</si>
  <si>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</si>
  <si>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</si>
  <si>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</si>
  <si>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</si>
  <si>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</si>
  <si>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</si>
  <si>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</si>
  <si>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</si>
  <si>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</si>
  <si>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</si>
  <si>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</si>
  <si>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</si>
  <si>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</si>
  <si>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</si>
  <si>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</si>
  <si>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</si>
  <si>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</si>
  <si>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</si>
  <si>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</si>
  <si>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</si>
  <si>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</si>
  <si>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</si>
  <si>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</si>
  <si>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</si>
  <si>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</si>
  <si>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</si>
  <si>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</si>
  <si>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</si>
  <si>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</si>
  <si>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</si>
  <si>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</si>
  <si>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</si>
  <si>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</si>
  <si>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</si>
  <si>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</si>
  <si>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</si>
  <si>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</si>
  <si>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</si>
  <si>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</si>
  <si>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</si>
  <si>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</si>
  <si>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</si>
  <si>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</si>
  <si>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</si>
  <si>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</si>
  <si>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</si>
  <si>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</si>
  <si>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</si>
  <si>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</si>
  <si>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</si>
  <si>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</si>
  <si>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</si>
  <si>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</si>
  <si>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</si>
  <si>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</si>
  <si>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</si>
  <si>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</si>
  <si>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</si>
  <si>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</si>
  <si>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</si>
  <si>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</si>
  <si>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</si>
  <si>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</si>
  <si>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</si>
  <si>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</si>
  <si>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</si>
  <si>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</si>
  <si>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</si>
  <si>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</si>
  <si>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</si>
  <si>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</si>
  <si>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</si>
  <si>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</si>
  <si>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</si>
  <si>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</si>
  <si>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</si>
  <si>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</si>
  <si>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</si>
  <si>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</si>
  <si>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</si>
  <si>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</si>
  <si>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</si>
  <si>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</si>
  <si>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</si>
  <si>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</si>
  <si>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</si>
  <si>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</si>
  <si>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</si>
  <si>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</si>
  <si>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</si>
  <si>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</si>
  <si>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</si>
  <si>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</si>
  <si>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</si>
  <si>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</si>
  <si>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</si>
  <si>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</si>
  <si>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</si>
  <si>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</si>
  <si>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</si>
  <si>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</si>
  <si>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</si>
  <si>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</si>
  <si>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</si>
  <si>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</si>
  <si>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</si>
  <si>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</si>
  <si>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</si>
  <si>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</si>
  <si>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</si>
  <si>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</si>
  <si>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</si>
  <si>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</si>
  <si>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</si>
  <si>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</si>
  <si>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</si>
  <si>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</si>
  <si>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</si>
  <si>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</si>
  <si>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</si>
  <si>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</si>
  <si>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</si>
  <si>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</si>
  <si>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</si>
  <si>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</si>
  <si>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</si>
  <si>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</si>
  <si>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</si>
  <si>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</si>
  <si>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</si>
  <si>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</si>
  <si>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</si>
  <si>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</si>
  <si>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</si>
  <si>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</si>
  <si>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</si>
  <si>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</si>
  <si>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</si>
  <si>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</si>
  <si>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</si>
  <si>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</si>
  <si>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</si>
  <si>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</si>
  <si>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</si>
  <si>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</si>
  <si>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</si>
  <si>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</si>
  <si>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</si>
  <si>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</si>
  <si>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</si>
  <si>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</si>
  <si>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</si>
  <si>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</si>
  <si>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</si>
  <si>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</si>
  <si>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</si>
  <si>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</si>
  <si>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</si>
  <si>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</si>
  <si>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</si>
  <si>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</si>
  <si>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</si>
  <si>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</si>
  <si>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</si>
  <si>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</si>
  <si>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</si>
  <si>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</si>
  <si>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</si>
  <si>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</si>
  <si>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</si>
  <si>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</si>
  <si>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</si>
  <si>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</si>
  <si>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</si>
  <si>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</si>
  <si>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</si>
  <si>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</si>
  <si>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</si>
  <si>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</si>
  <si>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</si>
  <si>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</si>
  <si>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</si>
  <si>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</si>
  <si>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</si>
  <si>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</si>
  <si>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</si>
  <si>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</si>
  <si>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</si>
  <si>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</si>
  <si>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</si>
  <si>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</si>
  <si>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</si>
  <si>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</si>
  <si>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</si>
  <si>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</si>
  <si>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</si>
  <si>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</si>
  <si>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</si>
  <si>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</si>
  <si>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</si>
  <si>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</si>
  <si>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</si>
  <si>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</si>
  <si>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</si>
  <si>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</si>
  <si>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</si>
  <si>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</si>
  <si>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</si>
  <si>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</si>
  <si>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</si>
  <si>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</si>
  <si>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</si>
  <si>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</si>
  <si>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</si>
  <si>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</si>
  <si>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</si>
  <si>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</si>
  <si>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</si>
  <si>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</si>
  <si>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</si>
  <si>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</si>
  <si>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</si>
  <si>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</si>
  <si>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</si>
  <si>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</si>
  <si>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</si>
  <si>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</si>
  <si>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</si>
  <si>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</si>
  <si>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</si>
  <si>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</si>
  <si>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</si>
  <si>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</si>
  <si>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</si>
  <si>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</si>
  <si>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</si>
  <si>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</si>
  <si>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</si>
  <si>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</si>
  <si>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</si>
  <si>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</si>
  <si>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</si>
  <si>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</si>
  <si>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</si>
  <si>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</si>
  <si>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</si>
  <si>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</si>
  <si>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</si>
  <si>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</si>
  <si>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</si>
  <si>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</si>
  <si>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</si>
  <si>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</si>
  <si>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</si>
  <si>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</si>
  <si>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</si>
  <si>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</si>
  <si>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</si>
  <si>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</si>
  <si>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</si>
  <si>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</si>
  <si>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</si>
  <si>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</si>
  <si>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</si>
  <si>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</si>
  <si>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</si>
  <si>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</si>
  <si>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</si>
  <si>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</si>
  <si>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</si>
  <si>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</si>
  <si>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</si>
  <si>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</si>
  <si>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</si>
  <si>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</si>
  <si>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</si>
  <si>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</si>
  <si>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</si>
  <si>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</si>
  <si>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</si>
  <si>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</si>
  <si>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</si>
  <si>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</si>
  <si>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</si>
  <si>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</si>
  <si>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</si>
  <si>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</si>
  <si>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</si>
  <si>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</si>
  <si>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</si>
  <si>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</si>
  <si>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</si>
  <si>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</si>
  <si>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</si>
  <si>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</si>
  <si>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</si>
  <si>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</si>
  <si>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</si>
  <si>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</si>
  <si>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</si>
  <si>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</si>
  <si>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</si>
  <si>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</si>
  <si>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</si>
  <si>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</si>
  <si>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</si>
  <si>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</si>
  <si>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</si>
  <si>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</si>
  <si>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</si>
  <si>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</si>
  <si>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</si>
  <si>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</si>
  <si>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</si>
  <si>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</si>
  <si>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</si>
  <si>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</si>
  <si>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</si>
  <si>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</si>
  <si>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</si>
  <si>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</si>
  <si>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</si>
  <si>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</si>
  <si>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</si>
  <si>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</si>
  <si>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</si>
  <si>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</si>
  <si>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</si>
  <si>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</si>
  <si>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</si>
  <si>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</si>
  <si>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</si>
  <si>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</si>
  <si>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</si>
  <si>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</si>
  <si>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</si>
  <si>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</si>
  <si>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</si>
  <si>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</si>
  <si>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</si>
  <si>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</si>
  <si>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</si>
  <si>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</si>
  <si>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</si>
  <si>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</si>
  <si>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</si>
  <si>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</si>
  <si>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</si>
  <si>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</si>
  <si>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</si>
  <si>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</si>
  <si>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</si>
  <si>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</si>
  <si>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</si>
  <si>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</si>
  <si>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</si>
  <si>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</si>
  <si>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</si>
  <si>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</si>
  <si>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</si>
  <si>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</si>
  <si>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</si>
  <si>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</si>
  <si>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</si>
  <si>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</si>
  <si>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</si>
  <si>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</si>
  <si>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</si>
  <si>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</si>
  <si>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</si>
  <si>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</si>
  <si>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</si>
  <si>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</si>
  <si>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</si>
  <si>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</si>
  <si>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</si>
  <si>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</si>
  <si>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</si>
  <si>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</si>
  <si>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</si>
  <si>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</si>
  <si>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</si>
  <si>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</si>
  <si>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</si>
  <si>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</si>
  <si>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</si>
  <si>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</si>
  <si>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</si>
  <si>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</si>
  <si>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</si>
  <si>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</si>
  <si>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</si>
  <si>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</si>
  <si>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</si>
  <si>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</si>
  <si>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</si>
  <si>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</si>
  <si>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</si>
  <si>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</si>
  <si>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</si>
  <si>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</si>
  <si>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</si>
  <si>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</si>
  <si>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</si>
  <si>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</si>
  <si>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</si>
  <si>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</si>
  <si>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</si>
  <si>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</si>
  <si>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</si>
  <si>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</si>
  <si>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</si>
  <si>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</si>
  <si>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</si>
  <si>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</si>
  <si>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</si>
  <si>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</si>
  <si>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</si>
  <si>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</si>
  <si>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</si>
  <si>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</si>
  <si>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</si>
  <si>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</si>
  <si>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</si>
  <si>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</si>
  <si>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</si>
  <si>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</si>
  <si>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</si>
  <si>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</si>
  <si>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</si>
  <si>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</si>
  <si>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</si>
  <si>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</si>
  <si>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</si>
  <si>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</si>
  <si>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</si>
  <si>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</si>
  <si>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</si>
  <si>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</si>
  <si>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</si>
  <si>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</si>
  <si>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</si>
  <si>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</si>
  <si>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</si>
  <si>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</si>
  <si>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</si>
  <si>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</si>
  <si>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</si>
  <si>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</si>
  <si>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</si>
  <si>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</si>
  <si>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</si>
  <si>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</si>
  <si>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</si>
  <si>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</si>
  <si>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</si>
  <si>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</si>
  <si>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</si>
  <si>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</si>
  <si>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</si>
  <si>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</si>
  <si>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</si>
  <si>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</si>
  <si>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</si>
  <si>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</si>
  <si>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</si>
  <si>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</si>
  <si>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</si>
  <si>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</si>
  <si>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</si>
  <si>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</si>
  <si>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</si>
  <si>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</si>
  <si>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</si>
  <si>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</si>
  <si>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</si>
  <si>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</si>
  <si>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</si>
  <si>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</si>
  <si>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</si>
  <si>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</si>
  <si>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</si>
  <si>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</si>
  <si>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</si>
  <si>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</si>
  <si>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</si>
  <si>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</si>
  <si>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</si>
  <si>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</si>
  <si>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</si>
  <si>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</si>
  <si>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</si>
  <si>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</si>
  <si>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</si>
  <si>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</si>
  <si>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</si>
  <si>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</si>
  <si>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</si>
  <si>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</si>
  <si>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</si>
  <si>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</si>
  <si>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</si>
  <si>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</si>
  <si>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</si>
  <si>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</si>
  <si>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</si>
  <si>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</si>
  <si>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</si>
  <si>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</si>
  <si>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</si>
  <si>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</si>
  <si>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</si>
  <si>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</si>
  <si>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</si>
  <si>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</si>
  <si>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</si>
  <si>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</si>
  <si>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</si>
  <si>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</si>
  <si>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</si>
  <si>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</si>
  <si>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</si>
  <si>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</si>
  <si>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</si>
  <si>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</si>
  <si>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</si>
  <si>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</si>
  <si>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</si>
  <si>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</si>
  <si>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</si>
  <si>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</si>
  <si>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</si>
  <si>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</si>
  <si>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</si>
  <si>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</si>
  <si>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</si>
  <si>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</si>
  <si>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</si>
  <si>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</si>
  <si>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</si>
  <si>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</si>
  <si>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</si>
  <si>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</si>
  <si>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</si>
  <si>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</si>
  <si>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</si>
  <si>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</si>
  <si>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</si>
  <si>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</si>
  <si>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</si>
  <si>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</si>
  <si>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</si>
  <si>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</si>
  <si>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</si>
  <si>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</si>
  <si>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</si>
  <si>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</si>
  <si>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</si>
  <si>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</si>
  <si>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</si>
  <si>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</si>
  <si>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</si>
  <si>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</si>
  <si>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</si>
  <si>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</si>
  <si>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</si>
  <si>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</si>
  <si>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</si>
  <si>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</si>
  <si>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</si>
  <si>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</si>
  <si>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</si>
  <si>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</si>
  <si>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</si>
  <si>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</si>
  <si>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</si>
  <si>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</si>
  <si>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</si>
  <si>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</si>
  <si>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</si>
  <si>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</si>
  <si>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</si>
  <si>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</si>
  <si>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</si>
  <si>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</si>
  <si>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</si>
  <si>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</si>
  <si>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</si>
  <si>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</si>
  <si>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</si>
  <si>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</si>
  <si>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</si>
  <si>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</si>
  <si>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</si>
  <si>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</si>
  <si>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</si>
  <si>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</si>
  <si>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</si>
  <si>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</si>
  <si>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</si>
  <si>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</si>
  <si>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</si>
  <si>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</si>
  <si>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</si>
  <si>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</si>
  <si>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</si>
  <si>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</si>
  <si>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</si>
  <si>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</si>
  <si>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</si>
  <si>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</si>
  <si>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</si>
  <si>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</si>
  <si>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</si>
  <si>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</si>
  <si>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</si>
  <si>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</si>
  <si>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</si>
  <si>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</si>
  <si>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</si>
  <si>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</si>
  <si>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</si>
  <si>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</si>
  <si>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</si>
  <si>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</si>
  <si>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</si>
  <si>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</si>
  <si>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</si>
  <si>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</si>
  <si>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</si>
  <si>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</si>
  <si>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</si>
  <si>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</si>
  <si>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</si>
  <si>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</si>
  <si>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</si>
  <si>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</si>
  <si>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</si>
  <si>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</si>
  <si>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</si>
  <si>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</si>
  <si>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</si>
  <si>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</si>
  <si>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</si>
  <si>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</si>
  <si>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</si>
  <si>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</si>
  <si>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</si>
  <si>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</si>
  <si>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</si>
  <si>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</si>
  <si>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</si>
  <si>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</si>
  <si>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</si>
  <si>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</si>
  <si>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</si>
  <si>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</si>
  <si>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</si>
  <si>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</si>
  <si>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</si>
  <si>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</si>
  <si>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</si>
  <si>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</si>
  <si>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</si>
  <si>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</si>
  <si>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</si>
  <si>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</si>
  <si>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</si>
  <si>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</si>
  <si>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</si>
  <si>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</si>
  <si>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</si>
  <si>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</si>
  <si>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</si>
  <si>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</si>
  <si>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</si>
  <si>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</si>
  <si>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</si>
  <si>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</si>
  <si>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</si>
  <si>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</si>
  <si>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</si>
  <si>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</si>
  <si>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</si>
  <si>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</si>
  <si>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</si>
  <si>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</si>
  <si>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</si>
  <si>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</si>
  <si>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</si>
  <si>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</si>
  <si>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</si>
  <si>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</si>
  <si>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</si>
  <si>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</si>
  <si>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</si>
  <si>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</si>
  <si>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</si>
  <si>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</si>
  <si>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</si>
  <si>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</si>
  <si>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</si>
  <si>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</si>
  <si>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</si>
  <si>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</si>
  <si>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</si>
  <si>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</si>
  <si>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</si>
  <si>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</si>
  <si>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</si>
  <si>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</si>
  <si>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</si>
  <si>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</si>
  <si>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</si>
  <si>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</si>
  <si>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</si>
  <si>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</si>
  <si>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</si>
  <si>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</si>
  <si>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</si>
  <si>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</si>
  <si>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</si>
  <si>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</si>
  <si>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</si>
  <si>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</si>
  <si>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</si>
  <si>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</si>
  <si>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</si>
  <si>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</si>
  <si>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</si>
  <si>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</si>
  <si>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</si>
  <si>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</si>
  <si>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</si>
  <si>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</si>
  <si>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</si>
  <si>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</si>
  <si>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</si>
  <si>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</si>
  <si>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</si>
  <si>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</si>
  <si>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</si>
  <si>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</si>
  <si>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</si>
  <si>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</si>
  <si>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</si>
  <si>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</si>
  <si>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</si>
  <si>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</si>
  <si>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</si>
  <si>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</si>
  <si>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</si>
  <si>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</si>
  <si>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</si>
  <si>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</si>
  <si>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</si>
  <si>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</si>
  <si>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</si>
  <si>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</si>
  <si>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</si>
  <si>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</si>
  <si>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</si>
  <si>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</si>
  <si>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</si>
  <si>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</si>
  <si>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</si>
  <si>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</si>
  <si>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</si>
  <si>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</si>
  <si>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</si>
  <si>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</si>
  <si>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</si>
  <si>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</si>
  <si>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</si>
  <si>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</si>
  <si>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</si>
  <si>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</si>
  <si>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</si>
  <si>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</si>
  <si>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</si>
  <si>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</si>
  <si>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</si>
  <si>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</si>
  <si>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</si>
  <si>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</si>
  <si>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</si>
  <si>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</si>
  <si>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</si>
  <si>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</si>
  <si>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</si>
  <si>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</si>
  <si>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</si>
  <si>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</si>
  <si>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</si>
  <si>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</si>
  <si>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</si>
  <si>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</si>
  <si>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</si>
  <si>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</si>
  <si>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</si>
  <si>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</si>
  <si>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</si>
  <si>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</si>
  <si>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</si>
  <si>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</si>
  <si>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</si>
  <si>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</si>
  <si>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</si>
  <si>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</si>
  <si>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</si>
  <si>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</si>
  <si>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</si>
  <si>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</si>
  <si>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</si>
  <si>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</si>
  <si>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</si>
  <si>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</si>
  <si>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</si>
  <si>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</si>
  <si>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</si>
  <si>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</si>
  <si>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</si>
  <si>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</si>
  <si>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</si>
  <si>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</si>
  <si>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</si>
  <si>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</si>
  <si>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</si>
  <si>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</si>
  <si>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</si>
  <si>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</si>
  <si>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</si>
  <si>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</si>
  <si>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</si>
  <si>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</si>
  <si>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</si>
  <si>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</si>
  <si>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</si>
  <si>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</si>
  <si>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</si>
  <si>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</si>
  <si>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</si>
  <si>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</si>
  <si>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</si>
  <si>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</si>
  <si>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</si>
  <si>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</si>
  <si>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</si>
  <si>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</si>
  <si>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</si>
  <si>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</si>
  <si>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</si>
  <si>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</si>
  <si>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</si>
  <si>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</si>
  <si>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</si>
  <si>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</si>
  <si>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</si>
  <si>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</si>
  <si>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</si>
  <si>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</si>
  <si>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</si>
  <si>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</si>
  <si>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</si>
  <si>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</si>
  <si>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</si>
  <si>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</si>
  <si>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</si>
  <si>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</si>
  <si>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</si>
  <si>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</si>
  <si>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</si>
  <si>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</si>
  <si>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</si>
  <si>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</si>
  <si>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</si>
  <si>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</si>
  <si>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</si>
  <si>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</si>
  <si>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</si>
  <si>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</si>
  <si>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</si>
  <si>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</si>
  <si>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</si>
  <si>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</si>
  <si>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</si>
  <si>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</si>
  <si>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</si>
  <si>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</si>
  <si>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</si>
  <si>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</si>
  <si>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</si>
  <si>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</si>
  <si>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</si>
  <si>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</si>
  <si>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</si>
  <si>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</si>
  <si>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</si>
  <si>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</si>
  <si>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</si>
  <si>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</si>
  <si>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</si>
  <si>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</si>
  <si>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</si>
  <si>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</si>
  <si>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</si>
  <si>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</si>
  <si>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</si>
  <si>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</si>
  <si>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</si>
  <si>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</si>
  <si>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</si>
  <si>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</si>
  <si>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</si>
  <si>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</si>
  <si>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</si>
  <si>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</si>
  <si>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</si>
  <si>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</si>
  <si>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</si>
  <si>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</si>
  <si>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</si>
  <si>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</si>
  <si>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</si>
  <si>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</si>
  <si>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</si>
  <si>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</si>
  <si>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</si>
  <si>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</si>
  <si>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</si>
  <si>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</si>
  <si>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</si>
  <si>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</si>
  <si>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</si>
  <si>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</si>
  <si>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</si>
  <si>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</si>
  <si>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</si>
  <si>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</si>
  <si>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</si>
  <si>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</si>
  <si>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</si>
  <si>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</si>
  <si>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</si>
  <si>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</si>
  <si>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</si>
  <si>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</si>
  <si>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</si>
  <si>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</si>
  <si>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</si>
  <si>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</si>
  <si>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</si>
  <si>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</si>
  <si>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</si>
  <si>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</si>
  <si>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</si>
  <si>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</si>
  <si>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</si>
  <si>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</si>
  <si>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</si>
  <si>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</si>
  <si>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</si>
  <si>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</si>
  <si>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</si>
  <si>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</si>
  <si>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</si>
  <si>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</si>
  <si>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</si>
  <si>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</si>
  <si>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</si>
  <si>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</si>
  <si>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</si>
  <si>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</si>
  <si>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</si>
  <si>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</si>
  <si>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</si>
  <si>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</si>
  <si>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</si>
  <si>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</si>
  <si>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</si>
  <si>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</si>
  <si>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</si>
  <si>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</si>
  <si>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</si>
  <si>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</si>
  <si>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</si>
  <si>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</si>
  <si>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</si>
  <si>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</si>
  <si>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</si>
  <si>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</si>
  <si>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</si>
  <si>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</si>
  <si>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</si>
  <si>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</si>
  <si>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</si>
  <si>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</si>
  <si>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</si>
  <si>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</si>
  <si>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</si>
  <si>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</si>
  <si>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</si>
  <si>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</si>
  <si>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</si>
  <si>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</si>
  <si>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</si>
  <si>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</si>
  <si>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</si>
  <si>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</si>
  <si>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</si>
  <si>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</si>
  <si>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</si>
  <si>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</si>
  <si>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</si>
  <si>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</si>
  <si>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</si>
  <si>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</si>
  <si>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</si>
  <si>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</si>
  <si>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</si>
  <si>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</si>
  <si>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</si>
  <si>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</si>
  <si>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</si>
  <si>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</si>
  <si>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</si>
  <si>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</si>
  <si>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</si>
  <si>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</si>
  <si>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</si>
  <si>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</si>
  <si>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</si>
  <si>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</si>
  <si>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</si>
  <si>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</si>
  <si>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</si>
  <si>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</si>
  <si>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</si>
  <si>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</si>
  <si>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</si>
  <si>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</si>
  <si>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</si>
  <si>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</si>
  <si>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</si>
  <si>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</si>
  <si>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</si>
  <si>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</si>
  <si>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</si>
  <si>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</si>
  <si>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</si>
  <si>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</si>
  <si>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</si>
  <si>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</si>
  <si>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</si>
  <si>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</si>
  <si>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</si>
  <si>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</si>
  <si>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</si>
  <si>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</si>
  <si>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</si>
  <si>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</si>
  <si>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</si>
  <si>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</si>
  <si>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</si>
  <si>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</si>
  <si>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</si>
  <si>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</si>
  <si>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</si>
  <si>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</si>
  <si>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</si>
  <si>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</si>
  <si>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</si>
  <si>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</si>
  <si>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</si>
  <si>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</si>
  <si>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</si>
  <si>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</si>
  <si>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</si>
  <si>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</si>
  <si>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</si>
  <si>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</si>
  <si>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</si>
  <si>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</si>
  <si>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</si>
  <si>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</si>
  <si>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</si>
  <si>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</si>
  <si>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</si>
  <si>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</si>
  <si>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</si>
  <si>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</si>
  <si>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</si>
  <si>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</si>
  <si>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</si>
  <si>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</si>
  <si>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</si>
  <si>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</si>
  <si>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</si>
  <si>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</si>
  <si>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</si>
  <si>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</si>
  <si>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</si>
  <si>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</si>
  <si>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</si>
  <si>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</si>
  <si>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</si>
  <si>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</si>
  <si>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</si>
  <si>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</si>
  <si>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</si>
  <si>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</si>
  <si>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</si>
  <si>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</si>
  <si>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</si>
  <si>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</si>
  <si>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</si>
  <si>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</si>
  <si>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</si>
  <si>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</si>
  <si>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</si>
  <si>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</si>
  <si>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</si>
  <si>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</si>
  <si>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</si>
  <si>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</si>
  <si>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</si>
  <si>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</si>
  <si>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</si>
  <si>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</si>
  <si>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</si>
  <si>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</si>
  <si>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</si>
  <si>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</si>
  <si>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</si>
  <si>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</si>
  <si>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</si>
  <si>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</si>
  <si>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</si>
  <si>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</si>
  <si>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</si>
  <si>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</si>
  <si>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</si>
  <si>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</si>
  <si>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</si>
  <si>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</si>
  <si>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</si>
  <si>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</si>
  <si>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</si>
  <si>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</si>
  <si>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</si>
  <si>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</si>
  <si>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</si>
  <si>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</si>
  <si>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</si>
  <si>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</si>
  <si>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</si>
  <si>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</si>
  <si>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</si>
  <si>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</si>
  <si>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</si>
  <si>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</si>
  <si>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</si>
  <si>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</si>
  <si>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</si>
  <si>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</si>
  <si>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</si>
  <si>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</si>
  <si>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</si>
  <si>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</si>
  <si>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</si>
  <si>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</si>
  <si>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</si>
  <si>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</si>
  <si>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</si>
  <si>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</si>
  <si>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</si>
  <si>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</si>
  <si>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</si>
  <si>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</si>
  <si>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</si>
  <si>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</si>
  <si>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</si>
  <si>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</si>
  <si>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</si>
  <si>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</si>
  <si>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</si>
  <si>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</si>
  <si>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</si>
  <si>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</si>
  <si>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</si>
  <si>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</si>
  <si>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</si>
  <si>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</si>
  <si>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</si>
  <si>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</si>
  <si>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</si>
  <si>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</si>
  <si>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</si>
  <si>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</si>
  <si>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</si>
  <si>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</si>
  <si>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</si>
  <si>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</si>
  <si>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</si>
  <si>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</si>
  <si>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</si>
  <si>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</si>
  <si>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</si>
  <si>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</si>
  <si>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</si>
  <si>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</si>
  <si>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</si>
  <si>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</si>
  <si>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</si>
  <si>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</si>
  <si>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</si>
  <si>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</si>
  <si>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</si>
  <si>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</si>
  <si>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</si>
  <si>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</si>
  <si>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</si>
  <si>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</si>
  <si>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</si>
  <si>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</si>
  <si>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</si>
  <si>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</si>
  <si>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</si>
  <si>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</si>
  <si>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</si>
  <si>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</si>
  <si>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</si>
  <si>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</si>
  <si>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</si>
  <si>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</si>
  <si>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</si>
  <si>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</si>
  <si>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</si>
  <si>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</si>
  <si>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</si>
  <si>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</si>
  <si>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</si>
  <si>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</si>
  <si>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</si>
  <si>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</si>
  <si>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</si>
  <si>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</si>
  <si>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</si>
  <si>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</si>
  <si>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</si>
  <si>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</si>
  <si>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</si>
  <si>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</si>
  <si>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</si>
  <si>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</si>
  <si>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</si>
  <si>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</si>
  <si>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</si>
  <si>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</si>
  <si>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</si>
  <si>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</si>
  <si>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</si>
  <si>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</si>
  <si>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</si>
  <si>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</si>
  <si>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</si>
  <si>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</si>
  <si>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</si>
  <si>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</si>
  <si>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</si>
  <si>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</si>
  <si>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</si>
  <si>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</si>
  <si>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</si>
  <si>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</si>
  <si>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</si>
  <si>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</si>
  <si>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</si>
  <si>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</si>
  <si>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</si>
  <si>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</si>
  <si>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</si>
  <si>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</si>
  <si>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</si>
  <si>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</si>
  <si>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</si>
  <si>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</si>
  <si>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</si>
  <si>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</si>
  <si>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</si>
  <si>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</si>
  <si>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</si>
  <si>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</si>
  <si>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</si>
  <si>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</si>
  <si>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</si>
  <si>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</si>
  <si>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</si>
  <si>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</si>
  <si>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</si>
  <si>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</si>
  <si>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</si>
  <si>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</si>
  <si>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</si>
  <si>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</si>
  <si>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</si>
  <si>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</si>
  <si>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</si>
  <si>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</si>
  <si>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</si>
  <si>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</si>
  <si>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</si>
  <si>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</si>
  <si>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</si>
  <si>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</si>
  <si>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</si>
  <si>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</si>
  <si>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</si>
  <si>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</si>
  <si>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</si>
  <si>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</si>
  <si>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</si>
  <si>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</si>
  <si>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</si>
  <si>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</si>
  <si>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</si>
  <si>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</si>
  <si>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</si>
  <si>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</si>
  <si>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</si>
  <si>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</si>
  <si>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</si>
  <si>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</si>
  <si>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</si>
  <si>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</si>
  <si>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</si>
  <si>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</si>
  <si>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</si>
  <si>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</si>
  <si>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</si>
  <si>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</si>
  <si>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</si>
  <si>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</si>
  <si>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</si>
  <si>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</si>
  <si>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</si>
  <si>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</si>
  <si>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</si>
  <si>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</si>
  <si>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</si>
  <si>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</si>
  <si>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</si>
  <si>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</si>
  <si>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</si>
  <si>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</si>
  <si>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</si>
  <si>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</si>
  <si>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</si>
  <si>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</si>
  <si>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</si>
  <si>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</si>
  <si>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</si>
  <si>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</si>
  <si>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</si>
  <si>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</si>
  <si>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</si>
  <si>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</si>
  <si>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</si>
  <si>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</si>
  <si>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</si>
  <si>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</si>
  <si>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</si>
  <si>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</si>
  <si>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</si>
  <si>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</si>
  <si>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</si>
  <si>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</si>
  <si>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</si>
  <si>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</si>
  <si>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</si>
  <si>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</si>
  <si>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</si>
  <si>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</si>
  <si>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</si>
  <si>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</si>
  <si>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</si>
  <si>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</si>
  <si>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</si>
  <si>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</si>
  <si>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</si>
  <si>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</si>
  <si>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</si>
  <si>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</si>
  <si>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</si>
  <si>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</si>
  <si>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</si>
  <si>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</si>
  <si>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</si>
  <si>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</si>
  <si>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</si>
  <si>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</si>
  <si>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</si>
  <si>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</si>
  <si>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</si>
  <si>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</si>
  <si>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</si>
  <si>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</si>
  <si>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</si>
  <si>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</si>
  <si>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</si>
  <si>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</si>
  <si>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</si>
  <si>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</si>
  <si>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</si>
  <si>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</si>
  <si>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</si>
  <si>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</si>
  <si>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</si>
  <si>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</si>
  <si>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</si>
  <si>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</si>
  <si>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</si>
  <si>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</si>
  <si>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</si>
  <si>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</si>
  <si>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</si>
  <si>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</si>
  <si>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</si>
  <si>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</si>
  <si>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</si>
  <si>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</si>
  <si>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</si>
  <si>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</si>
  <si>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</si>
  <si>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</si>
  <si>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</si>
  <si>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</si>
  <si>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</si>
  <si>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</si>
  <si>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</si>
  <si>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</si>
  <si>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</si>
  <si>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</si>
  <si>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</si>
  <si>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</si>
  <si>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</si>
  <si>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</si>
  <si>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</si>
  <si>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</si>
  <si>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</si>
  <si>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</si>
  <si>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</si>
  <si>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</si>
  <si>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</si>
  <si>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</si>
  <si>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</si>
  <si>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</si>
  <si>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</si>
  <si>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</si>
  <si>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</si>
  <si>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</si>
  <si>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</si>
  <si>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</si>
  <si>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</si>
  <si>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</si>
  <si>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</si>
  <si>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</si>
  <si>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</si>
  <si>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</si>
  <si>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</si>
  <si>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</si>
  <si>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</si>
  <si>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</si>
  <si>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</si>
  <si>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</si>
  <si>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</si>
  <si>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</si>
  <si>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</si>
  <si>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</si>
  <si>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</si>
  <si>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</si>
  <si>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</si>
  <si>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</si>
  <si>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</si>
  <si>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</si>
  <si>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</si>
  <si>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</si>
  <si>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</si>
  <si>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</si>
  <si>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</si>
  <si>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</si>
  <si>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</si>
  <si>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</si>
  <si>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</si>
  <si>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</si>
  <si>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</si>
  <si>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</si>
  <si>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</si>
  <si>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</si>
  <si>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</si>
  <si>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</si>
  <si>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</si>
  <si>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</si>
  <si>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</si>
  <si>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</si>
  <si>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</si>
  <si>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</si>
  <si>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</si>
  <si>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</si>
  <si>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</si>
  <si>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</si>
  <si>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</si>
  <si>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</si>
  <si>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</si>
  <si>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</si>
  <si>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</si>
  <si>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</si>
  <si>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</si>
  <si>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</si>
  <si>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</si>
  <si>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</si>
  <si>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</si>
  <si>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</si>
  <si>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</si>
  <si>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</si>
  <si>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</si>
  <si>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</si>
  <si>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</si>
  <si>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</si>
  <si>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</si>
  <si>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</si>
  <si>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</si>
  <si>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</si>
  <si>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</si>
  <si>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</si>
  <si>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</si>
  <si>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</si>
  <si>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</si>
  <si>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</si>
  <si>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</si>
  <si>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</si>
  <si>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</si>
  <si>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</si>
  <si>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</si>
  <si>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</si>
  <si>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</si>
  <si>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</si>
  <si>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</si>
  <si>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</si>
  <si>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</si>
  <si>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</si>
  <si>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</si>
  <si>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</si>
  <si>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</si>
  <si>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</si>
  <si>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</si>
  <si>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</si>
  <si>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</si>
  <si>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</si>
  <si>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</si>
  <si>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</si>
  <si>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</si>
  <si>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</si>
  <si>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</si>
  <si>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</si>
  <si>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</si>
  <si>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</si>
  <si>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</si>
  <si>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</si>
  <si>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</si>
  <si>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</si>
  <si>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</si>
  <si>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</si>
  <si>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</si>
  <si>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</si>
  <si>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</si>
  <si>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</si>
  <si>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</si>
  <si>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</si>
  <si>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</si>
  <si>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</si>
  <si>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</si>
  <si>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</si>
  <si>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</si>
  <si>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</si>
  <si>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</si>
  <si>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</si>
  <si>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</si>
  <si>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</si>
  <si>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</si>
  <si>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</si>
  <si>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</si>
  <si>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</si>
  <si>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</si>
  <si>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</si>
  <si>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</si>
  <si>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</si>
  <si>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</si>
  <si>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</si>
  <si>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</si>
  <si>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</si>
  <si>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</si>
  <si>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</si>
  <si>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</si>
  <si>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</si>
  <si>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</si>
  <si>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</si>
  <si>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</si>
  <si>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</si>
  <si>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</si>
  <si>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</si>
  <si>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</si>
  <si>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</si>
  <si>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</si>
  <si>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</si>
  <si>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</si>
  <si>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</si>
  <si>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</si>
  <si>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</si>
  <si>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</si>
  <si>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</si>
  <si>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</si>
  <si>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</si>
  <si>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</si>
  <si>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</si>
  <si>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</si>
  <si>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</si>
  <si>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</si>
  <si>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</si>
  <si>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</si>
  <si>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</si>
  <si>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</si>
  <si>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</si>
  <si>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</si>
  <si>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</si>
  <si>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</si>
  <si>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</si>
  <si>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</si>
  <si>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</si>
  <si>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</si>
  <si>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</si>
  <si>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</si>
  <si>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</si>
  <si>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</si>
  <si>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</si>
  <si>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</si>
  <si>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</si>
  <si>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</si>
  <si>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</si>
  <si>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</si>
  <si>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</si>
  <si>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</si>
  <si>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</si>
  <si>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</si>
  <si>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</si>
  <si>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</si>
  <si>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</si>
  <si>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</si>
  <si>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</si>
  <si>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</si>
  <si>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</si>
  <si>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</si>
  <si>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</si>
  <si>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</si>
  <si>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</si>
  <si>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</si>
  <si>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</si>
  <si>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</si>
  <si>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</si>
  <si>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</si>
  <si>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</si>
  <si>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</si>
  <si>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</si>
  <si>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</si>
  <si>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</si>
  <si>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</si>
  <si>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</si>
  <si>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</si>
  <si>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</si>
  <si>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</si>
  <si>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</si>
  <si>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</si>
  <si>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</si>
  <si>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</si>
  <si>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</si>
  <si>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</si>
  <si>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</si>
  <si>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</si>
  <si>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</si>
  <si>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</si>
  <si>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</si>
  <si>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</si>
  <si>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</si>
  <si>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</si>
  <si>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</si>
  <si>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</si>
  <si>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</si>
  <si>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</si>
  <si>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</si>
  <si>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</si>
  <si>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</si>
  <si>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</si>
  <si>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</si>
  <si>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</si>
  <si>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</si>
  <si>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</si>
  <si>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</si>
  <si>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</si>
  <si>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</si>
  <si>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</si>
  <si>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</si>
  <si>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</si>
  <si>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</si>
  <si>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</si>
  <si>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</si>
  <si>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</si>
  <si>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</si>
  <si>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</si>
  <si>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</si>
  <si>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</si>
  <si>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</si>
  <si>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</si>
  <si>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</si>
  <si>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</si>
  <si>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</si>
  <si>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</si>
  <si>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</si>
  <si>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</si>
  <si>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</si>
  <si>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</si>
  <si>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</si>
  <si>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</si>
  <si>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</si>
  <si>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</si>
  <si>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</si>
  <si>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</si>
  <si>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</si>
  <si>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</si>
  <si>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</si>
  <si>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</si>
  <si>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</si>
  <si>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</si>
  <si>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</si>
  <si>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</si>
  <si>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</si>
  <si>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</si>
  <si>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</si>
  <si>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</si>
  <si>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</si>
  <si>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</si>
  <si>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</si>
  <si>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</si>
  <si>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</si>
  <si>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</si>
  <si>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</si>
  <si>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</si>
  <si>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</si>
  <si>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</si>
  <si>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</si>
  <si>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</si>
  <si>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</si>
  <si>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</si>
  <si>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</si>
  <si>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</si>
  <si>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</si>
  <si>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</si>
  <si>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</si>
  <si>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</si>
  <si>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</si>
  <si>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</si>
  <si>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</si>
  <si>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</si>
  <si>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</si>
  <si>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</si>
  <si>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</si>
  <si>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</si>
  <si>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</si>
  <si>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</si>
  <si>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</si>
  <si>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</si>
  <si>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</si>
  <si>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</si>
  <si>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</si>
  <si>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</si>
  <si>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</si>
  <si>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</si>
  <si>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</si>
  <si>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</si>
  <si>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</si>
  <si>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</si>
  <si>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</si>
  <si>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</si>
  <si>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</si>
  <si>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</si>
  <si>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</si>
  <si>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</si>
  <si>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</si>
  <si>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</si>
  <si>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</si>
  <si>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</si>
  <si>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</si>
  <si>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</si>
  <si>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</si>
  <si>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</si>
  <si>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</si>
  <si>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</si>
  <si>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</si>
  <si>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</si>
  <si>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</si>
  <si>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</si>
  <si>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</si>
  <si>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</si>
  <si>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</si>
  <si>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</si>
  <si>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</si>
  <si>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</si>
  <si>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</si>
  <si>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</si>
  <si>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</si>
  <si>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</si>
  <si>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</si>
  <si>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</si>
  <si>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</si>
  <si>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</si>
  <si>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</si>
  <si>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</si>
  <si>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</si>
  <si>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</si>
  <si>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</si>
  <si>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</si>
  <si>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</si>
  <si>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</si>
  <si>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</si>
  <si>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</si>
  <si>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</si>
  <si>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</si>
  <si>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</si>
  <si>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</si>
  <si>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</si>
  <si>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</si>
  <si>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</si>
  <si>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</si>
  <si>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</si>
  <si>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</si>
  <si>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</si>
  <si>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</si>
  <si>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</si>
  <si>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</si>
  <si>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</si>
  <si>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</si>
  <si>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</si>
  <si>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</si>
  <si>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</si>
  <si>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</si>
  <si>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</si>
  <si>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</si>
  <si>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</si>
  <si>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</si>
  <si>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</si>
  <si>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</si>
  <si>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</si>
  <si>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</si>
  <si>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</si>
  <si>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</si>
  <si>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</si>
  <si>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</si>
  <si>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</si>
  <si>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</si>
  <si>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</si>
  <si>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</si>
  <si>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</si>
  <si>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</si>
  <si>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</si>
  <si>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</si>
  <si>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</si>
  <si>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</si>
  <si>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</si>
  <si>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</si>
  <si>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</si>
  <si>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</si>
  <si>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</si>
  <si>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</si>
  <si>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</si>
  <si>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</si>
  <si>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</si>
  <si>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</si>
  <si>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</si>
  <si>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</si>
  <si>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</si>
  <si>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</si>
  <si>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</si>
  <si>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</si>
  <si>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</si>
  <si>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</si>
  <si>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</si>
  <si>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</si>
  <si>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</si>
  <si>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</si>
  <si>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</si>
  <si>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</si>
  <si>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</si>
  <si>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</si>
  <si>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</si>
  <si>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</si>
  <si>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</si>
  <si>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</si>
  <si>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</si>
  <si>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</si>
  <si>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</si>
  <si>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</si>
  <si>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</si>
  <si>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</si>
  <si>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</si>
  <si>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</si>
  <si>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</si>
  <si>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</si>
  <si>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</si>
  <si>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</si>
  <si>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</si>
  <si>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</si>
  <si>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</si>
  <si>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</si>
  <si>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</si>
  <si>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</si>
  <si>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</si>
  <si>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</si>
  <si>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</si>
  <si>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</si>
  <si>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</si>
  <si>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</si>
  <si>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</si>
  <si>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</si>
  <si>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</si>
  <si>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</si>
  <si>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</si>
  <si>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</si>
  <si>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</si>
  <si>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</si>
  <si>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</si>
  <si>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</si>
  <si>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</si>
  <si>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</si>
  <si>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</si>
  <si>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</si>
  <si>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</si>
  <si>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</si>
  <si>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</si>
  <si>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</si>
  <si>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</si>
  <si>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</si>
  <si>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</si>
  <si>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</si>
  <si>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</si>
  <si>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</si>
  <si>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</si>
  <si>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</si>
  <si>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</si>
  <si>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</si>
  <si>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</si>
  <si>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</si>
  <si>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</si>
  <si>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</si>
  <si>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</si>
  <si>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</si>
  <si>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</si>
  <si>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</si>
  <si>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</si>
  <si>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</si>
  <si>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</si>
  <si>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</si>
  <si>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</si>
  <si>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</si>
  <si>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</si>
  <si>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</si>
  <si>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</si>
  <si>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</si>
  <si>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</si>
  <si>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</si>
  <si>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</si>
  <si>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</si>
  <si>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</si>
  <si>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</si>
  <si>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</si>
  <si>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</si>
  <si>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</si>
  <si>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</si>
  <si>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</si>
  <si>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</si>
  <si>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</si>
  <si>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</si>
  <si>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</si>
  <si>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</si>
  <si>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</si>
  <si>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</si>
  <si>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</si>
  <si>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</si>
  <si>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</si>
  <si>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</si>
  <si>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</si>
  <si>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</si>
  <si>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</si>
  <si>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</si>
  <si>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</si>
  <si>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</si>
  <si>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</si>
  <si>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</si>
  <si>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</si>
  <si>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</si>
  <si>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</si>
  <si>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</si>
  <si>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</si>
  <si>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</si>
  <si>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</si>
  <si>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</si>
  <si>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</si>
  <si>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</si>
  <si>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</si>
  <si>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</si>
  <si>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</si>
  <si>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</si>
  <si>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</si>
  <si>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</si>
  <si>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</si>
  <si>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</si>
  <si>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</si>
  <si>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</si>
  <si>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</si>
  <si>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</si>
  <si>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</si>
  <si>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</si>
  <si>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</si>
  <si>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</si>
  <si>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</si>
  <si>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</si>
  <si>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</si>
  <si>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</si>
  <si>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</si>
  <si>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</si>
  <si>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</si>
  <si>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</si>
  <si>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</si>
  <si>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</si>
  <si>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</si>
  <si>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</si>
  <si>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</si>
  <si>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</si>
  <si>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</si>
  <si>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</si>
  <si>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</si>
  <si>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</si>
  <si>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</si>
  <si>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</si>
  <si>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</si>
  <si>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</si>
  <si>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</si>
  <si>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</si>
  <si>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</si>
  <si>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</si>
  <si>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</si>
  <si>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</si>
  <si>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</si>
  <si>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</si>
  <si>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</si>
  <si>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</si>
  <si>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</si>
  <si>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</si>
  <si>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</si>
  <si>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</si>
  <si>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</si>
  <si>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</si>
  <si>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</si>
  <si>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</si>
  <si>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</si>
  <si>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</si>
  <si>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</si>
  <si>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</si>
  <si>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</si>
  <si>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</si>
  <si>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</si>
  <si>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</si>
  <si>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</si>
  <si>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</si>
  <si>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</si>
  <si>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</si>
  <si>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</si>
  <si>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</si>
  <si>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</si>
  <si>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</si>
  <si>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</si>
  <si>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</si>
  <si>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</si>
  <si>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</si>
  <si>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</si>
  <si>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</si>
  <si>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</si>
  <si>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</si>
  <si>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</si>
  <si>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</si>
  <si>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</si>
  <si>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</si>
  <si>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</si>
  <si>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</si>
  <si>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</si>
  <si>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</si>
  <si>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</si>
  <si>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</si>
  <si>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</si>
  <si>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</si>
  <si>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</si>
  <si>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</si>
  <si>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</si>
  <si>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</si>
  <si>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</si>
  <si>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</si>
  <si>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</si>
  <si>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</si>
  <si>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</si>
  <si>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</si>
  <si>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</si>
  <si>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</si>
  <si>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</si>
  <si>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</si>
  <si>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</si>
  <si>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</si>
  <si>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</si>
  <si>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</si>
  <si>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</si>
  <si>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</si>
  <si>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</si>
  <si>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</si>
  <si>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</si>
  <si>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</si>
  <si>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</si>
  <si>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</si>
  <si>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</si>
  <si>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</si>
  <si>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</si>
  <si>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</si>
  <si>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</si>
  <si>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</si>
  <si>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</si>
  <si>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</si>
  <si>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</si>
  <si>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</si>
  <si>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</si>
  <si>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</si>
  <si>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</si>
  <si>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</si>
  <si>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</si>
  <si>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</si>
  <si>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</si>
  <si>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</si>
  <si>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</si>
  <si>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</si>
  <si>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</si>
  <si>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</si>
  <si>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</si>
  <si>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</si>
  <si>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</si>
  <si>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</si>
  <si>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</si>
  <si>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</si>
  <si>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</si>
  <si>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</si>
  <si>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</si>
  <si>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</si>
  <si>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</si>
  <si>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</si>
  <si>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</si>
  <si>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</si>
  <si>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</si>
  <si>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</si>
  <si>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</si>
  <si>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</si>
  <si>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</si>
  <si>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</si>
  <si>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</si>
  <si>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</si>
  <si>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</si>
  <si>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</si>
  <si>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</si>
  <si>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</si>
  <si>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</si>
  <si>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</si>
  <si>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</si>
  <si>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</si>
  <si>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</si>
  <si>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</si>
  <si>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</si>
  <si>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</si>
  <si>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</si>
  <si>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</si>
  <si>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</si>
  <si>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</si>
  <si>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</si>
  <si>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</si>
  <si>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</si>
  <si>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</si>
  <si>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</si>
  <si>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</si>
  <si>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</si>
  <si>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</si>
  <si>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</si>
  <si>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</si>
  <si>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</si>
  <si>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</si>
  <si>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</si>
  <si>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</si>
  <si>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</si>
  <si>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</si>
  <si>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</si>
  <si>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</si>
  <si>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</si>
  <si>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</si>
  <si>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</si>
  <si>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</si>
  <si>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</si>
  <si>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</si>
  <si>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</si>
  <si>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</si>
  <si>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</si>
  <si>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</si>
  <si>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</si>
  <si>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</si>
  <si>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</si>
  <si>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</si>
  <si>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</si>
  <si>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</si>
  <si>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</si>
  <si>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</si>
  <si>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</si>
  <si>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</si>
  <si>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</si>
  <si>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</si>
  <si>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</si>
  <si>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</si>
  <si>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</si>
  <si>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</si>
  <si>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</si>
  <si>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</si>
  <si>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</si>
  <si>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</si>
  <si>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</si>
  <si>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</si>
  <si>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</si>
  <si>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</si>
  <si>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</si>
  <si>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</si>
  <si>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</si>
  <si>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</si>
  <si>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</si>
  <si>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</si>
  <si>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</si>
  <si>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</si>
  <si>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</si>
  <si>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</si>
  <si>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</si>
  <si>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</si>
  <si>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</si>
  <si>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</si>
  <si>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</si>
  <si>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</si>
  <si>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</si>
  <si>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</si>
  <si>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</si>
  <si>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</si>
  <si>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</si>
  <si>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</si>
  <si>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</si>
  <si>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</si>
  <si>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</si>
  <si>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</si>
  <si>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</si>
  <si>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</si>
  <si>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</si>
  <si>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</si>
  <si>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</si>
  <si>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</si>
  <si>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</si>
  <si>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</si>
  <si>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</si>
  <si>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</si>
  <si>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</si>
  <si>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</si>
  <si>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</si>
  <si>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</si>
  <si>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</si>
  <si>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</si>
  <si>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</si>
  <si>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</si>
  <si>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</si>
  <si>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</si>
  <si>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</si>
  <si>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</si>
  <si>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</si>
  <si>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</si>
  <si>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</si>
  <si>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</si>
  <si>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</si>
  <si>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</si>
  <si>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</si>
  <si>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</si>
  <si>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</si>
  <si>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</si>
  <si>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</si>
  <si>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</si>
  <si>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</si>
  <si>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</si>
  <si>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</si>
  <si>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</si>
  <si>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</si>
  <si>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</si>
  <si>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</si>
  <si>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</si>
  <si>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</si>
  <si>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</si>
  <si>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</si>
  <si>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</si>
  <si>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</si>
  <si>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</si>
  <si>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</si>
  <si>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</si>
  <si>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</si>
  <si>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</si>
  <si>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</si>
  <si>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</si>
  <si>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</si>
  <si>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</si>
  <si>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</si>
  <si>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</si>
  <si>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</si>
  <si>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</si>
  <si>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</si>
  <si>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</si>
  <si>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</si>
  <si>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</si>
  <si>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</si>
  <si>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</si>
  <si>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</si>
  <si>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</si>
  <si>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</si>
  <si>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</si>
  <si>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</si>
  <si>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</si>
  <si>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</si>
  <si>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</si>
  <si>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</si>
  <si>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</si>
  <si>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</si>
  <si>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</si>
  <si>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</si>
  <si>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</si>
  <si>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</si>
  <si>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</si>
  <si>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</si>
  <si>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</si>
  <si>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</si>
  <si>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</si>
  <si>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</si>
  <si>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</si>
  <si>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</si>
  <si>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</si>
  <si>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</si>
  <si>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</si>
  <si>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</si>
  <si>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</si>
  <si>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</si>
  <si>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</si>
  <si>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</si>
  <si>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</si>
  <si>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</si>
  <si>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</si>
  <si>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</si>
  <si>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</si>
  <si>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</si>
  <si>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</si>
  <si>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</si>
  <si>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</si>
  <si>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</si>
  <si>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</si>
  <si>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</si>
  <si>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</si>
  <si>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</si>
  <si>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</si>
  <si>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</si>
  <si>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</si>
  <si>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</si>
  <si>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</si>
  <si>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</si>
  <si>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</si>
  <si>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</si>
  <si>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</si>
  <si>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</si>
  <si>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</si>
  <si>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</si>
  <si>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</si>
  <si>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</si>
  <si>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</si>
  <si>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</si>
  <si>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</si>
  <si>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</si>
  <si>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</si>
  <si>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</si>
  <si>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</si>
  <si>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</si>
  <si>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</si>
  <si>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</si>
  <si>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</si>
  <si>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</si>
  <si>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</si>
  <si>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</si>
  <si>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</si>
  <si>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</si>
  <si>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</si>
  <si>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</si>
  <si>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</si>
  <si>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</si>
  <si>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</si>
  <si>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</si>
  <si>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</si>
  <si>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</si>
  <si>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</si>
  <si>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</si>
  <si>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</si>
  <si>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</si>
  <si>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</si>
  <si>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</si>
  <si>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</si>
  <si>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</si>
  <si>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</si>
  <si>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</si>
  <si>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</si>
  <si>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</si>
  <si>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</si>
  <si>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</si>
  <si>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</si>
  <si>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</si>
  <si>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</si>
  <si>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</si>
  <si>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</si>
  <si>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</si>
  <si>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</si>
  <si>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</si>
  <si>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</si>
  <si>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</si>
  <si>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</si>
  <si>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</si>
  <si>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</si>
  <si>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</si>
  <si>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</si>
  <si>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</si>
  <si>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</si>
  <si>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</si>
  <si>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</si>
  <si>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</si>
  <si>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</si>
  <si>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</si>
  <si>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</si>
  <si>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</si>
  <si>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</si>
  <si>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</si>
  <si>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</si>
  <si>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</si>
  <si>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</si>
  <si>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</si>
  <si>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</si>
  <si>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</si>
  <si>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</si>
  <si>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</si>
  <si>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</si>
  <si>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</si>
  <si>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</si>
  <si>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</si>
  <si>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</si>
  <si>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</si>
  <si>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</si>
  <si>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</si>
  <si>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</si>
  <si>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</si>
  <si>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</si>
  <si>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</si>
  <si>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</si>
  <si>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</si>
  <si>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</si>
  <si>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</si>
  <si>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</si>
  <si>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</si>
  <si>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</si>
  <si>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</si>
  <si>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</si>
  <si>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</si>
  <si>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</si>
  <si>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</si>
  <si>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</si>
  <si>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</si>
  <si>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</si>
  <si>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</si>
  <si>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</si>
  <si>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</si>
  <si>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</si>
  <si>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</si>
  <si>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</si>
  <si>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</si>
  <si>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</si>
  <si>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</si>
  <si>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</si>
  <si>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</si>
  <si>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</si>
  <si>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</si>
  <si>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</si>
  <si>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</si>
  <si>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</si>
  <si>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</si>
  <si>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</si>
  <si>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</si>
  <si>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</si>
  <si>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</si>
  <si>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</si>
  <si>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</si>
  <si>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</si>
  <si>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</si>
  <si>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</si>
  <si>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</si>
  <si>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</si>
  <si>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</si>
  <si>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</si>
  <si>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</si>
  <si>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</si>
  <si>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</si>
  <si>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</si>
  <si>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</si>
  <si>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</si>
  <si>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</si>
  <si>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</si>
  <si>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</si>
  <si>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</si>
  <si>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</si>
  <si>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</si>
  <si>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</si>
  <si>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</si>
  <si>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</si>
  <si>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</si>
  <si>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</si>
  <si>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</si>
  <si>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</si>
  <si>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</si>
  <si>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</si>
  <si>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</si>
  <si>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</si>
  <si>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</si>
  <si>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</si>
  <si>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</si>
  <si>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</si>
  <si>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</si>
  <si>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</si>
  <si>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</si>
  <si>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</si>
  <si>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</si>
  <si>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</si>
  <si>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</si>
  <si>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</si>
  <si>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</si>
  <si>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</si>
  <si>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</si>
  <si>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</si>
  <si>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</si>
  <si>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</si>
  <si>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</si>
  <si>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</si>
  <si>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</si>
  <si>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</si>
  <si>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</si>
  <si>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</si>
  <si>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</si>
  <si>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</si>
  <si>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</si>
  <si>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</si>
  <si>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</si>
  <si>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</si>
  <si>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</si>
  <si>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</si>
  <si>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</si>
  <si>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</si>
  <si>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</si>
  <si>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</si>
  <si>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</si>
  <si>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</si>
  <si>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</si>
  <si>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</si>
  <si>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</si>
  <si>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</si>
  <si>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</si>
  <si>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</si>
  <si>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</si>
  <si>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</si>
  <si>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</si>
  <si>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</si>
  <si>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</si>
  <si>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</si>
  <si>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</si>
  <si>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</si>
  <si>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</si>
  <si>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</si>
  <si>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</si>
  <si>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</si>
  <si>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</si>
  <si>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</si>
  <si>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</si>
  <si>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</si>
  <si>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</si>
  <si>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</si>
  <si>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</si>
  <si>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</si>
  <si>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</si>
  <si>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</si>
  <si>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</si>
  <si>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</si>
  <si>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</si>
  <si>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</si>
  <si>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</si>
  <si>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</si>
  <si>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</si>
  <si>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</si>
  <si>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</si>
  <si>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</si>
  <si>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</si>
  <si>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</si>
  <si>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</si>
  <si>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</si>
  <si>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</si>
  <si>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</si>
  <si>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</si>
  <si>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</si>
  <si>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</si>
  <si>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</si>
  <si>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</si>
  <si>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</si>
  <si>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</si>
  <si>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</si>
  <si>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</si>
  <si>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</si>
  <si>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</si>
  <si>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</si>
  <si>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</si>
  <si>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</si>
  <si>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</si>
  <si>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</si>
  <si>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</si>
  <si>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</si>
  <si>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</si>
  <si>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</si>
  <si>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</si>
  <si>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</si>
  <si>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</si>
  <si>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</si>
  <si>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</si>
  <si>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</si>
  <si>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</si>
  <si>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</si>
  <si>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</si>
  <si>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</si>
  <si>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</si>
  <si>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</si>
  <si>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</si>
  <si>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</si>
  <si>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</si>
  <si>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</si>
  <si>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</si>
  <si>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</si>
  <si>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</si>
  <si>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</si>
  <si>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</si>
  <si>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</si>
  <si>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</si>
  <si>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</si>
  <si>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</si>
  <si>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</si>
  <si>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</si>
  <si>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</si>
  <si>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</si>
  <si>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</si>
  <si>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</si>
  <si>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</si>
  <si>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</si>
  <si>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</si>
  <si>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</si>
  <si>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</si>
  <si>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</si>
  <si>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</si>
  <si>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</si>
  <si>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</si>
  <si>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</si>
  <si>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</si>
  <si>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</si>
  <si>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</si>
  <si>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</si>
  <si>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</si>
  <si>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</si>
  <si>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</si>
  <si>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</si>
  <si>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</si>
  <si>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</si>
  <si>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</si>
  <si>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</si>
  <si>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</si>
  <si>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</si>
  <si>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</si>
  <si>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</si>
  <si>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</si>
  <si>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</si>
  <si>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</si>
  <si>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</si>
  <si>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</si>
  <si>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</si>
  <si>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</si>
  <si>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</si>
  <si>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</si>
  <si>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</si>
  <si>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</si>
  <si>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</si>
  <si>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</si>
  <si>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</si>
  <si>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</si>
  <si>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</si>
  <si>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</si>
  <si>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</si>
  <si>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</si>
  <si>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</si>
  <si>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</si>
  <si>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</si>
  <si>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</si>
  <si>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</si>
  <si>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</si>
  <si>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</si>
  <si>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</si>
  <si>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</si>
  <si>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</si>
  <si>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</si>
  <si>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</si>
  <si>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</si>
  <si>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</si>
  <si>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</si>
  <si>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</si>
  <si>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</si>
  <si>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</si>
  <si>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</si>
  <si>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</si>
  <si>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</si>
  <si>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</si>
  <si>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</si>
  <si>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</si>
  <si>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</si>
  <si>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</si>
  <si>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</si>
  <si>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</si>
  <si>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</si>
  <si>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</si>
  <si>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</si>
  <si>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</si>
  <si>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</si>
  <si>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</si>
  <si>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</si>
  <si>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</si>
  <si>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</si>
  <si>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</si>
  <si>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</si>
  <si>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</si>
  <si>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</si>
  <si>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</si>
  <si>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</si>
  <si>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</si>
  <si>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</si>
  <si>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</si>
  <si>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</si>
  <si>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</si>
  <si>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</si>
  <si>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</si>
  <si>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</si>
  <si>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</si>
  <si>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</si>
  <si>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</si>
  <si>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</si>
  <si>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</si>
  <si>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</si>
  <si>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</si>
  <si>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</si>
  <si>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</si>
  <si>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</si>
  <si>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</si>
  <si>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</si>
  <si>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</si>
  <si>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</si>
  <si>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</si>
  <si>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</si>
  <si>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</si>
  <si>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</si>
  <si>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</si>
  <si>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</si>
  <si>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</si>
  <si>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</si>
  <si>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</si>
  <si>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</si>
  <si>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</si>
  <si>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</si>
  <si>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</si>
  <si>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</si>
  <si>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</si>
  <si>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</si>
  <si>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</si>
  <si>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</si>
  <si>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</si>
  <si>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</si>
  <si>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</si>
  <si>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</si>
  <si>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</si>
  <si>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</si>
  <si>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</si>
  <si>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</si>
  <si>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</si>
  <si>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</si>
  <si>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</si>
  <si>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</si>
  <si>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</si>
  <si>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</si>
  <si>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</si>
  <si>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</si>
  <si>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</si>
  <si>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</si>
  <si>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</si>
  <si>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</si>
  <si>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</si>
  <si>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</si>
  <si>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</si>
  <si>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</si>
  <si>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</si>
  <si>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</si>
  <si>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</si>
  <si>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</si>
  <si>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</si>
  <si>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</si>
  <si>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</si>
  <si>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</si>
  <si>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</si>
  <si>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</si>
  <si>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</si>
  <si>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</si>
  <si>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</si>
  <si>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</si>
  <si>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</si>
  <si>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</si>
  <si>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</si>
  <si>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</si>
  <si>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</si>
  <si>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</si>
  <si>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</si>
  <si>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</si>
  <si>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</si>
  <si>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</si>
  <si>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</si>
  <si>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</si>
  <si>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</si>
  <si>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</si>
  <si>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</si>
  <si>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</si>
  <si>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</si>
  <si>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</si>
  <si>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</si>
  <si>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</si>
  <si>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</si>
  <si>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</si>
  <si>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</si>
  <si>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</si>
  <si>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</si>
  <si>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</si>
  <si>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</si>
  <si>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</si>
  <si>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</si>
  <si>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</si>
  <si>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</si>
  <si>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</si>
  <si>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</si>
  <si>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</si>
  <si>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</si>
  <si>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</si>
  <si>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</si>
  <si>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</si>
  <si>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</si>
  <si>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</si>
  <si>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</si>
  <si>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</si>
  <si>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</si>
  <si>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</si>
  <si>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</si>
  <si>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</si>
  <si>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</si>
  <si>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</si>
  <si>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</si>
  <si>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</si>
  <si>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</si>
  <si>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</si>
  <si>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</si>
  <si>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</si>
  <si>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</si>
  <si>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</si>
  <si>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</si>
  <si>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</si>
  <si>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</si>
  <si>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</si>
  <si>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</si>
  <si>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</si>
  <si>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</si>
  <si>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</si>
  <si>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</si>
  <si>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</si>
  <si>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</si>
  <si>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</si>
  <si>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</si>
  <si>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</si>
  <si>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</si>
  <si>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</si>
  <si>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</si>
  <si>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</si>
  <si>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</si>
  <si>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</si>
  <si>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</si>
  <si>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</si>
  <si>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</si>
  <si>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</si>
  <si>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</si>
  <si>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</si>
  <si>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</si>
  <si>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</si>
  <si>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</si>
  <si>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</si>
  <si>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</si>
  <si>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</si>
  <si>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</si>
  <si>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</si>
  <si>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</si>
  <si>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</si>
  <si>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</si>
  <si>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</si>
  <si>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</si>
  <si>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</si>
  <si>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</si>
  <si>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</si>
  <si>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</si>
  <si>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</si>
  <si>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</si>
  <si>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</si>
  <si>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</si>
  <si>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</si>
  <si>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</si>
  <si>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</si>
  <si>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</si>
  <si>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</si>
  <si>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</si>
  <si>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</si>
  <si>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</si>
  <si>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</si>
  <si>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</si>
  <si>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</si>
  <si>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</si>
  <si>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</si>
  <si>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</si>
  <si>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</si>
  <si>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</si>
  <si>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</si>
  <si>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</si>
  <si>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</si>
  <si>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</si>
  <si>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</si>
  <si>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</si>
  <si>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</si>
  <si>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</si>
  <si>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</si>
  <si>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</si>
  <si>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</si>
  <si>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</si>
  <si>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</si>
  <si>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</si>
  <si>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</si>
  <si>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</si>
  <si>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</si>
  <si>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</si>
  <si>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</si>
  <si>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</si>
  <si>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</si>
  <si>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</si>
  <si>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</si>
  <si>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</si>
  <si>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</si>
  <si>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</si>
  <si>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</si>
  <si>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</si>
  <si>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</si>
  <si>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</si>
  <si>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</si>
  <si>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</si>
  <si>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</si>
  <si>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</si>
  <si>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</si>
  <si>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</si>
  <si>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</si>
  <si>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</si>
  <si>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</si>
  <si>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</si>
  <si>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</si>
  <si>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</si>
  <si>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</si>
  <si>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</si>
  <si>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</si>
  <si>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</si>
  <si>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</si>
  <si>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</si>
  <si>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</si>
  <si>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</si>
  <si>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</si>
  <si>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</si>
  <si>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</si>
  <si>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</si>
  <si>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</si>
  <si>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</si>
  <si>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</si>
  <si>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</si>
  <si>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</si>
  <si>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</si>
  <si>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</si>
  <si>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</si>
  <si>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</si>
  <si>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</si>
  <si>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</si>
  <si>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</si>
  <si>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</si>
  <si>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</si>
  <si>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</si>
  <si>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</si>
  <si>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</si>
  <si>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</si>
  <si>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</si>
  <si>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</si>
  <si>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</si>
  <si>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</si>
  <si>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</si>
  <si>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</si>
  <si>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</si>
  <si>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</si>
  <si>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</si>
  <si>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</si>
  <si>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</si>
  <si>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</si>
  <si>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</si>
  <si>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</si>
  <si>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</si>
  <si>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</si>
  <si>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</si>
  <si>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</si>
  <si>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</si>
  <si>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</si>
  <si>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</si>
  <si>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</si>
  <si>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</si>
  <si>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</si>
  <si>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</si>
  <si>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</si>
  <si>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</si>
  <si>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</si>
  <si>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</si>
  <si>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</si>
  <si>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</si>
  <si>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</si>
  <si>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</si>
  <si>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</si>
  <si>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</si>
  <si>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</si>
  <si>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</si>
  <si>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</si>
  <si>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</si>
  <si>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</si>
  <si>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</si>
  <si>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</si>
  <si>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</si>
  <si>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</si>
  <si>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</si>
  <si>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</si>
  <si>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</si>
  <si>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</si>
  <si>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</si>
  <si>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</si>
  <si>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</si>
  <si>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</si>
  <si>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</si>
  <si>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</si>
  <si>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</si>
  <si>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</si>
  <si>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</si>
  <si>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</si>
  <si>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</si>
  <si>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</si>
  <si>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</si>
  <si>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</si>
  <si>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</si>
  <si>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</si>
  <si>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</si>
  <si>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</si>
  <si>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</si>
  <si>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</si>
  <si>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</si>
  <si>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</si>
  <si>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</si>
  <si>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</si>
  <si>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</si>
  <si>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</si>
  <si>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</si>
  <si>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</si>
  <si>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</si>
  <si>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</si>
  <si>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</si>
  <si>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</si>
  <si>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</si>
  <si>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</si>
  <si>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</si>
  <si>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</si>
  <si>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</si>
  <si>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</si>
  <si>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</si>
  <si>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</si>
  <si>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</si>
  <si>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</si>
  <si>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</si>
  <si>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</si>
  <si>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</si>
  <si>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</si>
  <si>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</si>
  <si>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</si>
  <si>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</si>
  <si>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</si>
  <si>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</si>
  <si>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</si>
  <si>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</si>
  <si>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</si>
  <si>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</si>
  <si>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</si>
  <si>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</si>
  <si>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</si>
  <si>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</si>
  <si>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</si>
  <si>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</si>
  <si>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</si>
  <si>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</si>
  <si>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</si>
  <si>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</si>
  <si>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</si>
  <si>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</si>
  <si>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</si>
  <si>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</si>
  <si>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</si>
  <si>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</si>
  <si>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</si>
  <si>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</si>
  <si>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</si>
  <si>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</si>
  <si>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</si>
  <si>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</si>
  <si>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</si>
  <si>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</si>
  <si>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</si>
  <si>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</si>
  <si>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</si>
  <si>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</si>
  <si>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</si>
  <si>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</si>
  <si>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</si>
  <si>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</si>
  <si>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</si>
  <si>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</si>
  <si>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</si>
  <si>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</si>
  <si>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</si>
  <si>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</si>
  <si>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</si>
  <si>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</si>
  <si>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</si>
  <si>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</si>
  <si>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</si>
  <si>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</si>
  <si>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</si>
  <si>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</si>
  <si>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</si>
  <si>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</si>
  <si>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</si>
  <si>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</si>
  <si>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</si>
  <si>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</si>
  <si>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</si>
  <si>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</si>
  <si>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</si>
  <si>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</si>
  <si>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</si>
  <si>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</si>
  <si>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</si>
  <si>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</si>
  <si>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</si>
  <si>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</si>
  <si>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</si>
  <si>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</si>
  <si>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</si>
  <si>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</si>
  <si>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</si>
  <si>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</si>
  <si>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</si>
  <si>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</si>
  <si>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</si>
  <si>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</si>
  <si>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</si>
  <si>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</si>
  <si>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</si>
  <si>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</si>
  <si>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</si>
  <si>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</si>
  <si>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</si>
  <si>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</si>
  <si>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</si>
  <si>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</si>
  <si>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</si>
  <si>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</si>
  <si>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</si>
  <si>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</si>
  <si>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</si>
  <si>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</si>
  <si>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</si>
  <si>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</si>
  <si>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</si>
  <si>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</si>
  <si>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</si>
  <si>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</si>
  <si>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</si>
  <si>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</si>
  <si>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</si>
  <si>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</si>
  <si>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</si>
  <si>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</si>
  <si>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</si>
  <si>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</si>
  <si>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</si>
  <si>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</si>
  <si>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</si>
  <si>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</si>
  <si>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</si>
  <si>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</si>
  <si>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</si>
  <si>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</si>
  <si>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</si>
  <si>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</si>
  <si>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</si>
  <si>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</si>
  <si>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</si>
  <si>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</si>
  <si>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</si>
  <si>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</si>
  <si>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</si>
  <si>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</si>
  <si>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</si>
  <si>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</si>
  <si>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</si>
  <si>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</si>
  <si>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</si>
  <si>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</si>
  <si>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</si>
  <si>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</si>
  <si>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</si>
  <si>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</si>
  <si>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</si>
  <si>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</si>
  <si>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</si>
  <si>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</si>
  <si>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</si>
  <si>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</si>
  <si>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</si>
  <si>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</si>
  <si>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</si>
  <si>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</si>
  <si>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</si>
  <si>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</si>
  <si>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</si>
  <si>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</si>
  <si>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</si>
  <si>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</si>
  <si>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</si>
  <si>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</si>
  <si>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</si>
  <si>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</si>
  <si>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</si>
  <si>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</si>
  <si>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</si>
  <si>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</si>
  <si>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</si>
  <si>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</si>
  <si>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</si>
  <si>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</si>
  <si>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</si>
  <si>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</si>
  <si>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</si>
  <si>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</si>
  <si>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</si>
  <si>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</si>
  <si>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</si>
  <si>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</si>
  <si>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</si>
  <si>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</si>
  <si>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</si>
  <si>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</si>
  <si>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</si>
  <si>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</si>
  <si>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</si>
  <si>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</si>
  <si>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</si>
  <si>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</si>
  <si>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</si>
  <si>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</si>
  <si>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</si>
  <si>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</si>
  <si>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</si>
  <si>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</si>
  <si>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</si>
  <si>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</si>
  <si>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</si>
  <si>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</si>
  <si>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</si>
  <si>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</si>
  <si>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</si>
  <si>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</si>
  <si>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</si>
  <si>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</si>
  <si>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</si>
  <si>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</si>
  <si>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</si>
  <si>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</si>
  <si>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</si>
  <si>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</si>
  <si>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</si>
  <si>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</si>
  <si>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</si>
  <si>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</si>
  <si>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</si>
  <si>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</si>
  <si>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</si>
  <si>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</si>
  <si>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</si>
  <si>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</si>
  <si>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</si>
  <si>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</si>
  <si>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</si>
  <si>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</si>
  <si>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</si>
  <si>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</si>
  <si>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</si>
  <si>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</si>
  <si>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</si>
  <si>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</si>
  <si>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</si>
  <si>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</si>
  <si>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</si>
  <si>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</si>
  <si>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</si>
  <si>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</si>
  <si>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</si>
  <si>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</si>
  <si>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</si>
  <si>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</si>
  <si>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</si>
  <si>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</si>
  <si>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</si>
  <si>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</si>
  <si>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</si>
  <si>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</si>
  <si>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</si>
  <si>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</si>
  <si>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</si>
  <si>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</si>
  <si>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</si>
  <si>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</si>
  <si>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</si>
  <si>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</si>
  <si>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</si>
  <si>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</si>
  <si>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</si>
  <si>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</si>
  <si>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</si>
  <si>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</si>
  <si>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</si>
  <si>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</si>
  <si>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</si>
  <si>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</si>
  <si>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</si>
  <si>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</si>
  <si>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</si>
  <si>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</si>
  <si>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</si>
  <si>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</si>
  <si>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</si>
  <si>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</si>
  <si>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</si>
  <si>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</si>
  <si>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</si>
  <si>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</si>
  <si>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</si>
  <si>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</si>
  <si>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</si>
  <si>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</si>
  <si>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</si>
  <si>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</si>
  <si>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</si>
  <si>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</si>
  <si>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</si>
  <si>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</si>
  <si>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</si>
  <si>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</si>
  <si>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</si>
  <si>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</si>
  <si>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</si>
  <si>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</si>
  <si>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</si>
  <si>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</si>
  <si>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</si>
  <si>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</si>
  <si>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</si>
  <si>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</si>
  <si>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</si>
  <si>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</si>
  <si>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</si>
  <si>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</si>
  <si>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</si>
  <si>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</si>
  <si>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</si>
  <si>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</si>
  <si>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</si>
  <si>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</si>
  <si>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</si>
  <si>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</si>
  <si>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</si>
  <si>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</si>
  <si>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</si>
  <si>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</si>
  <si>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</si>
  <si>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</si>
  <si>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</si>
  <si>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</si>
  <si>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</si>
  <si>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</si>
  <si>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</si>
  <si>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</si>
  <si>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</si>
  <si>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</si>
  <si>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</si>
  <si>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</si>
  <si>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</si>
  <si>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</si>
  <si>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</si>
  <si>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</si>
  <si>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</si>
  <si>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</si>
  <si>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</si>
  <si>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</si>
  <si>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</si>
  <si>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</si>
  <si>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</si>
  <si>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</si>
  <si>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</si>
  <si>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</si>
  <si>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</si>
  <si>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</si>
  <si>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</si>
  <si>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</si>
  <si>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</si>
  <si>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</si>
  <si>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</si>
  <si>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</si>
  <si>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</si>
  <si>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</si>
  <si>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</si>
  <si>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</si>
  <si>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</si>
  <si>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</si>
  <si>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</si>
  <si>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</si>
  <si>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</si>
  <si>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</si>
  <si>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</si>
  <si>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</si>
  <si>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</si>
  <si>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</si>
  <si>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</si>
  <si>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</si>
  <si>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</si>
  <si>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</si>
  <si>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</si>
  <si>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</si>
  <si>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</si>
  <si>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</si>
  <si>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</si>
  <si>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</si>
  <si>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</si>
  <si>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</si>
  <si>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</si>
  <si>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</si>
  <si>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</si>
  <si>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</si>
  <si>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</si>
  <si>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</si>
  <si>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</si>
  <si>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</si>
  <si>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</si>
  <si>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</si>
  <si>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</si>
  <si>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</si>
  <si>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</si>
  <si>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</si>
  <si>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</si>
  <si>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</si>
  <si>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</si>
  <si>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</si>
  <si>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</si>
  <si>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</si>
  <si>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</si>
  <si>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</si>
  <si>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</si>
  <si>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</si>
  <si>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</si>
  <si>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</si>
  <si>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</si>
  <si>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</si>
  <si>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</si>
  <si>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</si>
  <si>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</si>
  <si>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</si>
  <si>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</si>
  <si>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</si>
  <si>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</si>
  <si>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</si>
  <si>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</si>
  <si>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</si>
  <si>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</si>
  <si>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</si>
  <si>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</si>
  <si>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</si>
  <si>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</si>
  <si>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</si>
  <si>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</si>
  <si>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</si>
  <si>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</si>
  <si>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</si>
  <si>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</si>
  <si>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</si>
  <si>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</si>
  <si>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</si>
  <si>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</si>
  <si>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</si>
  <si>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</si>
  <si>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</si>
  <si>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</si>
  <si>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</si>
  <si>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</si>
  <si>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</si>
  <si>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</si>
  <si>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</si>
  <si>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</si>
  <si>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</si>
  <si>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</si>
  <si>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</si>
  <si>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</si>
  <si>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</si>
  <si>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</si>
  <si>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</si>
  <si>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</si>
  <si>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</si>
  <si>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</si>
  <si>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</si>
  <si>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</si>
  <si>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</si>
  <si>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</si>
  <si>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</si>
  <si>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</si>
  <si>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</si>
  <si>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</si>
  <si>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</si>
  <si>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</si>
  <si>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</si>
  <si>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</si>
  <si>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</si>
  <si>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</si>
  <si>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</si>
  <si>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</si>
  <si>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</si>
  <si>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</si>
  <si>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</si>
  <si>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</si>
  <si>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</si>
  <si>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</si>
  <si>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</si>
  <si>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</si>
  <si>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</si>
  <si>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</si>
  <si>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</si>
  <si>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</si>
  <si>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</si>
  <si>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</si>
  <si>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</si>
  <si>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</si>
  <si>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</si>
  <si>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</si>
  <si>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</si>
  <si>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</si>
  <si>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</si>
  <si>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</si>
  <si>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</si>
  <si>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</si>
  <si>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</si>
  <si>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</si>
  <si>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</si>
  <si>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</si>
  <si>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</si>
  <si>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</si>
  <si>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</si>
  <si>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</si>
  <si>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</si>
  <si>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</si>
  <si>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</si>
  <si>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</si>
  <si>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</si>
  <si>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</si>
  <si>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</si>
  <si>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</si>
  <si>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</si>
  <si>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</si>
  <si>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</si>
  <si>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</si>
  <si>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</si>
  <si>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</si>
  <si>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</si>
  <si>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</si>
  <si>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</si>
  <si>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</si>
  <si>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</si>
  <si>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</si>
  <si>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</si>
  <si>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</si>
  <si>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</si>
  <si>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</si>
  <si>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</si>
  <si>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</si>
  <si>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</si>
  <si>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</si>
  <si>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</si>
  <si>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</si>
  <si>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</si>
  <si>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</si>
  <si>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</si>
  <si>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</si>
  <si>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</si>
  <si>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</si>
  <si>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</si>
  <si>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</si>
  <si>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</si>
  <si>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</si>
  <si>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</si>
  <si>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</si>
  <si>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</si>
  <si>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</si>
  <si>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</si>
  <si>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</si>
  <si>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</si>
  <si>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</si>
  <si>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</si>
  <si>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</si>
  <si>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</si>
  <si>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</si>
  <si>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</si>
  <si>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</si>
  <si>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</si>
  <si>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</si>
  <si>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</si>
  <si>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</si>
  <si>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</si>
  <si>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</si>
  <si>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</si>
  <si>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</si>
  <si>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</si>
  <si>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</si>
  <si>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</si>
  <si>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</si>
  <si>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</si>
  <si>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</si>
  <si>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</si>
  <si>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</si>
  <si>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</si>
  <si>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</si>
  <si>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</si>
  <si>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</si>
  <si>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</si>
  <si>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</si>
  <si>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</si>
  <si>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</si>
  <si>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</si>
  <si>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</si>
  <si>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</si>
  <si>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</si>
  <si>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</si>
  <si>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</si>
  <si>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</si>
  <si>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</si>
  <si>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</si>
  <si>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</si>
  <si>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</si>
  <si>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</si>
  <si>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</si>
  <si>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</si>
  <si>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</si>
  <si>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</si>
  <si>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</si>
  <si>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</si>
  <si>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</si>
  <si>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</si>
  <si>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</si>
  <si>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</si>
  <si>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</si>
  <si>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</si>
  <si>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</si>
  <si>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</si>
  <si>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</si>
  <si>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</si>
  <si>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</si>
  <si>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</si>
  <si>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</si>
  <si>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</si>
  <si>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</si>
  <si>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</si>
  <si>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</si>
  <si>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</si>
  <si>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</si>
  <si>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</si>
  <si>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</si>
  <si>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</si>
  <si>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</si>
  <si>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</si>
  <si>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</si>
  <si>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</si>
  <si>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</si>
  <si>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</si>
  <si>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</si>
  <si>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</si>
  <si>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</si>
  <si>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</si>
  <si>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</si>
  <si>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</si>
  <si>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</si>
  <si>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</si>
  <si>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</si>
  <si>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</si>
  <si>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</si>
  <si>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</si>
  <si>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</si>
  <si>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</si>
  <si>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</si>
  <si>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</si>
  <si>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</si>
  <si>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</si>
  <si>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</si>
  <si>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</si>
  <si>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</si>
  <si>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</si>
  <si>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</si>
  <si>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</si>
  <si>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</si>
  <si>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</si>
  <si>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</si>
  <si>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</si>
  <si>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</si>
  <si>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</si>
  <si>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</si>
  <si>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</si>
  <si>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</si>
  <si>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</si>
  <si>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</si>
  <si>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</si>
  <si>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</si>
  <si>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</si>
  <si>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</si>
  <si>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</si>
  <si>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</si>
  <si>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</si>
  <si>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</si>
  <si>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</si>
  <si>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</si>
  <si>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</si>
  <si>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</si>
  <si>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</si>
  <si>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</si>
  <si>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</si>
  <si>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</si>
  <si>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</si>
  <si>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</si>
  <si>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</si>
  <si>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</si>
  <si>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</si>
  <si>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</si>
  <si>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</si>
  <si>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</si>
  <si>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</si>
  <si>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</si>
  <si>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</si>
  <si>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</si>
  <si>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</si>
  <si>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</si>
  <si>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</si>
  <si>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</si>
  <si>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</si>
  <si>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</si>
  <si>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</si>
  <si>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</si>
  <si>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</si>
  <si>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</si>
  <si>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</si>
  <si>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</si>
  <si>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</si>
  <si>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</si>
  <si>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</si>
  <si>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</si>
  <si>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</si>
  <si>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</si>
  <si>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</si>
  <si>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</si>
  <si>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</si>
  <si>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</si>
  <si>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</si>
  <si>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</si>
  <si>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</si>
  <si>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</si>
  <si>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</si>
  <si>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</si>
  <si>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</si>
  <si>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</si>
  <si>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</si>
  <si>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</si>
  <si>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</si>
  <si>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</si>
  <si>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</si>
  <si>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</si>
  <si>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</si>
  <si>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</si>
  <si>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</si>
  <si>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</si>
  <si>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</si>
  <si>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</si>
  <si>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</si>
  <si>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</si>
  <si>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</si>
  <si>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</si>
  <si>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</si>
  <si>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</si>
  <si>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</si>
  <si>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</si>
  <si>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</si>
  <si>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</si>
  <si>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</si>
  <si>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</si>
  <si>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</si>
  <si>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</si>
  <si>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</si>
  <si>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</si>
  <si>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</si>
  <si>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</si>
  <si>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</si>
  <si>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</si>
  <si>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</si>
  <si>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</si>
  <si>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</si>
  <si>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</si>
  <si>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</si>
  <si>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</si>
  <si>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</si>
  <si>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</si>
  <si>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</si>
  <si>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</si>
  <si>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</si>
  <si>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</si>
  <si>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</si>
  <si>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</si>
  <si>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</si>
  <si>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</si>
  <si>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</si>
  <si>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</si>
  <si>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</si>
  <si>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</si>
  <si>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</si>
  <si>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</si>
  <si>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</si>
  <si>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</si>
  <si>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</si>
  <si>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</si>
  <si>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</si>
  <si>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</si>
  <si>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</si>
  <si>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</si>
  <si>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</si>
  <si>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</si>
  <si>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</si>
  <si>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</si>
  <si>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</si>
  <si>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</si>
  <si>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</si>
  <si>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</si>
  <si>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</si>
  <si>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</si>
  <si>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</si>
  <si>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</si>
  <si>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</si>
  <si>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</si>
  <si>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</si>
  <si>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</si>
  <si>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</si>
  <si>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</si>
  <si>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</si>
  <si>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</si>
  <si>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</si>
  <si>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</si>
  <si>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</si>
  <si>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</si>
  <si>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</si>
  <si>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</si>
  <si>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</si>
  <si>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</si>
  <si>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</si>
  <si>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</si>
  <si>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</si>
  <si>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</si>
  <si>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</si>
  <si>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</si>
  <si>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</si>
  <si>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</si>
  <si>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</si>
  <si>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</si>
  <si>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</si>
  <si>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</si>
  <si>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</si>
  <si>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</si>
  <si>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</si>
  <si>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</si>
  <si>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</si>
  <si>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</si>
  <si>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</si>
  <si>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</si>
  <si>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</si>
  <si>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</si>
  <si>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</si>
  <si>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</si>
  <si>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</si>
  <si>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</si>
  <si>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</si>
  <si>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</si>
  <si>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</si>
  <si>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</si>
  <si>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</si>
  <si>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</si>
  <si>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</si>
  <si>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</si>
  <si>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</si>
  <si>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</si>
  <si>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</si>
  <si>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</si>
  <si>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</si>
  <si>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</si>
  <si>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</si>
  <si>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</si>
  <si>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</si>
  <si>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</si>
  <si>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</si>
  <si>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</si>
  <si>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</si>
  <si>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</si>
  <si>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</si>
  <si>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</si>
  <si>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</si>
  <si>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</si>
  <si>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</si>
  <si>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</si>
  <si>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</si>
  <si>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</si>
  <si>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</si>
  <si>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</si>
  <si>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</si>
  <si>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</si>
  <si>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</si>
  <si>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</si>
  <si>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</si>
  <si>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</si>
  <si>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</si>
  <si>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</si>
  <si>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</si>
  <si>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</si>
  <si>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</si>
  <si>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</si>
  <si>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</si>
  <si>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</si>
  <si>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</si>
  <si>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</si>
  <si>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</si>
  <si>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</si>
  <si>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</si>
  <si>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</si>
  <si>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</si>
  <si>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</si>
  <si>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</si>
  <si>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</si>
  <si>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</si>
  <si>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</si>
  <si>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</si>
  <si>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</si>
  <si>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</si>
  <si>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</si>
  <si>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</si>
  <si>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</si>
  <si>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</si>
  <si>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</si>
  <si>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</si>
  <si>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</si>
  <si>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</si>
  <si>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</si>
  <si>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</si>
  <si>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</si>
  <si>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</si>
  <si>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</si>
  <si>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</si>
  <si>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</si>
  <si>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</si>
  <si>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</si>
  <si>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</si>
  <si>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</si>
  <si>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</si>
  <si>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</si>
  <si>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</si>
  <si>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</si>
  <si>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</si>
  <si>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</si>
  <si>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</si>
  <si>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</si>
  <si>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</si>
  <si>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</si>
  <si>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</si>
  <si>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</si>
  <si>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</si>
  <si>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</si>
  <si>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</si>
  <si>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</si>
  <si>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</si>
  <si>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</si>
  <si>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</si>
  <si>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</si>
  <si>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</si>
  <si>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</si>
  <si>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</si>
  <si>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</si>
  <si>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</si>
  <si>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</si>
  <si>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</si>
  <si>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</si>
  <si>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</si>
  <si>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</si>
  <si>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</si>
  <si>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</si>
  <si>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</si>
  <si>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</si>
  <si>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</si>
  <si>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</si>
  <si>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</si>
  <si>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</si>
  <si>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</si>
  <si>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</si>
  <si>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</si>
  <si>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</si>
  <si>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</si>
  <si>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</si>
  <si>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</si>
  <si>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</si>
  <si>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</si>
  <si>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</si>
  <si>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</si>
  <si>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</si>
  <si>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</si>
  <si>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</si>
  <si>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</si>
  <si>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</si>
  <si>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</si>
  <si>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</si>
  <si>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</si>
  <si>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</si>
  <si>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</si>
  <si>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</si>
  <si>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</si>
  <si>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</si>
  <si>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</si>
  <si>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</si>
  <si>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</si>
  <si>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</si>
  <si>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</si>
  <si>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</si>
  <si>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</si>
  <si>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</si>
  <si>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</si>
  <si>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</si>
  <si>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</si>
  <si>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</si>
  <si>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</si>
  <si>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</si>
  <si>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</si>
  <si>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</si>
  <si>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</si>
  <si>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</si>
  <si>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</si>
  <si>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</si>
  <si>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</si>
  <si>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</si>
  <si>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</si>
  <si>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</si>
  <si>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</si>
  <si>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</si>
  <si>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</si>
  <si>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</si>
  <si>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</si>
  <si>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</si>
  <si>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</si>
  <si>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</si>
  <si>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</si>
  <si>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</si>
  <si>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</si>
  <si>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</si>
  <si>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</si>
  <si>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</si>
  <si>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</si>
  <si>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</si>
  <si>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</si>
  <si>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</si>
  <si>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</si>
  <si>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</si>
  <si>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</si>
  <si>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</si>
  <si>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</si>
  <si>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</si>
  <si>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</si>
  <si>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</si>
  <si>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</si>
  <si>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</si>
  <si>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</si>
  <si>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</si>
  <si>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</si>
  <si>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</si>
  <si>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</si>
  <si>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</si>
  <si>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</si>
  <si>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</si>
  <si>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</si>
  <si>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</si>
  <si>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</si>
  <si>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</si>
  <si>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</si>
  <si>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</si>
  <si>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</si>
  <si>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</si>
  <si>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</si>
  <si>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</si>
  <si>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</si>
  <si>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</si>
  <si>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</si>
  <si>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</si>
  <si>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</si>
  <si>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</si>
  <si>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</si>
  <si>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</si>
  <si>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</si>
  <si>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</si>
  <si>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</si>
  <si>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</si>
  <si>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</si>
  <si>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</si>
  <si>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</si>
  <si>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</si>
  <si>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</si>
  <si>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</si>
  <si>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</si>
  <si>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</si>
  <si>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</si>
  <si>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</si>
  <si>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</si>
  <si>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</si>
  <si>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</si>
  <si>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</si>
  <si>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</si>
  <si>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</si>
  <si>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</si>
  <si>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</si>
  <si>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</si>
  <si>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</si>
  <si>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</si>
  <si>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</si>
  <si>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</si>
  <si>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</si>
  <si>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</si>
  <si>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</si>
  <si>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</si>
  <si>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</si>
  <si>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</si>
  <si>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</si>
  <si>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</si>
  <si>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</si>
  <si>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</si>
  <si>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</si>
  <si>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</si>
  <si>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</si>
  <si>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</si>
  <si>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</si>
  <si>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</si>
  <si>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</si>
  <si>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</si>
  <si>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</si>
  <si>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</si>
  <si>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</si>
  <si>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</si>
  <si>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</si>
  <si>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</si>
  <si>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</si>
  <si>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</si>
  <si>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</si>
  <si>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</si>
  <si>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</si>
  <si>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</si>
  <si>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</si>
  <si>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</si>
  <si>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</si>
  <si>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</si>
  <si>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</si>
  <si>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</si>
  <si>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</si>
  <si>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</si>
  <si>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</si>
  <si>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</si>
  <si>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</si>
  <si>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</si>
  <si>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</si>
  <si>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</si>
  <si>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</si>
  <si>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</si>
  <si>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</si>
  <si>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</si>
  <si>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</si>
  <si>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</si>
  <si>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</si>
  <si>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</si>
  <si>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</si>
  <si>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</si>
  <si>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</si>
  <si>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</si>
  <si>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</si>
  <si>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</si>
  <si>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</si>
  <si>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</si>
  <si>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</si>
  <si>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</si>
  <si>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</si>
  <si>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</si>
  <si>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</si>
  <si>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</si>
  <si>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</si>
  <si>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</si>
  <si>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</si>
  <si>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</si>
  <si>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</si>
  <si>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</si>
  <si>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</si>
  <si>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</si>
  <si>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</si>
  <si>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</si>
  <si>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</si>
  <si>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</si>
  <si>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</si>
  <si>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</si>
  <si>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</si>
  <si>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</si>
  <si>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</si>
  <si>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</si>
  <si>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</si>
  <si>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</si>
  <si>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</si>
  <si>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</si>
  <si>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</si>
  <si>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</si>
  <si>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</si>
  <si>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</si>
  <si>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</si>
  <si>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</si>
  <si>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</si>
  <si>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</si>
  <si>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</si>
  <si>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</si>
  <si>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</si>
  <si>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</si>
  <si>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</si>
  <si>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</si>
  <si>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</si>
  <si>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</si>
  <si>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</si>
  <si>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</si>
  <si>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</si>
  <si>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</si>
  <si>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</si>
  <si>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</si>
  <si>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</si>
  <si>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</si>
  <si>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</si>
  <si>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</si>
  <si>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</si>
  <si>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</si>
  <si>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</si>
  <si>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</si>
  <si>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</si>
  <si>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</si>
  <si>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</si>
  <si>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</si>
  <si>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</si>
  <si>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</si>
  <si>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</si>
  <si>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</si>
  <si>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</si>
  <si>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</si>
  <si>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</si>
  <si>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</si>
  <si>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</si>
  <si>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</si>
  <si>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</si>
  <si>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</si>
  <si>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</si>
  <si>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</si>
  <si>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</si>
  <si>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</si>
  <si>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</si>
  <si>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</si>
  <si>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</si>
  <si>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</si>
  <si>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</si>
  <si>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</si>
  <si>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</si>
  <si>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</si>
  <si>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</si>
  <si>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</si>
  <si>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</si>
  <si>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</si>
  <si>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</si>
  <si>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</si>
  <si>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</si>
  <si>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</si>
  <si>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</si>
  <si>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</si>
  <si>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</si>
  <si>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</si>
  <si>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</si>
  <si>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</si>
  <si>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</si>
  <si>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</si>
  <si>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</si>
  <si>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</si>
  <si>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</si>
  <si>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</si>
  <si>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</si>
  <si>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</si>
  <si>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</si>
  <si>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</si>
  <si>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</si>
  <si>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</si>
  <si>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</si>
  <si>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</si>
  <si>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</si>
  <si>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</si>
  <si>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</si>
  <si>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</si>
  <si>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</si>
  <si>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</si>
  <si>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</si>
  <si>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</si>
  <si>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</si>
  <si>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</si>
  <si>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</si>
  <si>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</si>
  <si>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</si>
  <si>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</si>
  <si>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</si>
  <si>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</si>
  <si>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</si>
  <si>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</si>
  <si>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</si>
  <si>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</si>
  <si>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</si>
  <si>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</si>
  <si>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</si>
  <si>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</si>
  <si>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</si>
  <si>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</si>
  <si>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</si>
  <si>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</si>
  <si>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</si>
  <si>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</si>
  <si>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</si>
  <si>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</si>
  <si>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</si>
  <si>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</si>
  <si>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</si>
  <si>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</si>
  <si>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</si>
  <si>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</si>
  <si>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</si>
  <si>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</si>
  <si>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</si>
  <si>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</si>
  <si>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</si>
  <si>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</si>
  <si>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</si>
  <si>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</si>
  <si>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</si>
  <si>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</si>
  <si>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</si>
  <si>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</si>
  <si>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</si>
  <si>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</si>
  <si>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</si>
  <si>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</si>
  <si>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</si>
  <si>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</si>
  <si>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</si>
  <si>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</si>
  <si>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</si>
  <si>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</si>
  <si>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</si>
  <si>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</si>
  <si>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</si>
  <si>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</si>
  <si>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</si>
  <si>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</si>
  <si>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</si>
  <si>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</si>
  <si>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</si>
  <si>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</si>
  <si>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</si>
  <si>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</si>
  <si>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</si>
  <si>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</si>
  <si>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</si>
  <si>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</si>
  <si>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</si>
  <si>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</si>
  <si>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</si>
  <si>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</si>
  <si>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</si>
  <si>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</si>
  <si>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</si>
  <si>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</si>
  <si>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</si>
  <si>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</si>
  <si>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</si>
  <si>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</si>
  <si>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</si>
  <si>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</si>
  <si>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</si>
  <si>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</si>
  <si>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</si>
  <si>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</si>
  <si>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</si>
  <si>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</si>
  <si>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</si>
  <si>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</si>
  <si>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</si>
  <si>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</si>
  <si>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</si>
  <si>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</si>
  <si>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</si>
  <si>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</si>
  <si>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</si>
  <si>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</si>
  <si>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</si>
  <si>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</si>
  <si>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</si>
  <si>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</si>
  <si>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</si>
  <si>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</si>
  <si>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</si>
  <si>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</si>
  <si>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</si>
  <si>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</si>
  <si>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</si>
  <si>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</si>
  <si>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</si>
  <si>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</si>
  <si>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</si>
  <si>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</si>
  <si>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</si>
  <si>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</si>
  <si>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</si>
  <si>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</si>
  <si>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</si>
  <si>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</si>
  <si>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</si>
  <si>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</si>
  <si>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</si>
  <si>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</si>
  <si>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</si>
  <si>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</si>
  <si>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</si>
  <si>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</si>
  <si>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</si>
  <si>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</si>
  <si>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</si>
  <si>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</si>
  <si>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</si>
  <si>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</si>
  <si>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</si>
  <si>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</si>
  <si>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</si>
  <si>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</si>
  <si>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</si>
  <si>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</si>
  <si>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</si>
  <si>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</si>
  <si>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</si>
  <si>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</si>
  <si>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</si>
  <si>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</si>
  <si>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</si>
  <si>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</si>
  <si>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</si>
  <si>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</si>
  <si>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</si>
  <si>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</si>
  <si>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</si>
  <si>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</si>
  <si>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</si>
  <si>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</si>
  <si>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</si>
  <si>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</si>
  <si>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</si>
  <si>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</si>
  <si>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</si>
  <si>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</si>
  <si>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</si>
  <si>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</si>
  <si>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</si>
  <si>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</si>
  <si>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</si>
  <si>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</si>
  <si>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</si>
  <si>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</si>
  <si>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</si>
  <si>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</si>
  <si>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</si>
  <si>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</si>
  <si>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</si>
  <si>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</si>
  <si>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</si>
  <si>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</si>
  <si>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</si>
  <si>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</si>
  <si>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</si>
  <si>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</si>
  <si>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</si>
  <si>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</si>
  <si>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</si>
  <si>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</si>
  <si>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</si>
  <si>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</si>
  <si>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</si>
  <si>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</si>
  <si>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</si>
  <si>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</si>
  <si>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</si>
  <si>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</si>
  <si>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</si>
  <si>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</si>
  <si>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</si>
  <si>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</si>
  <si>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</si>
  <si>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</si>
  <si>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</si>
  <si>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</si>
  <si>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</si>
  <si>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</si>
  <si>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</si>
  <si>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</si>
  <si>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</si>
  <si>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</si>
  <si>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</si>
  <si>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</si>
  <si>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</si>
  <si>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</si>
  <si>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</si>
  <si>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</si>
  <si>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</si>
  <si>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</si>
  <si>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</si>
  <si>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</si>
  <si>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</si>
  <si>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</si>
  <si>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</si>
  <si>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</si>
  <si>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</si>
  <si>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</si>
  <si>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</si>
  <si>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</si>
  <si>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</si>
  <si>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</si>
  <si>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</si>
  <si>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</si>
  <si>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</si>
  <si>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</si>
  <si>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</si>
  <si>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</si>
  <si>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</si>
  <si>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</si>
  <si>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</si>
  <si>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</si>
  <si>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</si>
  <si>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</si>
  <si>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</si>
  <si>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</si>
  <si>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</si>
  <si>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</si>
  <si>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</si>
  <si>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</si>
  <si>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</si>
  <si>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</si>
  <si>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</si>
  <si>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</si>
  <si>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</si>
  <si>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</si>
  <si>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</si>
  <si>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</si>
  <si>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</si>
  <si>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</si>
  <si>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</si>
  <si>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</si>
  <si>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</si>
  <si>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</si>
  <si>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</si>
  <si>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</si>
  <si>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</si>
  <si>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</si>
  <si>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</si>
  <si>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</si>
  <si>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</si>
  <si>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</si>
  <si>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</si>
  <si>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</si>
  <si>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</si>
  <si>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</si>
  <si>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</si>
  <si>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</si>
  <si>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</si>
  <si>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</si>
  <si>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</si>
  <si>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</si>
  <si>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</si>
  <si>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</si>
  <si>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</si>
  <si>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</si>
  <si>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</si>
  <si>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</si>
  <si>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</si>
  <si>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</si>
  <si>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</si>
  <si>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</si>
  <si>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</si>
  <si>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</si>
  <si>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</si>
  <si>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</si>
  <si>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</si>
  <si>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</si>
  <si>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</si>
  <si>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</si>
  <si>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</si>
  <si>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</si>
  <si>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</si>
  <si>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</si>
  <si>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</si>
  <si>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</si>
  <si>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</si>
  <si>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</si>
  <si>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</si>
  <si>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</si>
  <si>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</si>
  <si>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</si>
  <si>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</si>
  <si>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</si>
  <si>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</si>
  <si>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</si>
  <si>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</si>
  <si>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</si>
  <si>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</si>
  <si>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</si>
  <si>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</si>
  <si>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</si>
  <si>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</si>
  <si>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</si>
  <si>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</si>
  <si>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</si>
  <si>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</si>
  <si>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</si>
  <si>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</si>
  <si>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</si>
  <si>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</si>
  <si>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</si>
  <si>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</si>
  <si>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</si>
  <si>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</si>
  <si>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</si>
  <si>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</si>
  <si>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</si>
  <si>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</si>
  <si>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</si>
  <si>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</si>
  <si>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</si>
  <si>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</si>
  <si>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</si>
  <si>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</si>
  <si>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</si>
  <si>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</si>
  <si>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</si>
  <si>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</si>
  <si>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</si>
  <si>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</si>
  <si>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</si>
  <si>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</si>
  <si>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</si>
  <si>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</si>
  <si>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</si>
  <si>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</si>
  <si>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</si>
  <si>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</si>
  <si>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</si>
  <si>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</si>
  <si>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</si>
  <si>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</si>
  <si>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</si>
  <si>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</si>
  <si>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</si>
  <si>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</si>
  <si>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</si>
  <si>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</si>
  <si>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</si>
  <si>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</si>
  <si>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</si>
  <si>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</si>
  <si>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</si>
  <si>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</si>
  <si>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</si>
  <si>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</si>
  <si>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</si>
  <si>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</si>
  <si>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</si>
  <si>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</si>
  <si>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</si>
  <si>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</si>
  <si>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</si>
  <si>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</si>
  <si>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</si>
  <si>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</si>
  <si>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</si>
  <si>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</si>
  <si>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</si>
  <si>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</si>
  <si>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</si>
  <si>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</si>
  <si>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</si>
  <si>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</si>
  <si>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</si>
  <si>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</si>
  <si>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</si>
  <si>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</si>
  <si>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</si>
  <si>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</si>
  <si>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</si>
  <si>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</si>
  <si>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</si>
  <si>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</si>
  <si>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</si>
  <si>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</si>
  <si>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</si>
  <si>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</si>
  <si>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</si>
  <si>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</si>
  <si>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</si>
  <si>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</si>
  <si>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</si>
  <si>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</si>
  <si>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</si>
  <si>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</si>
  <si>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</si>
  <si>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</si>
  <si>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</si>
  <si>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</si>
  <si>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</si>
  <si>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</si>
  <si>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</si>
  <si>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</si>
  <si>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</si>
  <si>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</si>
  <si>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</si>
  <si>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</si>
  <si>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</si>
  <si>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</si>
  <si>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</si>
  <si>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</si>
  <si>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</si>
  <si>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</si>
  <si>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</si>
  <si>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</si>
  <si>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</si>
  <si>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</si>
  <si>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</si>
  <si>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</si>
  <si>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</si>
  <si>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</si>
  <si>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</si>
  <si>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</si>
  <si>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</si>
  <si>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</si>
  <si>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</si>
  <si>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</si>
  <si>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</si>
  <si>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</si>
  <si>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</si>
  <si>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</si>
  <si>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</si>
  <si>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</si>
  <si>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</si>
  <si>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</si>
  <si>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</si>
  <si>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</si>
  <si>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</si>
  <si>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</si>
  <si>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</si>
  <si>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</si>
  <si>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</si>
  <si>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</si>
  <si>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</si>
  <si>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</si>
  <si>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</si>
  <si>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</si>
  <si>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</si>
  <si>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</si>
  <si>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</si>
  <si>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</si>
  <si>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</si>
  <si>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</si>
  <si>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</si>
  <si>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</si>
  <si>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</si>
  <si>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</si>
  <si>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</si>
  <si>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</si>
  <si>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</si>
  <si>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</si>
  <si>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</si>
  <si>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</si>
  <si>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</si>
  <si>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</si>
  <si>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</si>
  <si>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</si>
  <si>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</si>
  <si>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</si>
  <si>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</si>
  <si>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</si>
  <si>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</si>
  <si>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</si>
  <si>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</si>
  <si>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</si>
  <si>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</si>
  <si>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</si>
  <si>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</si>
  <si>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</si>
  <si>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</si>
  <si>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</si>
  <si>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</si>
  <si>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</si>
  <si>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</si>
  <si>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</si>
  <si>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</si>
  <si>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</si>
  <si>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</si>
  <si>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</si>
  <si>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</si>
  <si>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</si>
  <si>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</si>
  <si>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</si>
  <si>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</si>
  <si>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</si>
  <si>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</si>
  <si>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</si>
  <si>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</si>
  <si>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</si>
  <si>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</si>
  <si>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</si>
  <si>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</si>
  <si>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</si>
  <si>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</si>
  <si>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</si>
  <si>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</si>
  <si>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</si>
  <si>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</si>
  <si>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</si>
  <si>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</si>
  <si>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</si>
  <si>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</si>
  <si>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</si>
  <si>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</si>
  <si>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</si>
  <si>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</si>
  <si>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</si>
  <si>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</si>
  <si>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</si>
  <si>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</si>
  <si>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</si>
  <si>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</si>
  <si>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</si>
  <si>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</si>
  <si>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</si>
  <si>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</si>
  <si>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</si>
  <si>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</si>
  <si>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</si>
  <si>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</si>
  <si>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</si>
  <si>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</si>
  <si>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</si>
  <si>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</si>
  <si>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</si>
  <si>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</si>
  <si>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</si>
  <si>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</si>
  <si>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</si>
  <si>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</si>
  <si>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</si>
  <si>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</si>
  <si>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</si>
  <si>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</si>
  <si>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</si>
  <si>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</si>
  <si>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</si>
  <si>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</si>
  <si>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</si>
  <si>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</si>
  <si>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</si>
  <si>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</si>
  <si>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</si>
  <si>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</si>
  <si>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</si>
  <si>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</si>
  <si>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</si>
  <si>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</si>
  <si>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</si>
  <si>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</si>
  <si>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</si>
  <si>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</si>
  <si>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</si>
  <si>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</si>
  <si>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</si>
  <si>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</si>
  <si>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</si>
  <si>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</si>
  <si>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</si>
  <si>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</si>
  <si>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</si>
  <si>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</si>
  <si>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</si>
  <si>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</si>
  <si>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</si>
  <si>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</si>
  <si>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</si>
  <si>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</si>
  <si>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</si>
  <si>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</si>
  <si>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</si>
  <si>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</si>
  <si>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</si>
  <si>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</si>
  <si>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</si>
  <si>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</si>
  <si>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</si>
  <si>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</si>
  <si>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</si>
  <si>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</si>
  <si>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</si>
  <si>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</si>
  <si>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</si>
  <si>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</si>
  <si>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</si>
  <si>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</si>
  <si>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</si>
  <si>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</si>
  <si>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</si>
  <si>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</si>
  <si>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</si>
  <si>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</si>
  <si>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</si>
  <si>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</si>
  <si>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</si>
  <si>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</si>
  <si>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</si>
  <si>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</si>
  <si>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</si>
  <si>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</si>
  <si>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</si>
  <si>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</si>
  <si>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</si>
  <si>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</si>
  <si>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</si>
  <si>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</si>
  <si>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</si>
  <si>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</si>
  <si>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</si>
  <si>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</si>
  <si>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</si>
  <si>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</si>
  <si>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</si>
  <si>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</si>
  <si>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</si>
  <si>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</si>
  <si>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</si>
  <si>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</si>
  <si>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</si>
  <si>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</si>
  <si>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</si>
  <si>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</si>
  <si>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</si>
  <si>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</si>
  <si>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</si>
  <si>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</si>
  <si>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</si>
  <si>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</si>
  <si>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</si>
  <si>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</si>
  <si>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</si>
  <si>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</si>
  <si>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</si>
  <si>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</si>
  <si>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</si>
  <si>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</si>
  <si>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</si>
  <si>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</si>
  <si>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</si>
  <si>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</si>
  <si>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</si>
  <si>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</si>
  <si>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</si>
  <si>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</si>
  <si>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</si>
  <si>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</si>
  <si>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</si>
  <si>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</si>
  <si>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</si>
  <si>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</si>
  <si>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</si>
  <si>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</si>
  <si>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</si>
  <si>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</si>
  <si>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</si>
  <si>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</si>
  <si>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</si>
  <si>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</si>
  <si>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</si>
  <si>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</si>
  <si>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</si>
  <si>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</si>
  <si>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</si>
  <si>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</si>
  <si>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</si>
  <si>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</si>
  <si>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</si>
  <si>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</si>
  <si>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</si>
  <si>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</si>
  <si>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</si>
  <si>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</si>
  <si>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</si>
  <si>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</si>
  <si>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</si>
  <si>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</si>
  <si>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</si>
  <si>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</si>
  <si>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</si>
  <si>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</si>
  <si>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</si>
  <si>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</si>
  <si>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</si>
  <si>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</si>
  <si>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</si>
  <si>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</si>
  <si>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</si>
  <si>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</si>
  <si>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</si>
  <si>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</si>
  <si>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</si>
  <si>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</si>
  <si>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</si>
  <si>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</si>
  <si>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</si>
  <si>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</si>
  <si>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</si>
  <si>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</si>
  <si>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</si>
  <si>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</si>
  <si>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</si>
  <si>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</si>
  <si>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</si>
  <si>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</si>
  <si>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</si>
  <si>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</si>
  <si>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</si>
  <si>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</si>
  <si>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</si>
  <si>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</si>
  <si>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</si>
  <si>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</si>
  <si>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</si>
  <si>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</si>
  <si>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</si>
  <si>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</si>
  <si>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</si>
  <si>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</si>
  <si>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</si>
  <si>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</si>
  <si>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</si>
  <si>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</si>
  <si>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</si>
  <si>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</si>
  <si>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</si>
  <si>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</si>
  <si>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</si>
  <si>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</si>
  <si>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</si>
  <si>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</si>
  <si>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</si>
  <si>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</si>
  <si>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</si>
  <si>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</si>
  <si>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</si>
  <si>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</si>
  <si>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</si>
  <si>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</si>
  <si>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</si>
  <si>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</si>
  <si>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</si>
  <si>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</si>
  <si>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</si>
  <si>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</si>
  <si>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</si>
  <si>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</si>
  <si>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</si>
  <si>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</si>
  <si>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</si>
  <si>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</si>
  <si>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</si>
  <si>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</si>
  <si>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</si>
  <si>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</si>
  <si>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</si>
  <si>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</si>
  <si>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</si>
  <si>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</si>
  <si>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</si>
  <si>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</si>
  <si>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</si>
  <si>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</si>
  <si>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</si>
  <si>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</si>
  <si>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</si>
  <si>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</si>
  <si>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</si>
  <si>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</si>
  <si>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</si>
  <si>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</si>
  <si>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</si>
  <si>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</si>
  <si>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</si>
  <si>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</si>
  <si>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</si>
  <si>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</si>
  <si>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</si>
  <si>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</si>
  <si>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</si>
  <si>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</si>
  <si>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</si>
  <si>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</si>
  <si>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</si>
  <si>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</si>
  <si>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</si>
  <si>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</si>
  <si>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</si>
  <si>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</si>
  <si>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</si>
  <si>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</si>
  <si>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</si>
  <si>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</si>
  <si>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</si>
  <si>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</si>
  <si>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</si>
  <si>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</si>
  <si>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</si>
  <si>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</si>
  <si>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</si>
  <si>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</si>
  <si>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</si>
  <si>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</si>
  <si>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</si>
  <si>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</si>
  <si>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</si>
  <si>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</si>
  <si>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</si>
  <si>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</si>
  <si>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</si>
  <si>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</si>
  <si>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</si>
  <si>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</si>
  <si>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</si>
  <si>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</si>
  <si>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</si>
  <si>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</si>
  <si>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</si>
  <si>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</si>
  <si>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</si>
  <si>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</si>
  <si>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</si>
  <si>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</si>
  <si>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</si>
  <si>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</si>
  <si>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</si>
  <si>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</si>
  <si>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</si>
  <si>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</si>
  <si>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</si>
  <si>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</si>
  <si>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</si>
  <si>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</si>
  <si>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</si>
  <si>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</si>
  <si>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</si>
  <si>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</si>
  <si>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</si>
  <si>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</si>
  <si>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</si>
  <si>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</si>
  <si>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</si>
  <si>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</si>
  <si>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</si>
  <si>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</si>
  <si>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</si>
  <si>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</si>
  <si>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</si>
  <si>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</si>
  <si>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</si>
  <si>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</si>
  <si>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</si>
  <si>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</si>
  <si>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</si>
  <si>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</si>
  <si>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</si>
  <si>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</si>
  <si>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</si>
  <si>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</si>
  <si>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</si>
  <si>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</si>
  <si>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</si>
  <si>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</si>
  <si>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</si>
  <si>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</si>
  <si>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</si>
  <si>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</si>
  <si>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</si>
  <si>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</si>
  <si>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</si>
  <si>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</si>
  <si>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</si>
  <si>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</si>
  <si>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</si>
  <si>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</si>
  <si>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</si>
  <si>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</si>
  <si>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</si>
  <si>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</si>
  <si>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</si>
  <si>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</si>
  <si>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</si>
  <si>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</si>
  <si>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</si>
  <si>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</si>
  <si>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</si>
  <si>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</si>
  <si>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</si>
  <si>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</si>
  <si>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</si>
  <si>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</si>
  <si>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</si>
  <si>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</si>
  <si>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</si>
  <si>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</si>
  <si>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</si>
  <si>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</si>
  <si>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</si>
  <si>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</si>
  <si>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</si>
  <si>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</si>
  <si>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</si>
  <si>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</si>
  <si>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</si>
  <si>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</si>
  <si>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</si>
  <si>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</si>
  <si>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</si>
  <si>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</si>
  <si>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</si>
  <si>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</si>
  <si>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</si>
  <si>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</si>
  <si>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</si>
  <si>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</si>
  <si>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</si>
  <si>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</si>
  <si>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</si>
  <si>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</si>
  <si>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</si>
  <si>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</si>
  <si>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</si>
  <si>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</si>
  <si>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</si>
  <si>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</si>
  <si>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</si>
  <si>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</si>
  <si>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</si>
  <si>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</si>
  <si>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</si>
  <si>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</si>
  <si>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</si>
  <si>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</si>
  <si>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</si>
  <si>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</si>
  <si>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</si>
  <si>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</si>
  <si>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</si>
  <si>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</si>
  <si>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</si>
  <si>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</si>
  <si>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</si>
  <si>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</si>
  <si>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</si>
  <si>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</si>
  <si>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</si>
  <si>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</si>
  <si>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</si>
  <si>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</si>
  <si>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</si>
  <si>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</si>
  <si>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</si>
  <si>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</si>
  <si>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</si>
  <si>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</si>
  <si>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</si>
  <si>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</si>
  <si>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</si>
  <si>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</si>
  <si>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</si>
  <si>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</si>
  <si>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</si>
  <si>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</si>
  <si>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</si>
  <si>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</si>
  <si>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</si>
  <si>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</si>
  <si>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</si>
  <si>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</si>
  <si>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</si>
  <si>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</si>
  <si>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</si>
  <si>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</si>
  <si>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</si>
  <si>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</si>
  <si>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</si>
  <si>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</si>
  <si>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</si>
  <si>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</si>
  <si>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</si>
  <si>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</si>
  <si>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</si>
  <si>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</si>
  <si>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</si>
  <si>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</si>
  <si>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</si>
  <si>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</si>
  <si>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</si>
  <si>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</si>
  <si>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</si>
  <si>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</si>
  <si>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</si>
  <si>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</si>
  <si>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</si>
  <si>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</si>
  <si>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</si>
  <si>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</si>
  <si>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</si>
  <si>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</si>
  <si>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</si>
  <si>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</si>
  <si>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</si>
  <si>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</si>
  <si>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</si>
  <si>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</si>
  <si>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</si>
  <si>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</si>
  <si>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</si>
  <si>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</si>
  <si>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</si>
  <si>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</si>
  <si>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</si>
  <si>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</si>
  <si>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</si>
  <si>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</si>
  <si>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</si>
  <si>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</si>
  <si>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</si>
  <si>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</si>
  <si>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</si>
  <si>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</si>
  <si>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</si>
  <si>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</si>
  <si>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</si>
  <si>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</si>
  <si>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</si>
  <si>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</si>
  <si>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</si>
  <si>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</si>
  <si>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</si>
  <si>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</si>
  <si>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</si>
  <si>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</si>
  <si>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</si>
  <si>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</si>
  <si>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</si>
  <si>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</si>
  <si>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</si>
  <si>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</si>
  <si>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</si>
  <si>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</si>
  <si>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</si>
  <si>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</si>
  <si>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</si>
  <si>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</si>
  <si>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</si>
  <si>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</si>
  <si>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</si>
  <si>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</si>
  <si>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</si>
  <si>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</si>
  <si>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</si>
  <si>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</si>
  <si>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</si>
  <si>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</si>
  <si>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</si>
  <si>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</si>
  <si>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</si>
  <si>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</si>
  <si>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</si>
  <si>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</si>
  <si>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</si>
  <si>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</si>
  <si>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</si>
  <si>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</si>
  <si>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</si>
  <si>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</si>
  <si>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</si>
  <si>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</si>
  <si>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</si>
  <si>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</si>
  <si>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</si>
  <si>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</si>
  <si>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</si>
  <si>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</si>
  <si>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</si>
  <si>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</si>
  <si>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</si>
  <si>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</si>
  <si>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</si>
  <si>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</si>
  <si>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</si>
  <si>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</si>
  <si>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</si>
  <si>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</si>
  <si>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</si>
  <si>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</si>
  <si>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</si>
  <si>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</si>
  <si>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</si>
  <si>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</si>
  <si>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</si>
  <si>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</si>
  <si>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</si>
  <si>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</si>
  <si>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</si>
  <si>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</si>
  <si>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</si>
  <si>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</si>
  <si>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</si>
  <si>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</si>
  <si>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</si>
  <si>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</si>
  <si>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</si>
  <si>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</si>
  <si>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</si>
  <si>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</si>
  <si>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</si>
  <si>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</si>
  <si>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</si>
  <si>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</si>
  <si>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</si>
  <si>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</si>
  <si>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</si>
  <si>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</si>
  <si>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</si>
  <si>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</si>
  <si>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</si>
  <si>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</si>
  <si>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</si>
  <si>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</si>
  <si>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</si>
  <si>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</si>
  <si>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</si>
  <si>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</si>
  <si>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</si>
  <si>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</si>
  <si>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</si>
  <si>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</si>
  <si>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</si>
  <si>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</si>
  <si>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</si>
  <si>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</si>
  <si>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</si>
  <si>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</si>
  <si>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</si>
  <si>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</si>
  <si>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</si>
  <si>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</si>
  <si>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</si>
  <si>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</si>
  <si>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</si>
  <si>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</si>
  <si>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</si>
  <si>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</si>
  <si>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</si>
  <si>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</si>
  <si>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</si>
  <si>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</si>
  <si>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</si>
  <si>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</si>
  <si>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</si>
  <si>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</si>
  <si>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</si>
  <si>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</si>
  <si>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</si>
  <si>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</si>
  <si>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</si>
  <si>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</si>
  <si>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</si>
  <si>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</si>
  <si>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</si>
  <si>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</si>
  <si>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</si>
  <si>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</si>
  <si>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</si>
  <si>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</si>
  <si>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</si>
  <si>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</si>
  <si>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</si>
  <si>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</si>
  <si>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</si>
  <si>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</si>
  <si>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</si>
  <si>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</si>
  <si>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</si>
  <si>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</si>
  <si>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</si>
  <si>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</si>
  <si>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</si>
  <si>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</si>
  <si>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</si>
  <si>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</si>
  <si>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</si>
  <si>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</si>
  <si>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</si>
  <si>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</si>
  <si>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</si>
  <si>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</si>
  <si>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</si>
  <si>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</si>
  <si>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</si>
  <si>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</si>
  <si>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</si>
  <si>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</si>
  <si>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</si>
  <si>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</si>
  <si>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</si>
  <si>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</si>
  <si>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</si>
  <si>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</si>
  <si>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</si>
  <si>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</si>
  <si>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</si>
  <si>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</si>
  <si>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</si>
  <si>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</si>
  <si>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</si>
  <si>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</si>
  <si>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</si>
  <si>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</si>
  <si>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</si>
  <si>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</si>
  <si>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</si>
  <si>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</si>
  <si>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</si>
  <si>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</si>
  <si>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</si>
  <si>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</si>
  <si>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</si>
  <si>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</si>
  <si>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</si>
  <si>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</si>
  <si>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</si>
  <si>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</si>
  <si>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</si>
  <si>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</si>
  <si>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</si>
  <si>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</si>
  <si>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</si>
  <si>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</si>
  <si>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</si>
  <si>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</si>
  <si>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</si>
  <si>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</si>
  <si>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</si>
  <si>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</si>
  <si>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</si>
  <si>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</si>
  <si>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</si>
  <si>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</si>
  <si>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</si>
  <si>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</si>
  <si>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</si>
  <si>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</si>
  <si>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</si>
  <si>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</si>
  <si>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</si>
  <si>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</si>
  <si>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</si>
  <si>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</si>
  <si>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</si>
  <si>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</si>
  <si>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</si>
  <si>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</si>
  <si>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</si>
  <si>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</si>
  <si>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</si>
  <si>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</si>
  <si>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</si>
  <si>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</si>
  <si>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</si>
  <si>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</si>
  <si>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</si>
  <si>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</si>
  <si>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</si>
  <si>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</si>
  <si>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</si>
  <si>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</si>
  <si>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</si>
  <si>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</si>
  <si>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</si>
  <si>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</si>
  <si>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</si>
  <si>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</si>
  <si>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</si>
  <si>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</si>
  <si>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</si>
  <si>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</si>
  <si>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</si>
  <si>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</si>
  <si>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</si>
  <si>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</si>
  <si>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</si>
  <si>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</si>
  <si>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</si>
  <si>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</si>
  <si>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</si>
  <si>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</si>
  <si>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</si>
  <si>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</si>
  <si>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</si>
  <si>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</si>
  <si>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</si>
  <si>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</si>
  <si>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</si>
  <si>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</si>
  <si>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</si>
  <si>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</si>
  <si>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</si>
  <si>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</si>
  <si>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</si>
  <si>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</si>
  <si>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</si>
  <si>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</si>
  <si>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</si>
  <si>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</si>
  <si>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</si>
  <si>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</si>
  <si>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</si>
  <si>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</si>
  <si>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</si>
  <si>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</si>
  <si>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</si>
  <si>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</si>
  <si>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</si>
  <si>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</si>
  <si>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</si>
  <si>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</si>
  <si>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</si>
  <si>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</si>
  <si>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</si>
  <si>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</si>
  <si>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</si>
  <si>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</si>
  <si>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</si>
  <si>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</si>
  <si>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</si>
  <si>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</si>
  <si>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</si>
  <si>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</si>
  <si>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</si>
  <si>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</si>
  <si>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</si>
  <si>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</si>
  <si>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</si>
  <si>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</si>
  <si>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</si>
  <si>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</si>
  <si>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</si>
  <si>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</si>
  <si>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</si>
  <si>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</si>
  <si>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</si>
  <si>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</si>
  <si>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</si>
  <si>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</si>
  <si>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</si>
  <si>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</si>
  <si>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</si>
  <si>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</si>
  <si>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</si>
  <si>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</si>
  <si>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</si>
  <si>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</si>
  <si>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</si>
  <si>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</si>
  <si>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</si>
  <si>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</si>
  <si>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</si>
  <si>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</si>
  <si>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</si>
  <si>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</si>
  <si>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</si>
  <si>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</si>
  <si>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</si>
  <si>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</si>
  <si>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</si>
  <si>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</si>
  <si>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</si>
  <si>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</si>
  <si>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</si>
  <si>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</si>
  <si>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</si>
  <si>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</si>
  <si>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</si>
  <si>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</si>
  <si>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</si>
  <si>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</si>
  <si>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</si>
  <si>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</si>
  <si>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</si>
  <si>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</si>
  <si>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</si>
  <si>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</si>
  <si>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</si>
  <si>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</si>
  <si>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</si>
  <si>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</si>
  <si>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</si>
  <si>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</si>
  <si>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</si>
  <si>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</si>
  <si>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</si>
  <si>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</si>
  <si>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</si>
  <si>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</si>
  <si>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</si>
  <si>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</si>
  <si>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</si>
  <si>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</si>
  <si>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</si>
  <si>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</si>
  <si>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</si>
  <si>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</si>
  <si>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</si>
  <si>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</si>
  <si>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</si>
  <si>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</si>
  <si>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</si>
  <si>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</si>
  <si>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</si>
  <si>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</si>
  <si>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</si>
  <si>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</si>
  <si>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</si>
  <si>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</si>
  <si>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</si>
  <si>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</si>
  <si>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</si>
  <si>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</si>
  <si>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</si>
  <si>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</si>
  <si>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</si>
  <si>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</si>
  <si>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</si>
  <si>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</si>
  <si>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</si>
  <si>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</si>
  <si>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</si>
  <si>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</si>
  <si>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</si>
  <si>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</si>
  <si>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</si>
  <si>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</si>
  <si>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</si>
  <si>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</si>
  <si>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</si>
  <si>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</si>
  <si>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</si>
  <si>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</si>
  <si>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</si>
  <si>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</si>
  <si>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</si>
  <si>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</si>
  <si>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</si>
  <si>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</si>
  <si>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</si>
  <si>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</si>
  <si>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</si>
  <si>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</si>
  <si>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</si>
  <si>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</si>
  <si>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</si>
  <si>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</si>
  <si>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</si>
  <si>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</si>
  <si>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</si>
  <si>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</si>
  <si>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</si>
  <si>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</si>
  <si>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</si>
  <si>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</si>
  <si>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</si>
  <si>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</si>
  <si>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</si>
  <si>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</si>
  <si>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</si>
  <si>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</si>
  <si>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</si>
  <si>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</si>
  <si>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</si>
  <si>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</si>
  <si>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</si>
  <si>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</si>
  <si>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</si>
  <si>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</si>
  <si>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</si>
  <si>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</si>
  <si>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</si>
  <si>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</si>
  <si>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</si>
  <si>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</si>
  <si>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</si>
  <si>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</si>
  <si>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</si>
  <si>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</si>
  <si>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</si>
  <si>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</si>
  <si>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</si>
  <si>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</si>
  <si>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</si>
  <si>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</si>
  <si>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</si>
  <si>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</si>
  <si>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</si>
  <si>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</si>
  <si>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</si>
  <si>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</si>
  <si>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</si>
  <si>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</si>
  <si>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</si>
  <si>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</si>
  <si>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</si>
  <si>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</si>
  <si>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</si>
  <si>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</si>
  <si>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</si>
  <si>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</si>
  <si>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</si>
  <si>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</si>
  <si>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</si>
  <si>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</si>
  <si>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</si>
  <si>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</si>
  <si>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</si>
  <si>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</si>
  <si>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</si>
  <si>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</si>
  <si>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</si>
  <si>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</si>
  <si>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</si>
  <si>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</si>
  <si>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</si>
  <si>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</si>
  <si>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</si>
  <si>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</si>
  <si>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</si>
  <si>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</si>
  <si>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</si>
  <si>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</si>
  <si>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</si>
  <si>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</si>
  <si>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</si>
  <si>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</si>
  <si>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</si>
  <si>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</si>
  <si>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</si>
  <si>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</si>
  <si>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</si>
  <si>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</si>
  <si>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</si>
  <si>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</si>
  <si>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</si>
  <si>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</si>
  <si>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</si>
  <si>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</si>
  <si>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</si>
  <si>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</si>
  <si>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</si>
  <si>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</si>
  <si>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</si>
  <si>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</si>
  <si>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</si>
  <si>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</si>
  <si>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</si>
  <si>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</si>
  <si>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</si>
  <si>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</si>
  <si>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</si>
  <si>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</si>
  <si>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</si>
  <si>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</si>
  <si>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</si>
  <si>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</si>
  <si>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</si>
  <si>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</si>
  <si>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</si>
  <si>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</si>
  <si>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</si>
  <si>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</si>
  <si>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</si>
  <si>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</si>
  <si>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</si>
  <si>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</si>
  <si>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</si>
  <si>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</si>
  <si>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</si>
  <si>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</si>
  <si>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</si>
  <si>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</si>
  <si>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</si>
  <si>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</si>
  <si>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</si>
  <si>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</si>
  <si>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</si>
  <si>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</si>
  <si>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</si>
  <si>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</si>
  <si>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</si>
  <si>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</si>
  <si>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</si>
  <si>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</si>
  <si>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</si>
  <si>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</si>
  <si>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</si>
  <si>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</si>
  <si>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</si>
  <si>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</si>
  <si>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</si>
  <si>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</si>
  <si>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</si>
  <si>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</si>
  <si>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</si>
  <si>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</si>
  <si>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</si>
  <si>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</si>
  <si>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</si>
  <si>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</si>
  <si>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</si>
  <si>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</si>
  <si>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</si>
  <si>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</si>
  <si>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</si>
  <si>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</si>
  <si>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</si>
  <si>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</si>
  <si>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</si>
  <si>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</si>
  <si>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</si>
  <si>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</si>
  <si>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</si>
  <si>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</si>
  <si>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</si>
  <si>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</si>
  <si>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</si>
  <si>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</si>
  <si>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</si>
  <si>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</si>
  <si>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</si>
  <si>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</si>
  <si>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</si>
  <si>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</si>
  <si>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</si>
  <si>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</si>
  <si>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</si>
  <si>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</si>
  <si>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</si>
  <si>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</si>
  <si>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</si>
  <si>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</si>
  <si>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</si>
  <si>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</si>
  <si>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</si>
  <si>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</si>
  <si>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</si>
  <si>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</si>
  <si>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</si>
  <si>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</si>
  <si>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</si>
  <si>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</si>
  <si>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</si>
  <si>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</si>
  <si>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</si>
  <si>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</si>
  <si>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</si>
  <si>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</si>
  <si>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</si>
  <si>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</si>
  <si>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</si>
  <si>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</si>
  <si>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</si>
  <si>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</si>
  <si>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</si>
  <si>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</si>
  <si>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</si>
  <si>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</si>
  <si>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</si>
  <si>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</si>
  <si>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</si>
  <si>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</si>
  <si>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</si>
  <si>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</si>
  <si>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</si>
  <si>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</si>
  <si>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</si>
  <si>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</si>
  <si>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</si>
  <si>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</si>
  <si>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</si>
  <si>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</si>
  <si>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</si>
  <si>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</si>
  <si>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</si>
  <si>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</si>
  <si>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</si>
  <si>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</si>
  <si>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</si>
  <si>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</si>
  <si>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</si>
  <si>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</si>
  <si>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</si>
  <si>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</si>
  <si>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</si>
  <si>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</si>
  <si>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</si>
  <si>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</si>
  <si>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</si>
  <si>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</si>
  <si>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</si>
  <si>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</si>
  <si>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</si>
  <si>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</si>
  <si>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</si>
  <si>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</si>
  <si>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</si>
  <si>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</si>
  <si>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</si>
  <si>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</si>
  <si>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</si>
  <si>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</si>
  <si>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</si>
  <si>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</si>
  <si>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</si>
  <si>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</si>
  <si>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</si>
  <si>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</si>
  <si>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</si>
  <si>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</si>
  <si>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</si>
  <si>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</si>
  <si>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</si>
  <si>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</si>
  <si>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</si>
  <si>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</si>
  <si>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</si>
  <si>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</si>
  <si>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</si>
  <si>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</si>
  <si>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</si>
  <si>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</si>
  <si>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</si>
  <si>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</si>
  <si>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</si>
  <si>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</si>
  <si>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</si>
  <si>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</si>
  <si>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</si>
  <si>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</si>
  <si>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</si>
  <si>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</si>
  <si>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</si>
  <si>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</si>
  <si>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</si>
  <si>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</si>
  <si>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</si>
  <si>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</si>
  <si>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</si>
  <si>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</si>
  <si>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</si>
  <si>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</si>
  <si>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</si>
  <si>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</si>
  <si>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</si>
  <si>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</si>
  <si>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</si>
  <si>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</si>
  <si>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</si>
  <si>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</si>
  <si>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</si>
  <si>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</si>
  <si>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</si>
  <si>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</si>
  <si>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</si>
  <si>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</si>
  <si>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</si>
  <si>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</si>
  <si>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</si>
  <si>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</si>
  <si>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</si>
  <si>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</si>
  <si>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</si>
  <si>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</si>
  <si>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</si>
  <si>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</si>
  <si>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</si>
  <si>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</si>
  <si>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</si>
  <si>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</si>
  <si>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</si>
  <si>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</si>
  <si>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</si>
  <si>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</si>
  <si>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</si>
  <si>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</si>
  <si>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</si>
  <si>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</si>
  <si>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</si>
  <si>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</si>
  <si>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</si>
  <si>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</si>
  <si>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</si>
  <si>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</si>
  <si>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</si>
  <si>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</si>
  <si>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</si>
  <si>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</si>
  <si>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</si>
  <si>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</si>
  <si>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</si>
  <si>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</si>
  <si>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</si>
  <si>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</si>
  <si>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</si>
  <si>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</si>
  <si>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</si>
  <si>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</si>
  <si>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</si>
  <si>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</si>
  <si>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</si>
  <si>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</si>
  <si>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</si>
  <si>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</si>
  <si>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</si>
  <si>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</si>
  <si>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</si>
  <si>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</si>
  <si>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</si>
  <si>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</si>
  <si>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</si>
  <si>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</si>
  <si>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</si>
  <si>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</si>
  <si>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</si>
  <si>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</si>
  <si>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</si>
  <si>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</si>
  <si>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</si>
  <si>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</si>
  <si>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</si>
  <si>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</si>
  <si>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</si>
  <si>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</si>
  <si>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</si>
  <si>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</si>
  <si>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</si>
  <si>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</si>
  <si>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</si>
  <si>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</si>
  <si>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</si>
  <si>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</si>
  <si>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</si>
  <si>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</si>
  <si>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</si>
  <si>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</si>
  <si>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</si>
  <si>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</si>
  <si>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</si>
  <si>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</si>
  <si>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</si>
  <si>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</si>
  <si>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</si>
  <si>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</si>
  <si>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</si>
  <si>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</si>
  <si>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</si>
  <si>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</si>
  <si>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</si>
  <si>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</si>
  <si>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</si>
  <si>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</si>
  <si>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</si>
  <si>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</si>
  <si>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</si>
  <si>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</si>
  <si>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</si>
  <si>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</si>
  <si>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</si>
  <si>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</si>
  <si>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</si>
  <si>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</si>
  <si>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</si>
  <si>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</si>
  <si>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</si>
  <si>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</si>
  <si>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</si>
  <si>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</si>
  <si>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</si>
  <si>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</si>
  <si>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</si>
  <si>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</si>
  <si>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</si>
  <si>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</si>
  <si>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</si>
  <si>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</si>
  <si>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</si>
  <si>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</si>
  <si>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</si>
  <si>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</si>
  <si>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</si>
  <si>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</si>
  <si>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</si>
  <si>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</si>
  <si>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</si>
  <si>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</si>
  <si>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</si>
  <si>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</si>
  <si>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</si>
  <si>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</si>
  <si>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</si>
  <si>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</si>
  <si>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</si>
  <si>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</si>
  <si>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</si>
  <si>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</si>
  <si>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</si>
  <si>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</si>
  <si>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</si>
  <si>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</si>
  <si>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</si>
  <si>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</si>
  <si>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</si>
  <si>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</si>
  <si>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</si>
  <si>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</si>
  <si>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</si>
  <si>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</si>
  <si>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</si>
  <si>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</si>
  <si>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</si>
  <si>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</si>
  <si>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</si>
  <si>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</si>
  <si>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</si>
  <si>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</si>
  <si>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</si>
  <si>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</si>
  <si>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</si>
  <si>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</si>
  <si>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</si>
  <si>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</si>
  <si>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</si>
  <si>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</si>
  <si>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</si>
  <si>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</si>
  <si>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</si>
  <si>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</si>
  <si>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</si>
  <si>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</si>
  <si>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</si>
  <si>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</si>
  <si>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</si>
  <si>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</si>
  <si>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</si>
  <si>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</si>
  <si>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</si>
  <si>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</si>
  <si>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</si>
  <si>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</si>
  <si>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</si>
  <si>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</si>
  <si>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</si>
  <si>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</si>
  <si>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</si>
  <si>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</si>
  <si>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</si>
  <si>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</si>
  <si>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</si>
  <si>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</si>
  <si>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</si>
  <si>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</si>
  <si>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</si>
  <si>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</si>
  <si>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</si>
  <si>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</si>
  <si>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</si>
  <si>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</si>
  <si>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</si>
  <si>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</si>
  <si>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</si>
  <si>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</si>
  <si>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</si>
  <si>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</si>
  <si>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</si>
  <si>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</si>
  <si>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</si>
  <si>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</si>
  <si>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</si>
  <si>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</si>
  <si>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</si>
  <si>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</si>
  <si>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</si>
  <si>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</si>
  <si>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</si>
  <si>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</si>
  <si>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</si>
  <si>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</si>
  <si>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</si>
  <si>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</si>
  <si>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</si>
  <si>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</si>
  <si>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</si>
  <si>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</si>
  <si>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</si>
  <si>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</si>
  <si>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</si>
  <si>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</si>
  <si>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</si>
  <si>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</si>
  <si>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</si>
  <si>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</si>
  <si>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</si>
  <si>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</si>
  <si>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</si>
  <si>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</si>
  <si>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</si>
  <si>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</si>
  <si>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</si>
  <si>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</si>
  <si>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</si>
  <si>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</si>
  <si>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</si>
  <si>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</si>
  <si>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</si>
  <si>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</si>
  <si>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</si>
  <si>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</si>
  <si>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</si>
  <si>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</si>
  <si>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</si>
  <si>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</si>
  <si>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</si>
  <si>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</si>
  <si>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</si>
  <si>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</si>
  <si>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</si>
  <si>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</si>
  <si>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</si>
  <si>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</si>
  <si>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</si>
  <si>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</si>
  <si>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</si>
  <si>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</si>
  <si>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</si>
  <si>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</si>
  <si>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</si>
  <si>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</si>
  <si>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</si>
  <si>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</si>
  <si>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</si>
  <si>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</si>
  <si>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</si>
  <si>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</si>
  <si>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</si>
  <si>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</si>
  <si>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</si>
  <si>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</si>
  <si>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</si>
  <si>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</si>
  <si>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</si>
  <si>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</si>
  <si>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</si>
  <si>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</si>
  <si>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</si>
  <si>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</si>
  <si>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</si>
  <si>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</si>
  <si>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</si>
  <si>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</si>
  <si>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</si>
  <si>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</si>
  <si>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</si>
  <si>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</si>
  <si>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</si>
  <si>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</si>
  <si>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</si>
  <si>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</si>
  <si>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</si>
  <si>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</si>
  <si>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</si>
  <si>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</si>
  <si>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</si>
  <si>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</si>
  <si>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</si>
  <si>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</si>
  <si>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</si>
  <si>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</si>
  <si>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</si>
  <si>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</si>
  <si>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</si>
  <si>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</si>
  <si>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</si>
  <si>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</si>
  <si>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</si>
  <si>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</si>
  <si>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</si>
  <si>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</si>
  <si>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</si>
  <si>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</si>
  <si>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</si>
  <si>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</si>
  <si>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</si>
  <si>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</si>
  <si>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</si>
  <si>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</si>
  <si>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</si>
  <si>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</si>
  <si>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</si>
  <si>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</si>
  <si>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</si>
  <si>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</si>
  <si>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</si>
  <si>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</si>
  <si>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</si>
  <si>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</si>
  <si>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</si>
  <si>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</si>
  <si>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</si>
  <si>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</si>
  <si>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</si>
  <si>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</si>
  <si>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</si>
  <si>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</si>
  <si>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</si>
  <si>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</si>
  <si>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</si>
  <si>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</si>
  <si>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</si>
  <si>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</si>
  <si>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</si>
  <si>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</si>
  <si>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</si>
  <si>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</si>
  <si>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</si>
  <si>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</si>
  <si>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</si>
  <si>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</si>
  <si>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</si>
  <si>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</si>
  <si>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</si>
  <si>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</si>
  <si>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</si>
  <si>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</si>
  <si>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</si>
  <si>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</si>
  <si>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</si>
  <si>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</si>
  <si>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</si>
  <si>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</si>
  <si>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</si>
  <si>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</si>
  <si>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</si>
  <si>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</si>
  <si>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</si>
  <si>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</si>
  <si>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</si>
  <si>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</si>
  <si>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</si>
  <si>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</si>
  <si>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</si>
  <si>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</si>
  <si>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</si>
  <si>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</si>
  <si>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</si>
  <si>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</si>
  <si>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</si>
  <si>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</si>
  <si>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</si>
  <si>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</si>
  <si>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</si>
  <si>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</si>
  <si>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</si>
  <si>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</si>
  <si>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</si>
  <si>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</si>
  <si>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</si>
  <si>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</si>
  <si>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</si>
  <si>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</si>
  <si>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</si>
  <si>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</si>
  <si>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</si>
  <si>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</si>
  <si>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</si>
  <si>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</si>
  <si>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</si>
  <si>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</si>
  <si>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</si>
  <si>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</si>
  <si>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</si>
  <si>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</si>
  <si>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</si>
  <si>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</si>
  <si>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</si>
  <si>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</si>
  <si>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</si>
  <si>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</si>
  <si>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</si>
  <si>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</si>
  <si>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</si>
  <si>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</si>
  <si>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</si>
  <si>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</si>
  <si>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</si>
  <si>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</si>
  <si>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</si>
  <si>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</si>
  <si>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</si>
  <si>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</si>
  <si>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</si>
  <si>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</si>
  <si>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</si>
  <si>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</si>
  <si>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</si>
  <si>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</si>
  <si>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</si>
  <si>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</si>
  <si>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</si>
  <si>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</si>
  <si>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</si>
  <si>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</si>
  <si>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</si>
  <si>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</si>
  <si>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</si>
  <si>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</si>
  <si>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</si>
  <si>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</si>
  <si>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</si>
  <si>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</si>
  <si>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</si>
  <si>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</si>
  <si>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</si>
  <si>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</si>
  <si>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</si>
  <si>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</si>
  <si>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</si>
  <si>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</si>
  <si>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</si>
  <si>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</si>
  <si>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</si>
  <si>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</si>
  <si>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</si>
  <si>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</si>
  <si>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</si>
  <si>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</si>
  <si>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</si>
  <si>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</si>
  <si>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</si>
  <si>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</si>
  <si>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</si>
  <si>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</si>
  <si>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</si>
  <si>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</si>
  <si>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</si>
  <si>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</si>
  <si>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</si>
  <si>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</si>
  <si>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</si>
  <si>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</si>
  <si>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</si>
  <si>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</si>
  <si>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</si>
  <si>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</si>
  <si>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</si>
  <si>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</si>
  <si>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</si>
  <si>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</si>
  <si>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</si>
  <si>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</si>
  <si>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</si>
  <si>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</si>
  <si>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</si>
  <si>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</si>
  <si>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</si>
  <si>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</si>
  <si>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</si>
  <si>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</si>
  <si>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</si>
  <si>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</si>
  <si>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</si>
  <si>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</si>
  <si>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</si>
  <si>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</si>
  <si>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</si>
  <si>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</si>
  <si>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</si>
  <si>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</si>
  <si>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</si>
  <si>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</si>
  <si>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</si>
  <si>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</si>
  <si>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</si>
  <si>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</si>
  <si>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</si>
  <si>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</si>
  <si>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</si>
  <si>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</si>
  <si>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</si>
  <si>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</si>
  <si>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</si>
  <si>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</si>
  <si>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</si>
  <si>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</si>
  <si>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</si>
  <si>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</si>
  <si>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</si>
  <si>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</si>
  <si>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</si>
  <si>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</si>
  <si>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</si>
  <si>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</si>
  <si>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</si>
  <si>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</si>
  <si>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</si>
  <si>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</si>
  <si>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</si>
  <si>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</si>
  <si>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</si>
  <si>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</si>
  <si>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</si>
  <si>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</si>
  <si>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</si>
  <si>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</si>
  <si>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</si>
  <si>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</si>
  <si>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</si>
  <si>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</si>
  <si>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</si>
  <si>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</si>
  <si>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</si>
  <si>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</si>
  <si>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</si>
  <si>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</si>
  <si>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</si>
  <si>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</si>
  <si>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</si>
  <si>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</si>
  <si>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</si>
  <si>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</si>
  <si>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</si>
  <si>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</si>
  <si>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</si>
  <si>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</si>
  <si>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</si>
  <si>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</si>
  <si>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</si>
  <si>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</si>
  <si>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</si>
  <si>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</si>
  <si>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</si>
  <si>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</si>
  <si>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</si>
  <si>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</si>
  <si>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</si>
  <si>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</si>
  <si>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</si>
  <si>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</si>
  <si>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</si>
  <si>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</si>
  <si>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</si>
  <si>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</si>
  <si>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</si>
  <si>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</si>
  <si>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</si>
  <si>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</si>
  <si>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</si>
  <si>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</si>
  <si>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</si>
  <si>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</si>
  <si>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</si>
  <si>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</si>
  <si>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</si>
  <si>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</si>
  <si>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</si>
  <si>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</si>
  <si>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</si>
  <si>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</si>
  <si>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</si>
  <si>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</si>
  <si>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</si>
  <si>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</si>
  <si>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</si>
  <si>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</si>
  <si>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</si>
  <si>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</si>
  <si>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</si>
  <si>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</si>
  <si>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</si>
  <si>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</si>
  <si>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</si>
  <si>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</si>
  <si>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</si>
  <si>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</si>
  <si>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</si>
  <si>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</si>
  <si>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</si>
  <si>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</si>
  <si>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</si>
  <si>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</si>
  <si>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</si>
  <si>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</si>
  <si>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</si>
  <si>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</si>
  <si>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</si>
  <si>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</si>
  <si>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</si>
  <si>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</si>
  <si>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</si>
  <si>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</si>
  <si>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</si>
  <si>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</si>
  <si>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</si>
  <si>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</si>
  <si>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</si>
  <si>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</si>
  <si>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</si>
  <si>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</si>
  <si>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</si>
  <si>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</si>
  <si>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</si>
  <si>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</si>
  <si>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</si>
  <si>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</si>
  <si>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</si>
  <si>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</si>
  <si>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</si>
  <si>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</si>
  <si>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</si>
  <si>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</si>
  <si>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</si>
  <si>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</si>
  <si>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</si>
  <si>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</si>
  <si>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</si>
  <si>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</si>
  <si>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</si>
  <si>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</si>
  <si>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</si>
  <si>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</si>
  <si>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</si>
  <si>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</si>
  <si>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</si>
  <si>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</si>
  <si>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</si>
  <si>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</si>
  <si>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</si>
  <si>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</si>
  <si>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</si>
  <si>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</si>
  <si>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</si>
  <si>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</si>
  <si>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</si>
  <si>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</si>
  <si>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</si>
  <si>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</si>
  <si>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</si>
  <si>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</si>
  <si>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</si>
  <si>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</si>
  <si>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</si>
  <si>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</si>
  <si>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</si>
  <si>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</si>
  <si>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</si>
  <si>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</si>
  <si>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</si>
  <si>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</si>
  <si>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</si>
  <si>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</si>
  <si>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</si>
  <si>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</si>
  <si>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</si>
  <si>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</si>
  <si>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</si>
  <si>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</si>
  <si>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</si>
  <si>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</si>
  <si>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</si>
  <si>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</si>
  <si>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</si>
  <si>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</si>
  <si>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</si>
  <si>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</si>
  <si>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</si>
  <si>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</si>
  <si>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</si>
  <si>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</si>
  <si>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</si>
  <si>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</si>
  <si>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</si>
  <si>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</si>
  <si>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</si>
  <si>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</si>
  <si>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</si>
  <si>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</si>
  <si>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</si>
  <si>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</si>
  <si>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</si>
  <si>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</si>
  <si>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</si>
  <si>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</si>
  <si>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</si>
  <si>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</si>
  <si>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</si>
  <si>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</si>
  <si>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</si>
  <si>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</si>
  <si>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</si>
  <si>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</si>
  <si>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</si>
  <si>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</si>
  <si>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</si>
  <si>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</si>
  <si>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</si>
  <si>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</si>
  <si>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</si>
  <si>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</si>
  <si>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</si>
  <si>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</si>
  <si>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</si>
  <si>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</si>
  <si>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</si>
  <si>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</si>
  <si>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</si>
  <si>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</si>
  <si>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</si>
  <si>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</si>
  <si>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</si>
  <si>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</si>
  <si>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</si>
  <si>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</si>
  <si>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</si>
  <si>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</si>
  <si>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</si>
  <si>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</si>
  <si>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</si>
  <si>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</si>
  <si>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</si>
  <si>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</si>
  <si>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</si>
  <si>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</si>
  <si>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</si>
  <si>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</si>
  <si>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</si>
  <si>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</si>
  <si>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</si>
  <si>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</si>
  <si>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</si>
  <si>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</si>
  <si>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</si>
  <si>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</si>
  <si>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</si>
  <si>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</si>
  <si>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</si>
  <si>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</si>
  <si>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</si>
  <si>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</si>
  <si>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</si>
  <si>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</si>
  <si>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</si>
  <si>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</si>
  <si>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</si>
  <si>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</si>
  <si>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</si>
  <si>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</si>
  <si>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</si>
  <si>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</si>
  <si>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</si>
  <si>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</si>
  <si>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</si>
  <si>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</si>
  <si>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</si>
  <si>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</si>
  <si>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</si>
  <si>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</si>
  <si>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</si>
  <si>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</si>
  <si>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</si>
  <si>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</si>
  <si>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</si>
  <si>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</si>
  <si>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</si>
  <si>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</si>
  <si>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</si>
  <si>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</si>
  <si>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</si>
  <si>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</si>
  <si>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</si>
  <si>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</si>
  <si>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</si>
  <si>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</si>
  <si>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</si>
  <si>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</si>
  <si>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</si>
  <si>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</si>
  <si>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</si>
  <si>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</si>
  <si>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</si>
  <si>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</si>
  <si>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</si>
  <si>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</si>
  <si>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</si>
  <si>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</si>
  <si>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</si>
  <si>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</si>
  <si>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</si>
  <si>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</si>
  <si>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</si>
  <si>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</si>
  <si>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</si>
  <si>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</si>
  <si>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</si>
  <si>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</si>
  <si>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</si>
  <si>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</si>
  <si>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</si>
  <si>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</si>
  <si>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</si>
  <si>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</si>
  <si>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</si>
  <si>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</si>
  <si>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</si>
  <si>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</si>
  <si>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</si>
  <si>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</si>
  <si>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</si>
  <si>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</si>
  <si>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</si>
  <si>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</si>
  <si>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</si>
  <si>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</si>
  <si>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</si>
  <si>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</si>
  <si>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</si>
  <si>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</si>
  <si>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</si>
  <si>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</si>
  <si>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</si>
  <si>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</si>
  <si>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</si>
  <si>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</si>
  <si>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</si>
  <si>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</si>
  <si>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</si>
  <si>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</si>
  <si>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</si>
  <si>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</si>
  <si>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</si>
  <si>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</si>
  <si>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</si>
  <si>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</si>
  <si>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</si>
  <si>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</si>
  <si>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</si>
  <si>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</si>
  <si>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</si>
  <si>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</si>
  <si>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</si>
  <si>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</si>
  <si>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</si>
  <si>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</si>
  <si>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</si>
  <si>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</si>
  <si>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</si>
  <si>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</si>
  <si>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</si>
  <si>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</si>
  <si>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</si>
  <si>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</si>
  <si>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</si>
  <si>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</si>
  <si>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</si>
  <si>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</si>
  <si>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</si>
  <si>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</si>
  <si>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</si>
  <si>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</si>
  <si>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</si>
  <si>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</si>
  <si>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</si>
  <si>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</si>
  <si>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</si>
  <si>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</si>
  <si>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</si>
  <si>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</si>
  <si>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</si>
  <si>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</si>
  <si>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</si>
  <si>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</si>
  <si>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</si>
  <si>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</si>
  <si>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</si>
  <si>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</si>
  <si>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</si>
  <si>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</si>
  <si>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</si>
  <si>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</si>
  <si>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</si>
  <si>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</si>
  <si>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</si>
  <si>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</si>
  <si>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</si>
  <si>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</si>
  <si>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</si>
  <si>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</si>
  <si>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</si>
  <si>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</si>
  <si>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</si>
  <si>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</si>
  <si>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</si>
  <si>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</si>
  <si>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</si>
  <si>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</si>
  <si>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</si>
  <si>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</si>
  <si>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</si>
  <si>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</si>
  <si>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</si>
  <si>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</si>
  <si>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</si>
  <si>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</si>
  <si>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</si>
  <si>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</si>
  <si>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</si>
  <si>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</si>
  <si>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</si>
  <si>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</si>
  <si>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</si>
  <si>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</si>
  <si>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</si>
  <si>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</si>
  <si>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</si>
  <si>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</si>
  <si>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</si>
  <si>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</si>
  <si>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</si>
  <si>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</si>
  <si>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</si>
  <si>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</si>
  <si>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</si>
  <si>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</si>
  <si>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</si>
  <si>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</si>
  <si>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</si>
  <si>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</si>
  <si>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</si>
  <si>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</si>
  <si>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</si>
  <si>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</si>
  <si>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</si>
  <si>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</si>
  <si>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</si>
  <si>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</si>
  <si>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</si>
  <si>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</si>
  <si>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</si>
  <si>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</si>
  <si>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</si>
  <si>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</si>
  <si>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</si>
  <si>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</si>
  <si>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</si>
  <si>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</si>
  <si>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</si>
  <si>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</si>
  <si>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</si>
  <si>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</si>
  <si>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</si>
  <si>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</si>
  <si>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</si>
  <si>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</si>
  <si>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</si>
  <si>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</si>
  <si>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</si>
  <si>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</si>
  <si>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</si>
  <si>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</si>
  <si>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</si>
  <si>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</si>
  <si>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</si>
  <si>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</si>
  <si>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</si>
  <si>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</si>
  <si>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</si>
  <si>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</si>
  <si>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</si>
  <si>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</si>
  <si>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</si>
  <si>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</si>
  <si>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</si>
  <si>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</si>
  <si>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</si>
  <si>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</si>
  <si>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</si>
  <si>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</si>
  <si>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</si>
  <si>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</si>
  <si>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</si>
  <si>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</si>
  <si>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</si>
  <si>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</si>
  <si>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</si>
  <si>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</si>
  <si>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</si>
  <si>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</si>
  <si>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</si>
  <si>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</si>
  <si>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</si>
  <si>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</si>
  <si>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</si>
  <si>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</si>
  <si>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</si>
  <si>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</si>
  <si>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</si>
  <si>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</si>
  <si>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</si>
  <si>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</si>
  <si>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</si>
  <si>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</si>
  <si>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</si>
  <si>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</si>
  <si>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</si>
  <si>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</si>
  <si>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</si>
  <si>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</si>
  <si>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</si>
  <si>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</si>
  <si>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</si>
  <si>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</si>
  <si>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</si>
  <si>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</si>
  <si>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</si>
  <si>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</si>
  <si>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</si>
  <si>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</si>
  <si>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</si>
  <si>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</si>
  <si>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</si>
  <si>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</si>
  <si>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</si>
  <si>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</si>
  <si>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</si>
  <si>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</si>
  <si>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</si>
  <si>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</si>
  <si>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</si>
  <si>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</si>
  <si>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</si>
  <si>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</si>
  <si>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</si>
  <si>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</si>
  <si>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</si>
  <si>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</si>
  <si>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</si>
  <si>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</si>
  <si>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</si>
  <si>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</si>
  <si>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</si>
  <si>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</si>
  <si>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</si>
  <si>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</si>
  <si>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</si>
  <si>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</si>
  <si>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</si>
  <si>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</si>
  <si>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</si>
  <si>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</si>
  <si>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</si>
  <si>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</si>
  <si>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</si>
  <si>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</si>
  <si>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</si>
  <si>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</si>
  <si>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</si>
  <si>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</si>
  <si>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</si>
  <si>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</si>
  <si>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</si>
  <si>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</si>
  <si>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</si>
  <si>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</si>
  <si>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</si>
  <si>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</si>
  <si>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</si>
  <si>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</si>
  <si>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</si>
  <si>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</si>
  <si>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</si>
  <si>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</si>
  <si>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</si>
  <si>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</si>
  <si>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</si>
  <si>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</si>
  <si>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</si>
  <si>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</si>
  <si>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</si>
  <si>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</si>
  <si>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</si>
  <si>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</si>
  <si>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</si>
  <si>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</si>
  <si>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</si>
  <si>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</si>
  <si>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</si>
  <si>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</si>
  <si>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</si>
  <si>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</si>
  <si>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</si>
  <si>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</si>
  <si>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</si>
  <si>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</si>
  <si>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</si>
  <si>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</si>
  <si>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</si>
  <si>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</si>
  <si>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</si>
  <si>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</si>
  <si>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</si>
  <si>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</si>
  <si>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</si>
  <si>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</si>
  <si>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</si>
  <si>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</si>
  <si>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</si>
  <si>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</si>
  <si>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</si>
  <si>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</si>
  <si>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</si>
  <si>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</si>
  <si>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</si>
  <si>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</si>
  <si>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</si>
  <si>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</si>
  <si>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</si>
  <si>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</si>
  <si>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</si>
  <si>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</si>
  <si>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</si>
  <si>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</si>
  <si>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</si>
  <si>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</si>
  <si>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</si>
  <si>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</si>
  <si>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</si>
  <si>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</si>
  <si>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</si>
  <si>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</si>
  <si>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</si>
  <si>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</si>
  <si>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</si>
  <si>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</si>
  <si>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</si>
  <si>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</si>
  <si>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</si>
  <si>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</si>
  <si>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</si>
  <si>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</si>
  <si>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</si>
  <si>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</si>
  <si>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</si>
  <si>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</si>
  <si>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</si>
  <si>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</si>
  <si>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</si>
  <si>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</si>
  <si>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</si>
  <si>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</si>
  <si>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</si>
  <si>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</si>
  <si>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</si>
  <si>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</si>
  <si>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</si>
  <si>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</si>
  <si>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</si>
  <si>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</si>
  <si>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</si>
  <si>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</si>
  <si>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</si>
  <si>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</si>
  <si>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</si>
  <si>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</si>
  <si>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</si>
  <si>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</si>
  <si>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</si>
  <si>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</si>
  <si>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</si>
  <si>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</si>
  <si>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</si>
  <si>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</si>
  <si>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</si>
  <si>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</si>
  <si>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</si>
  <si>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</si>
  <si>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</si>
  <si>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</si>
  <si>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</si>
  <si>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</si>
  <si>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</si>
  <si>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</si>
  <si>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</si>
  <si>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</si>
  <si>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</si>
  <si>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</si>
  <si>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</si>
  <si>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</si>
  <si>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</si>
  <si>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</si>
  <si>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</si>
  <si>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</si>
  <si>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</si>
  <si>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</si>
  <si>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</si>
  <si>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</si>
  <si>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</si>
  <si>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</si>
  <si>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</si>
  <si>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</si>
  <si>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</si>
  <si>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</si>
  <si>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</si>
  <si>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</si>
  <si>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</si>
  <si>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</si>
  <si>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</si>
  <si>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</si>
  <si>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</si>
  <si>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</si>
  <si>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</si>
  <si>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</si>
  <si>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</si>
  <si>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</si>
  <si>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</si>
  <si>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</si>
  <si>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</si>
  <si>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</si>
  <si>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</si>
  <si>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</si>
  <si>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</si>
  <si>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</si>
  <si>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</si>
  <si>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</si>
  <si>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</si>
  <si>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</si>
  <si>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</si>
  <si>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</si>
  <si>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</si>
  <si>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</si>
  <si>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</si>
  <si>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</si>
  <si>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</si>
  <si>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</si>
  <si>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</si>
  <si>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</si>
  <si>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</si>
  <si>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</si>
  <si>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</si>
  <si>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</si>
  <si>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</si>
  <si>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</si>
  <si>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</si>
  <si>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</si>
  <si>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</si>
  <si>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</si>
  <si>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</si>
  <si>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</si>
  <si>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</si>
  <si>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</si>
  <si>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</si>
  <si>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</si>
  <si>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</si>
  <si>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</si>
  <si>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</si>
  <si>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</si>
  <si>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</si>
  <si>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</si>
  <si>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</si>
  <si>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</si>
  <si>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</si>
  <si>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</si>
  <si>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</si>
  <si>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</si>
  <si>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</si>
  <si>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</si>
  <si>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</si>
  <si>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</si>
  <si>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</si>
  <si>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</si>
  <si>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</si>
  <si>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</si>
  <si>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</si>
  <si>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</si>
  <si>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</si>
  <si>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</si>
  <si>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</si>
  <si>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</si>
  <si>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</si>
  <si>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</si>
  <si>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</si>
  <si>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</si>
  <si>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</si>
  <si>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</si>
  <si>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</si>
  <si>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</si>
  <si>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</si>
  <si>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</si>
  <si>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</si>
  <si>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</si>
  <si>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</si>
  <si>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</si>
  <si>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</si>
  <si>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</si>
  <si>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</si>
  <si>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</si>
  <si>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</si>
  <si>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</si>
  <si>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</si>
  <si>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</si>
  <si>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</si>
  <si>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</si>
  <si>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</si>
  <si>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</si>
  <si>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</si>
  <si>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</si>
  <si>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</si>
  <si>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</si>
  <si>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</si>
  <si>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</si>
  <si>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</si>
  <si>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</si>
  <si>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</si>
  <si>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</si>
  <si>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</si>
  <si>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</si>
  <si>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</si>
  <si>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</si>
  <si>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</si>
  <si>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</si>
  <si>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</si>
  <si>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</si>
  <si>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</si>
  <si>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</si>
  <si>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</si>
  <si>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</si>
  <si>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</si>
  <si>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</si>
  <si>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</si>
  <si>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</si>
  <si>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</si>
  <si>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</si>
  <si>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</si>
  <si>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</si>
  <si>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</si>
  <si>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</si>
  <si>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</si>
  <si>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</si>
  <si>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</si>
  <si>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</si>
  <si>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</si>
  <si>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</si>
  <si>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</si>
  <si>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</si>
  <si>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</si>
  <si>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</si>
  <si>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</si>
  <si>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</si>
  <si>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</si>
  <si>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</si>
  <si>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</si>
  <si>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</si>
  <si>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</si>
  <si>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</si>
  <si>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</si>
  <si>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</si>
  <si>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</si>
  <si>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</si>
  <si>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</si>
  <si>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</si>
  <si>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</si>
  <si>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</si>
  <si>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</si>
  <si>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</si>
  <si>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</si>
  <si>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</si>
  <si>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</si>
  <si>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</si>
  <si>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</si>
  <si>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</si>
  <si>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</si>
  <si>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</si>
  <si>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</si>
  <si>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</si>
  <si>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</si>
  <si>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</si>
  <si>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</si>
  <si>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</si>
  <si>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</si>
  <si>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</si>
  <si>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</si>
  <si>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</si>
  <si>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</si>
  <si>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</si>
  <si>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</si>
  <si>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</si>
  <si>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</si>
  <si>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</si>
  <si>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</si>
  <si>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</si>
  <si>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</si>
  <si>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</si>
  <si>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</si>
  <si>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</si>
  <si>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</si>
  <si>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</si>
  <si>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</si>
  <si>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</si>
  <si>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</si>
  <si>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</si>
  <si>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</si>
  <si>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</si>
  <si>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</si>
  <si>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</si>
  <si>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</si>
  <si>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</si>
  <si>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</si>
  <si>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</si>
  <si>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</si>
  <si>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</si>
  <si>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</si>
  <si>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</si>
  <si>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</si>
  <si>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</si>
  <si>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</si>
  <si>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</si>
  <si>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</si>
  <si>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</si>
  <si>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</si>
  <si>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</si>
  <si>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</si>
  <si>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</si>
  <si>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</si>
  <si>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</si>
  <si>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</si>
  <si>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</si>
  <si>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</si>
  <si>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</si>
  <si>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</si>
  <si>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</si>
  <si>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</si>
  <si>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</si>
  <si>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</si>
  <si>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</si>
  <si>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</si>
  <si>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</si>
  <si>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</si>
  <si>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</si>
  <si>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</si>
  <si>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</si>
  <si>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</si>
  <si>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</si>
  <si>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</si>
  <si>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</si>
  <si>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</si>
  <si>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</si>
  <si>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</si>
  <si>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</si>
  <si>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</si>
  <si>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</si>
  <si>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</si>
  <si>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</si>
  <si>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</si>
  <si>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</si>
  <si>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</si>
  <si>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</si>
  <si>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</si>
  <si>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</si>
  <si>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</si>
  <si>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</si>
  <si>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</si>
  <si>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</si>
  <si>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</si>
  <si>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</si>
  <si>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</si>
  <si>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</si>
  <si>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</si>
  <si>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</si>
  <si>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</si>
  <si>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</si>
  <si>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</si>
  <si>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</si>
  <si>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</si>
  <si>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</si>
  <si>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</si>
  <si>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</si>
  <si>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</si>
  <si>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</si>
  <si>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</si>
  <si>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</si>
  <si>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</si>
  <si>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</si>
  <si>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</si>
  <si>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</si>
  <si>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</si>
  <si>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</si>
  <si>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</si>
  <si>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</si>
  <si>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</si>
  <si>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</si>
  <si>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</si>
  <si>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</si>
  <si>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</si>
  <si>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</si>
  <si>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</si>
  <si>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</si>
  <si>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</si>
  <si>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</si>
  <si>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</si>
  <si>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</si>
  <si>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</si>
  <si>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</si>
  <si>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</si>
  <si>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</si>
  <si>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</si>
  <si>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</si>
  <si>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</si>
  <si>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</si>
  <si>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</si>
  <si>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</si>
  <si>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</si>
  <si>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</si>
  <si>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</si>
  <si>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</si>
  <si>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</si>
  <si>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</si>
  <si>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</si>
  <si>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</si>
  <si>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</si>
  <si>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</si>
  <si>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</si>
  <si>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</si>
  <si>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</si>
  <si>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</si>
  <si>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</si>
  <si>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</si>
  <si>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</si>
  <si>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</si>
  <si>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</si>
  <si>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</si>
  <si>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</si>
  <si>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</si>
  <si>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</si>
  <si>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</si>
  <si>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</si>
  <si>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</si>
  <si>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</si>
  <si>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</si>
  <si>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</si>
  <si>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</si>
  <si>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</si>
  <si>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</si>
  <si>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</si>
  <si>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</si>
  <si>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</si>
  <si>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</si>
  <si>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</si>
  <si>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</si>
  <si>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</si>
  <si>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</si>
  <si>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</si>
  <si>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</si>
  <si>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</si>
  <si>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</si>
  <si>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</si>
  <si>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</si>
  <si>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</si>
  <si>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</si>
  <si>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</si>
  <si>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</si>
  <si>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</si>
  <si>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</si>
  <si>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</si>
  <si>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</si>
  <si>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</si>
  <si>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</si>
  <si>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</si>
  <si>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</si>
  <si>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</si>
  <si>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</si>
  <si>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</si>
  <si>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</si>
  <si>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</si>
  <si>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</si>
  <si>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</si>
  <si>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</si>
  <si>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</si>
  <si>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</si>
  <si>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</si>
  <si>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</si>
  <si>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</si>
  <si>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</si>
  <si>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</si>
  <si>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</si>
  <si>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</si>
  <si>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</si>
  <si>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</si>
  <si>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</si>
  <si>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</si>
  <si>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</si>
  <si>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</si>
  <si>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</si>
  <si>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</si>
  <si>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</si>
  <si>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</si>
  <si>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</si>
  <si>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</si>
  <si>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</si>
  <si>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</si>
  <si>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</si>
  <si>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</si>
  <si>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</si>
  <si>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</si>
  <si>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</si>
  <si>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</si>
  <si>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</si>
  <si>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</si>
  <si>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</si>
  <si>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</si>
  <si>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</si>
  <si>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</si>
  <si>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</si>
  <si>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</si>
  <si>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</si>
  <si>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</si>
  <si>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</si>
  <si>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</si>
  <si>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</si>
  <si>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</si>
  <si>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</si>
  <si>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</si>
  <si>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</si>
  <si>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</si>
  <si>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</si>
  <si>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</si>
  <si>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</si>
  <si>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</si>
  <si>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</si>
  <si>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</si>
  <si>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</si>
  <si>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</si>
  <si>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</si>
  <si>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</si>
  <si>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</si>
  <si>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</si>
  <si>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</si>
  <si>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</si>
  <si>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</si>
  <si>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</si>
  <si>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</si>
  <si>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</si>
  <si>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</si>
  <si>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</si>
  <si>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</si>
  <si>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</si>
  <si>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</si>
  <si>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</si>
  <si>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</si>
  <si>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</si>
  <si>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</si>
  <si>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</si>
  <si>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</si>
  <si>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</si>
  <si>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</si>
  <si>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</si>
  <si>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</si>
  <si>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</si>
  <si>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</si>
  <si>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</si>
  <si>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</si>
  <si>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</si>
  <si>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</si>
  <si>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</si>
  <si>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</si>
  <si>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</si>
  <si>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</si>
  <si>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</si>
  <si>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</si>
  <si>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</si>
  <si>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</si>
  <si>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</si>
  <si>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</si>
  <si>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</si>
  <si>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</si>
  <si>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</si>
  <si>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</si>
  <si>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</si>
  <si>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</si>
  <si>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</si>
  <si>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</si>
  <si>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</si>
  <si>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</si>
  <si>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</si>
  <si>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</si>
  <si>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</si>
  <si>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</si>
  <si>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</si>
  <si>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</si>
  <si>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</si>
  <si>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</si>
  <si>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</si>
  <si>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</si>
  <si>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</si>
  <si>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</si>
  <si>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</si>
  <si>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</si>
  <si>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</si>
  <si>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</si>
  <si>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</si>
  <si>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</si>
  <si>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</si>
  <si>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</si>
  <si>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</si>
  <si>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</si>
  <si>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</si>
  <si>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</si>
  <si>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</si>
  <si>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</si>
  <si>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</si>
  <si>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</si>
  <si>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</si>
  <si>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</si>
  <si>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</si>
  <si>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</si>
  <si>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</si>
  <si>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</si>
  <si>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</si>
  <si>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</si>
  <si>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</si>
  <si>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</si>
  <si>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</si>
  <si>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</si>
  <si>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</si>
  <si>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</si>
  <si>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</si>
  <si>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</si>
  <si>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</si>
  <si>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</si>
  <si>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</si>
  <si>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</si>
  <si>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</si>
  <si>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</si>
  <si>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</si>
  <si>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</si>
  <si>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</si>
  <si>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</si>
  <si>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</si>
  <si>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</si>
  <si>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</si>
  <si>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</si>
  <si>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</si>
  <si>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</si>
  <si>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</si>
  <si>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</si>
  <si>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</si>
  <si>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</si>
  <si>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</si>
  <si>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</si>
  <si>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</si>
  <si>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</si>
  <si>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</si>
  <si>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</si>
  <si>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</si>
  <si>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</si>
  <si>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</si>
  <si>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</si>
  <si>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</si>
  <si>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</si>
  <si>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</si>
  <si>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</si>
  <si>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</si>
  <si>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</si>
  <si>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</si>
  <si>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</si>
  <si>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</si>
  <si>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</si>
  <si>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</si>
  <si>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</si>
  <si>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</si>
  <si>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</si>
  <si>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</si>
  <si>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</si>
  <si>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</si>
  <si>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</si>
  <si>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</si>
  <si>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</si>
  <si>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</si>
  <si>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</si>
  <si>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</si>
  <si>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</si>
  <si>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</si>
  <si>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</si>
  <si>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</si>
  <si>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</si>
  <si>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</si>
  <si>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</si>
  <si>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</si>
  <si>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</si>
  <si>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</si>
  <si>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</si>
  <si>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</si>
  <si>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</si>
  <si>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</si>
  <si>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</si>
  <si>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</si>
  <si>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</si>
  <si>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</si>
  <si>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</si>
  <si>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</si>
  <si>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</si>
  <si>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</si>
  <si>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</si>
  <si>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</si>
  <si>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</si>
  <si>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</si>
  <si>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</si>
  <si>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</si>
  <si>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</si>
  <si>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</si>
  <si>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</si>
  <si>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</si>
  <si>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</si>
  <si>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</si>
  <si>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</si>
  <si>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</si>
  <si>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</si>
  <si>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</si>
  <si>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</si>
  <si>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</si>
  <si>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</si>
  <si>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</si>
  <si>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</si>
  <si>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</si>
  <si>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</si>
  <si>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</si>
  <si>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</si>
  <si>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</si>
  <si>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</si>
  <si>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</si>
  <si>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</si>
  <si>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</si>
  <si>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</si>
  <si>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</si>
  <si>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</si>
  <si>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</si>
  <si>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</si>
  <si>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</si>
  <si>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</si>
  <si>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</si>
  <si>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</si>
  <si>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</si>
  <si>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</si>
  <si>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</si>
  <si>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</si>
  <si>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</si>
  <si>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</si>
  <si>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</si>
  <si>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</si>
  <si>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</si>
  <si>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</si>
  <si>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</si>
  <si>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</si>
  <si>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</si>
  <si>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</si>
  <si>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</si>
  <si>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</si>
  <si>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</si>
  <si>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</si>
  <si>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</si>
  <si>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</si>
  <si>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</si>
  <si>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</si>
  <si>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</si>
  <si>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</si>
  <si>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</si>
  <si>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</si>
  <si>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</si>
  <si>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</si>
  <si>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</si>
  <si>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</si>
  <si>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</si>
  <si>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</si>
  <si>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</si>
  <si>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</si>
  <si>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</si>
  <si>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</si>
  <si>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</si>
  <si>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</si>
  <si>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</si>
  <si>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</si>
  <si>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</si>
  <si>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</si>
  <si>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</si>
  <si>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</si>
  <si>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</si>
  <si>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</si>
  <si>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</si>
  <si>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</si>
  <si>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</si>
  <si>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</si>
  <si>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</si>
  <si>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</si>
  <si>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</si>
  <si>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</si>
  <si>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</si>
  <si>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</si>
  <si>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</si>
  <si>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</si>
  <si>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</si>
  <si>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</si>
  <si>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</si>
  <si>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</si>
  <si>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</si>
  <si>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</si>
  <si>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</si>
  <si>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</si>
  <si>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</si>
  <si>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</si>
  <si>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</si>
  <si>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</si>
  <si>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</si>
  <si>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</si>
  <si>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</si>
  <si>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</si>
  <si>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</si>
  <si>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</si>
  <si>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</si>
  <si>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</si>
  <si>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</si>
  <si>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</si>
  <si>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</si>
  <si>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</si>
  <si>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</si>
  <si>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</si>
  <si>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</si>
  <si>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</si>
  <si>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</si>
  <si>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</si>
  <si>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</si>
  <si>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</si>
  <si>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</si>
  <si>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</si>
  <si>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</si>
  <si>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</si>
  <si>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</si>
  <si>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</si>
  <si>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</si>
  <si>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</si>
  <si>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</si>
  <si>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</si>
  <si>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</si>
  <si>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</si>
  <si>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</si>
  <si>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</si>
  <si>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</si>
  <si>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</si>
  <si>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</si>
  <si>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</si>
  <si>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</si>
  <si>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</si>
  <si>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</si>
  <si>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</si>
  <si>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</si>
  <si>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</si>
  <si>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</si>
  <si>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</si>
  <si>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</si>
  <si>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</si>
  <si>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</si>
  <si>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</si>
  <si>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</si>
  <si>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</si>
  <si>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</si>
  <si>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</si>
  <si>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</si>
  <si>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</si>
  <si>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</si>
  <si>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</si>
  <si>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</si>
  <si>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</si>
  <si>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</si>
  <si>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</si>
  <si>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</si>
  <si>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</si>
  <si>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</si>
  <si>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</si>
  <si>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</si>
  <si>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</si>
  <si>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</si>
  <si>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</si>
  <si>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</si>
  <si>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</si>
  <si>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</si>
  <si>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</si>
  <si>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</si>
  <si>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</si>
  <si>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</si>
  <si>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</si>
  <si>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</si>
  <si>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</si>
  <si>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</si>
  <si>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</si>
  <si>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</si>
  <si>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</si>
  <si>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</si>
  <si>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</si>
  <si>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</si>
  <si>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</si>
  <si>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</si>
  <si>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</si>
  <si>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</si>
  <si>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</si>
  <si>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</si>
  <si>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</si>
  <si>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</si>
  <si>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</si>
  <si>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</si>
  <si>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</si>
  <si>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</si>
  <si>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</si>
  <si>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</si>
  <si>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</si>
  <si>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</si>
  <si>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</si>
  <si>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</si>
  <si>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</si>
  <si>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</si>
  <si>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</si>
  <si>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</si>
  <si>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</si>
  <si>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</si>
  <si>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</si>
  <si>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</si>
  <si>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</si>
  <si>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</si>
  <si>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</si>
  <si>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</si>
  <si>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</si>
  <si>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</si>
  <si>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</si>
  <si>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</si>
  <si>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</si>
  <si>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</si>
  <si>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</si>
  <si>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</si>
  <si>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</si>
  <si>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</si>
  <si>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</si>
  <si>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</si>
  <si>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</si>
  <si>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</si>
  <si>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</si>
  <si>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</si>
  <si>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</si>
  <si>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</si>
  <si>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</si>
  <si>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</si>
  <si>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</si>
  <si>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</si>
  <si>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</si>
  <si>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</si>
  <si>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</si>
  <si>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</si>
  <si>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</si>
  <si>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</si>
  <si>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</si>
  <si>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</si>
  <si>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</si>
  <si>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</si>
  <si>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</si>
  <si>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</si>
  <si>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</si>
  <si>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</si>
  <si>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</si>
  <si>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</si>
  <si>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</si>
  <si>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</si>
  <si>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</si>
  <si>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</si>
  <si>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</si>
  <si>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</si>
  <si>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</si>
  <si>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</si>
  <si>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</si>
  <si>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</si>
  <si>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</si>
  <si>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</si>
  <si>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</si>
  <si>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</si>
  <si>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</si>
  <si>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</si>
  <si>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</si>
  <si>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</si>
  <si>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</si>
  <si>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</si>
  <si>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</si>
  <si>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</si>
  <si>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</si>
  <si>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</si>
  <si>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</si>
  <si>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</si>
  <si>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</si>
  <si>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</si>
  <si>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</si>
  <si>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</si>
  <si>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</si>
  <si>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</si>
  <si>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</si>
  <si>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</si>
  <si>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</si>
  <si>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</si>
  <si>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</si>
  <si>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</si>
  <si>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</si>
  <si>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</si>
  <si>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</si>
  <si>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</si>
  <si>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</si>
  <si>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</si>
  <si>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</si>
  <si>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</si>
  <si>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</si>
  <si>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</si>
  <si>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</si>
  <si>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</si>
  <si>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</si>
  <si>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</si>
  <si>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</si>
  <si>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</si>
  <si>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</si>
  <si>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</si>
  <si>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</si>
  <si>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</si>
  <si>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</si>
  <si>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</si>
  <si>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</si>
  <si>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</si>
  <si>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</si>
  <si>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</si>
  <si>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</si>
  <si>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</si>
  <si>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</si>
  <si>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</si>
  <si>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</si>
  <si>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</si>
  <si>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</si>
  <si>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</si>
  <si>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</si>
  <si>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</si>
  <si>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</si>
  <si>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</si>
  <si>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</si>
  <si>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</si>
  <si>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</si>
  <si>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</si>
  <si>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</si>
  <si>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</si>
  <si>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</si>
  <si>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</si>
  <si>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</si>
  <si>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</si>
  <si>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</si>
  <si>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</si>
  <si>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</si>
  <si>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</si>
  <si>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</si>
  <si>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</si>
  <si>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</si>
  <si>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</si>
  <si>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</si>
  <si>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</si>
  <si>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</si>
  <si>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</si>
  <si>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</si>
  <si>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</si>
  <si>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</si>
  <si>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</si>
  <si>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</si>
  <si>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</si>
  <si>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</si>
  <si>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</si>
  <si>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</si>
  <si>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</si>
  <si>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</si>
  <si>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</si>
  <si>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</si>
  <si>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</si>
  <si>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</si>
  <si>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</si>
  <si>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</si>
  <si>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</si>
  <si>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</si>
  <si>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</si>
  <si>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</si>
  <si>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</si>
  <si>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</si>
  <si>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</si>
  <si>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</si>
  <si>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</si>
  <si>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</si>
  <si>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</si>
  <si>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</si>
  <si>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</si>
  <si>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</si>
  <si>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</si>
  <si>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</si>
  <si>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</si>
  <si>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</si>
  <si>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</si>
  <si>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</si>
  <si>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</si>
  <si>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</si>
  <si>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</si>
  <si>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</si>
  <si>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</si>
  <si>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</si>
  <si>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</si>
  <si>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</si>
  <si>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</si>
  <si>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</si>
  <si>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</si>
  <si>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</si>
  <si>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</si>
  <si>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</si>
  <si>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</si>
  <si>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</si>
  <si>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</si>
  <si>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</si>
  <si>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</si>
  <si>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</si>
  <si>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</si>
  <si>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</si>
  <si>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</si>
  <si>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</si>
  <si>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</si>
  <si>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</si>
  <si>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</si>
  <si>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</si>
  <si>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</si>
  <si>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</si>
  <si>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</si>
  <si>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</si>
  <si>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</si>
  <si>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</si>
  <si>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</si>
  <si>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</si>
  <si>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</si>
  <si>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</si>
  <si>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</si>
  <si>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</si>
  <si>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</si>
  <si>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</si>
  <si>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</si>
  <si>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</si>
  <si>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</si>
  <si>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</si>
  <si>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</si>
  <si>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</si>
  <si>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</si>
  <si>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</si>
  <si>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</si>
  <si>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</si>
  <si>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</si>
  <si>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</si>
  <si>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</si>
  <si>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</si>
  <si>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</si>
  <si>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</si>
  <si>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</si>
  <si>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</si>
  <si>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</si>
  <si>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</si>
  <si>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</si>
  <si>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</si>
  <si>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</si>
  <si>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</si>
  <si>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</si>
  <si>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</si>
  <si>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</si>
  <si>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</si>
  <si>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</si>
  <si>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</si>
  <si>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</si>
  <si>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</si>
  <si>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</si>
  <si>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</si>
  <si>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</si>
  <si>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</si>
  <si>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</si>
  <si>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</si>
  <si>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</si>
  <si>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</si>
  <si>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</si>
  <si>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</si>
  <si>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</si>
  <si>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</si>
  <si>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</si>
  <si>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</si>
  <si>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</si>
  <si>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</si>
  <si>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</si>
  <si>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</si>
  <si>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</si>
  <si>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</si>
  <si>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</si>
  <si>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</si>
  <si>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</si>
  <si>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</si>
  <si>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</si>
  <si>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</si>
  <si>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</si>
  <si>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</si>
  <si>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</si>
  <si>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</si>
  <si>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</si>
  <si>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</si>
  <si>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</si>
  <si>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</si>
  <si>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</si>
  <si>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</si>
  <si>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</si>
  <si>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</si>
  <si>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</si>
  <si>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</si>
  <si>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</si>
  <si>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</si>
  <si>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</si>
  <si>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</si>
  <si>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</si>
  <si>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</si>
  <si>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</si>
  <si>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</si>
  <si>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</si>
  <si>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</si>
  <si>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</si>
  <si>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</si>
  <si>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</si>
  <si>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</si>
  <si>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</si>
  <si>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</si>
  <si>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</si>
  <si>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</si>
  <si>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</si>
  <si>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</si>
  <si>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</si>
  <si>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</si>
  <si>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</si>
  <si>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</si>
  <si>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</si>
  <si>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</si>
  <si>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</si>
  <si>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</si>
  <si>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</si>
  <si>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</si>
  <si>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</si>
  <si>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</si>
  <si>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</si>
  <si>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</si>
  <si>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</si>
  <si>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</si>
  <si>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</si>
  <si>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</si>
  <si>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</si>
  <si>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</si>
  <si>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</si>
  <si>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</si>
  <si>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</si>
  <si>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</si>
  <si>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</si>
  <si>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</si>
  <si>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</si>
  <si>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</si>
  <si>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</si>
  <si>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</si>
  <si>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</si>
  <si>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</si>
  <si>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</si>
  <si>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</si>
  <si>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</si>
  <si>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</si>
  <si>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</si>
  <si>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</si>
  <si>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</si>
  <si>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</si>
  <si>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</si>
  <si>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</si>
  <si>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</si>
  <si>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</si>
  <si>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</si>
  <si>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</si>
  <si>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</si>
  <si>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</si>
  <si>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</si>
  <si>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</si>
  <si>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</si>
  <si>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</si>
  <si>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</si>
  <si>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</si>
  <si>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</si>
  <si>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</si>
  <si>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</si>
  <si>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</si>
  <si>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</si>
  <si>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</si>
  <si>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</si>
  <si>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</si>
  <si>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</si>
  <si>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</si>
  <si>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</si>
  <si>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</si>
  <si>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</si>
  <si>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</si>
  <si>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</si>
  <si>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</si>
  <si>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</si>
  <si>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</si>
  <si>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</si>
  <si>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</si>
  <si>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</si>
  <si>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</si>
  <si>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</si>
  <si>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</si>
  <si>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</si>
  <si>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</si>
  <si>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</si>
  <si>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</si>
  <si>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</si>
  <si>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</si>
  <si>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</si>
  <si>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</si>
  <si>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</si>
  <si>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</si>
  <si>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</si>
  <si>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</si>
  <si>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</si>
  <si>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</si>
  <si>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</si>
  <si>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</si>
  <si>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</si>
  <si>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</si>
  <si>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</si>
  <si>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</si>
  <si>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</si>
  <si>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</si>
  <si>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</si>
  <si>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</si>
  <si>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</si>
  <si>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</si>
  <si>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</si>
  <si>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</si>
  <si>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</si>
  <si>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</si>
  <si>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</si>
  <si>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</si>
  <si>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</si>
  <si>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</si>
  <si>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</si>
  <si>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</si>
  <si>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</si>
  <si>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</si>
  <si>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</si>
  <si>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</si>
  <si>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</si>
  <si>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</si>
  <si>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</si>
  <si>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</si>
  <si>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</si>
  <si>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</si>
  <si>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</si>
  <si>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</si>
  <si>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</si>
  <si>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</si>
  <si>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</si>
  <si>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</si>
  <si>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</si>
  <si>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</si>
  <si>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</si>
  <si>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</si>
  <si>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</si>
  <si>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</si>
  <si>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</si>
  <si>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</si>
  <si>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</si>
  <si>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</si>
  <si>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</si>
  <si>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</si>
  <si>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</si>
  <si>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</si>
  <si>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</si>
  <si>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</si>
  <si>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</si>
  <si>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</si>
  <si>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</si>
  <si>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</si>
  <si>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</si>
  <si>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</si>
  <si>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</si>
  <si>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</si>
  <si>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</si>
  <si>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</si>
  <si>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</si>
  <si>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</si>
  <si>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</si>
  <si>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</si>
  <si>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</si>
  <si>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</si>
  <si>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</si>
  <si>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</si>
  <si>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</si>
  <si>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</si>
  <si>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</si>
  <si>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</si>
  <si>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</si>
  <si>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</si>
  <si>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</si>
  <si>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</si>
  <si>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</si>
  <si>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</si>
  <si>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</si>
  <si>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</si>
  <si>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</si>
  <si>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</si>
  <si>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</si>
  <si>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</si>
  <si>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</si>
  <si>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</si>
  <si>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</si>
  <si>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</si>
  <si>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</si>
  <si>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</si>
  <si>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</si>
  <si>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</si>
  <si>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</si>
  <si>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</si>
  <si>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</si>
  <si>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</si>
  <si>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</si>
  <si>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</si>
  <si>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</si>
  <si>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</si>
  <si>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</si>
  <si>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</si>
  <si>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</si>
  <si>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</si>
  <si>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</si>
  <si>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</si>
  <si>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</si>
  <si>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</si>
  <si>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</si>
  <si>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</si>
  <si>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</si>
  <si>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</si>
  <si>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</si>
  <si>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</si>
  <si>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</si>
  <si>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</si>
  <si>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</si>
  <si>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</si>
  <si>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</si>
  <si>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</si>
  <si>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</si>
  <si>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</si>
  <si>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</si>
  <si>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</si>
  <si>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</si>
  <si>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</si>
  <si>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</si>
  <si>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</si>
  <si>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</si>
  <si>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</si>
  <si>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</si>
  <si>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</si>
  <si>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</si>
  <si>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</si>
  <si>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</si>
  <si>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</si>
  <si>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</si>
  <si>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</si>
  <si>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</si>
  <si>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</si>
  <si>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</si>
  <si>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</si>
  <si>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</si>
  <si>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</si>
  <si>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</si>
  <si>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</si>
  <si>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</si>
  <si>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</si>
  <si>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</si>
  <si>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</si>
  <si>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</si>
  <si>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</si>
  <si>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</si>
  <si>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</si>
  <si>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</si>
  <si>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</si>
  <si>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</si>
  <si>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</si>
  <si>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</si>
  <si>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</si>
  <si>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</si>
  <si>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</si>
  <si>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</si>
  <si>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</si>
  <si>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</si>
  <si>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</si>
  <si>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</si>
  <si>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</si>
  <si>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</si>
  <si>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</si>
  <si>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</si>
  <si>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</si>
  <si>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</si>
  <si>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</si>
  <si>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</si>
  <si>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</si>
  <si>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</si>
  <si>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</si>
  <si>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</si>
  <si>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</si>
  <si>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</si>
  <si>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</si>
  <si>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</si>
  <si>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</si>
  <si>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</si>
  <si>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</si>
  <si>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</si>
  <si>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</si>
  <si>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</si>
  <si>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</si>
  <si>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</si>
  <si>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</si>
  <si>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</si>
  <si>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</si>
  <si>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</si>
  <si>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</si>
  <si>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</si>
  <si>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</si>
  <si>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</si>
  <si>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</si>
  <si>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</si>
  <si>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</si>
  <si>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</si>
  <si>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</si>
  <si>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</si>
  <si>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</si>
  <si>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</si>
  <si>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</si>
  <si>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</si>
  <si>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</si>
  <si>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</si>
  <si>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</si>
  <si>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</si>
  <si>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</si>
  <si>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</si>
  <si>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</si>
  <si>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</si>
  <si>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</si>
  <si>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</si>
  <si>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</si>
  <si>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</si>
  <si>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</si>
  <si>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</si>
  <si>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</si>
  <si>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</si>
  <si>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</si>
  <si>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</si>
  <si>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</si>
  <si>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</si>
  <si>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</si>
  <si>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</si>
  <si>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</si>
  <si>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</si>
  <si>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</si>
  <si>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</si>
  <si>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</si>
  <si>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</si>
  <si>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</si>
  <si>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</si>
  <si>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</si>
  <si>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</si>
  <si>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</si>
  <si>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</si>
  <si>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</si>
  <si>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</si>
  <si>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</si>
  <si>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</si>
  <si>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</si>
  <si>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</si>
  <si>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</si>
  <si>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</si>
  <si>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</si>
  <si>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</si>
  <si>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</si>
  <si>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</si>
  <si>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</si>
  <si>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</si>
  <si>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</si>
  <si>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</si>
  <si>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</si>
  <si>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</si>
  <si>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</si>
  <si>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</si>
  <si>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</si>
  <si>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</si>
  <si>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</si>
  <si>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</si>
  <si>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</si>
  <si>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</si>
  <si>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</si>
  <si>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</si>
  <si>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</si>
  <si>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</si>
  <si>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</si>
  <si>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</si>
  <si>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</si>
  <si>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</si>
  <si>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</si>
  <si>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</si>
  <si>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</si>
  <si>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</si>
  <si>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</si>
  <si>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</si>
  <si>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</si>
  <si>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</si>
  <si>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</si>
  <si>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</si>
  <si>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</si>
  <si>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</si>
  <si>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</si>
  <si>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</si>
  <si>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</si>
  <si>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</si>
  <si>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</si>
  <si>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</si>
  <si>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</si>
  <si>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</si>
  <si>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</si>
  <si>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</si>
  <si>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</si>
  <si>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</si>
  <si>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</si>
  <si>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</si>
  <si>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</si>
  <si>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</si>
  <si>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</si>
  <si>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</si>
  <si>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</si>
  <si>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</si>
  <si>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</si>
  <si>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</si>
  <si>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</si>
  <si>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</si>
  <si>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</si>
  <si>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</si>
  <si>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</si>
  <si>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</si>
  <si>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</si>
  <si>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</si>
  <si>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</si>
  <si>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</si>
  <si>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</si>
  <si>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</si>
  <si>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</si>
  <si>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</si>
  <si>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</si>
  <si>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</si>
  <si>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</si>
  <si>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</si>
  <si>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</si>
  <si>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</si>
  <si>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</si>
  <si>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</si>
  <si>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</si>
  <si>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</si>
  <si>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</si>
  <si>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</si>
  <si>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</si>
  <si>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</si>
  <si>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</si>
  <si>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</si>
  <si>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</si>
  <si>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</si>
  <si>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</si>
  <si>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</si>
  <si>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</si>
  <si>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</si>
  <si>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</si>
  <si>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</si>
  <si>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</si>
  <si>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</si>
  <si>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</si>
  <si>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</si>
  <si>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</si>
  <si>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</si>
  <si>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</si>
  <si>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</si>
  <si>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</si>
  <si>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</si>
  <si>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</si>
  <si>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</si>
  <si>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</si>
  <si>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</si>
  <si>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</si>
  <si>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</si>
  <si>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</si>
  <si>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</si>
  <si>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</si>
  <si>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</si>
  <si>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</si>
  <si>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</si>
  <si>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</si>
  <si>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</si>
  <si>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</si>
  <si>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</si>
  <si>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</si>
  <si>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</si>
  <si>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</si>
  <si>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</si>
  <si>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</si>
  <si>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</si>
  <si>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</si>
  <si>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</si>
  <si>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</si>
  <si>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</si>
  <si>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</si>
  <si>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</si>
  <si>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</si>
  <si>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</si>
  <si>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</si>
  <si>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</si>
  <si>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</si>
  <si>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</si>
  <si>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</si>
  <si>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</si>
  <si>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</si>
  <si>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</si>
  <si>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</si>
  <si>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</si>
  <si>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</si>
  <si>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</si>
  <si>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</si>
  <si>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</si>
  <si>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</si>
  <si>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</si>
  <si>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</si>
  <si>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</si>
  <si>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</si>
  <si>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</si>
  <si>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</si>
  <si>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</si>
  <si>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</si>
  <si>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</si>
  <si>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</si>
  <si>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</si>
  <si>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</si>
  <si>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</si>
  <si>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</si>
  <si>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</si>
  <si>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</si>
  <si>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</si>
  <si>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</si>
  <si>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</si>
  <si>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</si>
  <si>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</si>
  <si>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</si>
  <si>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</si>
  <si>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</si>
  <si>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</si>
  <si>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</si>
  <si>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</si>
  <si>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</si>
  <si>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</si>
  <si>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</si>
  <si>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</si>
  <si>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</si>
  <si>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</si>
  <si>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</si>
  <si>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</si>
  <si>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</si>
  <si>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</si>
  <si>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</si>
  <si>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</si>
  <si>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</si>
  <si>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</si>
  <si>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</si>
  <si>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</si>
  <si>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</si>
  <si>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</si>
  <si>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</si>
  <si>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</si>
  <si>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</si>
  <si>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</si>
  <si>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</si>
  <si>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</si>
  <si>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</si>
  <si>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</si>
  <si>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</si>
  <si>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</si>
  <si>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</si>
  <si>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</si>
  <si>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</si>
  <si>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</si>
  <si>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</si>
  <si>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</si>
  <si>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</si>
  <si>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</si>
  <si>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</si>
  <si>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</si>
  <si>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</si>
  <si>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</si>
  <si>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</si>
  <si>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</si>
  <si>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</si>
  <si>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</si>
  <si>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</si>
  <si>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</si>
  <si>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</si>
  <si>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</si>
  <si>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</si>
  <si>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</si>
  <si>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</si>
  <si>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</si>
  <si>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</si>
  <si>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</si>
  <si>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</si>
  <si>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</si>
  <si>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</si>
  <si>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</si>
  <si>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</si>
  <si>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</si>
  <si>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</si>
  <si>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</si>
  <si>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</si>
  <si>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</si>
  <si>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</si>
  <si>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</si>
  <si>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</si>
  <si>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</si>
  <si>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</si>
  <si>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</si>
  <si>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</si>
  <si>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</si>
  <si>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</si>
  <si>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</si>
  <si>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</si>
  <si>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</si>
  <si>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</si>
  <si>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</si>
  <si>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</si>
  <si>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</si>
  <si>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</si>
  <si>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</si>
  <si>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</si>
  <si>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</si>
  <si>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</si>
  <si>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</si>
  <si>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</si>
  <si>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</si>
  <si>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</si>
  <si>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</si>
  <si>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</si>
  <si>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</si>
  <si>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</si>
  <si>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</si>
  <si>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</si>
  <si>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</si>
  <si>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</si>
  <si>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</si>
  <si>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</si>
  <si>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</si>
  <si>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</si>
  <si>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</si>
  <si>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</si>
  <si>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</si>
  <si>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</si>
  <si>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</si>
  <si>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</si>
  <si>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</si>
  <si>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</si>
  <si>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</si>
  <si>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</si>
  <si>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</si>
  <si>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</si>
  <si>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</si>
  <si>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</si>
  <si>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</si>
  <si>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</si>
  <si>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</si>
  <si>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</si>
  <si>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</si>
  <si>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</si>
  <si>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</si>
  <si>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</si>
  <si>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</si>
  <si>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</si>
  <si>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</si>
  <si>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</si>
  <si>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</si>
  <si>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</si>
  <si>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</si>
  <si>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</si>
  <si>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</si>
  <si>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</si>
  <si>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</si>
  <si>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</si>
  <si>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</si>
  <si>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</si>
  <si>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</si>
  <si>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</si>
  <si>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</si>
  <si>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</si>
  <si>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</si>
  <si>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</si>
  <si>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</si>
  <si>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</si>
  <si>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</si>
  <si>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</si>
  <si>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</si>
  <si>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</si>
  <si>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</si>
  <si>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</si>
  <si>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</si>
  <si>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</si>
  <si>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</si>
  <si>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</si>
  <si>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</si>
  <si>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</si>
  <si>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</si>
  <si>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</si>
  <si>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</si>
  <si>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</si>
  <si>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</si>
  <si>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</si>
  <si>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</si>
  <si>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</si>
  <si>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</si>
  <si>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</si>
  <si>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</si>
  <si>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</si>
  <si>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</si>
  <si>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</si>
  <si>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</si>
  <si>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</si>
  <si>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</si>
  <si>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</si>
  <si>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</si>
  <si>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</si>
  <si>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</si>
  <si>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</si>
  <si>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</si>
  <si>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</si>
  <si>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</si>
  <si>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</si>
  <si>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</si>
  <si>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</si>
  <si>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</si>
  <si>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</si>
  <si>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</si>
  <si>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</si>
  <si>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</si>
  <si>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</si>
  <si>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</si>
  <si>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</si>
  <si>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</si>
  <si>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</si>
  <si>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</si>
  <si>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</si>
  <si>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</si>
  <si>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</si>
  <si>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</si>
  <si>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</si>
  <si>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</si>
  <si>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</si>
  <si>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</si>
  <si>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</si>
  <si>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</si>
  <si>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</si>
  <si>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</si>
  <si>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</si>
  <si>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</si>
  <si>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</si>
  <si>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</si>
  <si>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</si>
  <si>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</si>
  <si>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</si>
  <si>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</si>
  <si>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</si>
  <si>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</si>
  <si>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</si>
  <si>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</si>
  <si>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</si>
  <si>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</si>
  <si>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</si>
  <si>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</si>
  <si>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</si>
  <si>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</si>
  <si>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</si>
  <si>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</si>
  <si>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</si>
  <si>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</si>
  <si>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</si>
  <si>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</si>
  <si>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</si>
  <si>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</si>
  <si>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</si>
  <si>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</si>
  <si>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</si>
  <si>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</si>
  <si>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</si>
  <si>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</si>
  <si>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</si>
  <si>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</si>
  <si>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</si>
  <si>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</si>
  <si>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</si>
  <si>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</si>
  <si>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</si>
  <si>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</si>
  <si>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</si>
  <si>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</si>
  <si>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</si>
  <si>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</si>
  <si>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</si>
  <si>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</si>
  <si>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</si>
  <si>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</si>
  <si>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</si>
  <si>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</si>
  <si>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</si>
  <si>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</si>
  <si>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</si>
  <si>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</si>
  <si>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</si>
  <si>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</si>
  <si>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</si>
  <si>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</si>
  <si>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</si>
  <si>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</si>
  <si>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</si>
  <si>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</si>
  <si>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</si>
  <si>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</si>
  <si>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</si>
  <si>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</si>
  <si>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</si>
  <si>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</si>
  <si>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</si>
  <si>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</si>
  <si>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</si>
  <si>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</si>
  <si>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</si>
  <si>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</si>
  <si>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</si>
  <si>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</si>
  <si>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</si>
  <si>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</si>
  <si>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</si>
  <si>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</si>
  <si>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</si>
  <si>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</si>
  <si>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</si>
  <si>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</si>
  <si>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</si>
  <si>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</si>
  <si>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</si>
  <si>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</si>
  <si>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</si>
  <si>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</si>
  <si>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</si>
  <si>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</si>
  <si>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</si>
  <si>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</si>
  <si>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</si>
  <si>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</si>
  <si>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</si>
  <si>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</si>
  <si>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</si>
  <si>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</si>
  <si>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</si>
  <si>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</si>
  <si>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</si>
  <si>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</si>
  <si>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</si>
  <si>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</si>
  <si>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</si>
  <si>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</si>
  <si>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</si>
  <si>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</si>
  <si>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</si>
  <si>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</si>
  <si>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</si>
  <si>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</si>
  <si>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</si>
  <si>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</si>
  <si>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</si>
  <si>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</si>
  <si>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</si>
  <si>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</si>
  <si>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</si>
  <si>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</si>
  <si>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</si>
  <si>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</si>
  <si>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</si>
  <si>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</si>
  <si>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</si>
  <si>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</si>
  <si>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</si>
  <si>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</si>
  <si>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</si>
  <si>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</si>
  <si>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</si>
  <si>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</si>
  <si>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</si>
  <si>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</si>
  <si>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</si>
  <si>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</si>
  <si>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</si>
  <si>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</si>
  <si>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</si>
  <si>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</si>
  <si>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</si>
  <si>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</si>
  <si>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</si>
  <si>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</si>
  <si>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</si>
  <si>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</si>
  <si>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</si>
  <si>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</si>
  <si>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</si>
  <si>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</si>
  <si>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</si>
  <si>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</si>
  <si>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</si>
  <si>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</si>
  <si>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</si>
  <si>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</si>
  <si>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</si>
  <si>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</si>
  <si>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</si>
  <si>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</si>
  <si>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</si>
  <si>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</si>
  <si>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</si>
  <si>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</si>
  <si>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</si>
  <si>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</si>
  <si>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</si>
  <si>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</si>
  <si>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</si>
  <si>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</si>
  <si>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</si>
  <si>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</si>
  <si>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</si>
  <si>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</si>
  <si>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</si>
  <si>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</si>
  <si>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</si>
  <si>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</si>
  <si>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</si>
  <si>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</si>
  <si>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</si>
  <si>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</si>
  <si>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</si>
  <si>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</si>
  <si>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</si>
  <si>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</si>
  <si>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</si>
  <si>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</si>
  <si>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</si>
  <si>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</si>
  <si>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</si>
  <si>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</si>
  <si>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</si>
  <si>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</si>
  <si>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</si>
  <si>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</si>
  <si>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</si>
  <si>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</si>
  <si>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</si>
  <si>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</si>
  <si>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</si>
  <si>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</si>
  <si>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</si>
  <si>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</si>
  <si>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</si>
  <si>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</si>
  <si>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</si>
  <si>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</si>
  <si>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</si>
  <si>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</si>
  <si>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</si>
  <si>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</si>
  <si>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</si>
  <si>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</si>
  <si>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</si>
  <si>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</si>
  <si>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</si>
  <si>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</si>
  <si>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</si>
  <si>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</si>
  <si>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</si>
  <si>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</si>
  <si>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</si>
  <si>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</si>
  <si>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</si>
  <si>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</si>
  <si>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</si>
  <si>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</si>
  <si>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</si>
  <si>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</si>
  <si>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</si>
  <si>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</si>
  <si>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</si>
  <si>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</si>
  <si>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</si>
  <si>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</si>
  <si>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</si>
  <si>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</si>
  <si>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</si>
  <si>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</si>
  <si>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</si>
  <si>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</si>
  <si>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</si>
  <si>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</si>
  <si>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</si>
  <si>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</si>
  <si>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</si>
  <si>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</si>
  <si>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</si>
  <si>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</si>
  <si>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</si>
  <si>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</si>
  <si>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</si>
  <si>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</si>
  <si>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</si>
  <si>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</si>
  <si>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</si>
  <si>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</si>
  <si>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</si>
  <si>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</si>
  <si>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</si>
  <si>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</si>
  <si>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</si>
  <si>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</si>
  <si>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</si>
  <si>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</si>
  <si>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</si>
  <si>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</si>
  <si>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</si>
  <si>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</si>
  <si>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</si>
  <si>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</si>
  <si>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</si>
  <si>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</si>
  <si>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</si>
  <si>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</si>
  <si>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</si>
  <si>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</si>
  <si>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</si>
  <si>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</si>
  <si>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</si>
  <si>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</si>
  <si>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</si>
  <si>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</si>
  <si>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</si>
  <si>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</si>
  <si>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</si>
  <si>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</si>
  <si>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</si>
  <si>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</si>
  <si>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</si>
  <si>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</si>
  <si>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</si>
  <si>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</si>
  <si>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</si>
  <si>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</si>
  <si>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</si>
  <si>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</si>
  <si>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</si>
  <si>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</si>
  <si>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</si>
  <si>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</si>
  <si>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</si>
  <si>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</si>
  <si>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</si>
  <si>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</si>
  <si>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</si>
  <si>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</si>
  <si>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</si>
  <si>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</si>
  <si>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</si>
  <si>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</si>
  <si>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</si>
  <si>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</si>
  <si>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</si>
  <si>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</si>
  <si>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</si>
  <si>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</si>
  <si>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</si>
  <si>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</si>
  <si>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</si>
  <si>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</si>
  <si>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</si>
  <si>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</si>
  <si>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</si>
  <si>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</si>
  <si>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</si>
  <si>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</si>
  <si>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</si>
  <si>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</si>
  <si>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</si>
  <si>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</si>
  <si>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</si>
  <si>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</si>
  <si>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</si>
  <si>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</si>
  <si>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</si>
  <si>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</si>
  <si>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</si>
  <si>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</si>
  <si>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</si>
  <si>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</si>
  <si>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</si>
  <si>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</si>
  <si>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</si>
  <si>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</si>
  <si>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</si>
  <si>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</si>
  <si>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</si>
  <si>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</si>
  <si>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</si>
  <si>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</si>
  <si>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</si>
  <si>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</si>
  <si>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</si>
  <si>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</si>
  <si>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</si>
  <si>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</si>
  <si>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</si>
  <si>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</si>
  <si>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</si>
  <si>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</si>
  <si>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</si>
  <si>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</si>
  <si>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</si>
  <si>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</si>
  <si>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</si>
  <si>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</si>
  <si>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</si>
  <si>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</si>
  <si>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</si>
  <si>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</si>
  <si>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</si>
  <si>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</si>
  <si>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</si>
  <si>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</si>
  <si>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</si>
  <si>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</si>
  <si>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</si>
  <si>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</si>
  <si>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</si>
  <si>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</si>
  <si>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</si>
  <si>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</si>
  <si>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</si>
  <si>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</si>
  <si>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</si>
  <si>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</si>
  <si>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</si>
  <si>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</si>
  <si>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</si>
  <si>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</si>
  <si>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</si>
  <si>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</si>
  <si>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</si>
  <si>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</si>
  <si>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</si>
  <si>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</si>
  <si>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</si>
  <si>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</si>
  <si>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</si>
  <si>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</si>
  <si>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</si>
  <si>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</si>
  <si>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</si>
  <si>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</si>
  <si>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</si>
  <si>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</si>
  <si>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</si>
  <si>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</si>
  <si>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</si>
  <si>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</si>
  <si>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</si>
  <si>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</si>
  <si>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</si>
  <si>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</si>
  <si>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</si>
  <si>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</si>
  <si>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</si>
  <si>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</si>
  <si>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</si>
  <si>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</si>
  <si>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</si>
  <si>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</si>
  <si>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</si>
  <si>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</si>
  <si>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</si>
  <si>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</si>
  <si>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</si>
  <si>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</si>
  <si>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</si>
  <si>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</si>
  <si>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</si>
  <si>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</si>
  <si>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</si>
  <si>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</si>
  <si>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</si>
  <si>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</si>
  <si>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</si>
  <si>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</si>
  <si>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</si>
  <si>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</si>
  <si>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</si>
  <si>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</si>
  <si>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</si>
  <si>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</si>
  <si>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</si>
  <si>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</si>
  <si>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</si>
  <si>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</si>
  <si>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</si>
  <si>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</si>
  <si>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</si>
  <si>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</si>
  <si>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</si>
  <si>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</si>
  <si>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</si>
  <si>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</si>
  <si>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</si>
  <si>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</si>
  <si>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</si>
  <si>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</si>
  <si>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</si>
  <si>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</si>
  <si>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</si>
  <si>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</si>
  <si>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</si>
  <si>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</si>
  <si>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</si>
  <si>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</si>
  <si>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</si>
  <si>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</si>
  <si>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</si>
  <si>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</si>
  <si>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</si>
  <si>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</si>
  <si>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</si>
  <si>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</si>
  <si>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</si>
  <si>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</si>
  <si>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</si>
  <si>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</si>
  <si>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</si>
  <si>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</si>
  <si>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</si>
  <si>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</si>
  <si>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</si>
  <si>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</si>
  <si>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</si>
  <si>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</si>
  <si>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</si>
  <si>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</si>
  <si>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</si>
  <si>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</si>
  <si>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</si>
  <si>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</si>
  <si>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</si>
  <si>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</si>
  <si>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</si>
  <si>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</si>
  <si>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</si>
  <si>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</si>
  <si>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</si>
  <si>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</si>
  <si>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</si>
  <si>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</si>
  <si>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</si>
  <si>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</si>
  <si>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</si>
  <si>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</si>
  <si>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</si>
  <si>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</si>
  <si>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</si>
  <si>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</si>
  <si>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</si>
  <si>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</si>
  <si>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</si>
  <si>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</si>
  <si>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</si>
  <si>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</si>
  <si>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</si>
  <si>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</si>
  <si>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</si>
  <si>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</si>
  <si>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</si>
  <si>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</si>
  <si>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</si>
  <si>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</si>
  <si>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</si>
  <si>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</si>
  <si>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</si>
  <si>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</si>
  <si>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</si>
  <si>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</si>
  <si>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</si>
  <si>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</si>
  <si>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</si>
  <si>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</si>
  <si>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</si>
  <si>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</si>
  <si>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</si>
  <si>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</si>
  <si>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</si>
  <si>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</si>
  <si>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</si>
  <si>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</si>
  <si>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</si>
  <si>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</si>
  <si>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</si>
  <si>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</si>
  <si>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</si>
  <si>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</si>
  <si>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</si>
  <si>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</si>
  <si>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</si>
  <si>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</si>
  <si>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</si>
  <si>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</si>
  <si>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</si>
  <si>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</si>
  <si>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</si>
  <si>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</si>
  <si>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</si>
  <si>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</si>
  <si>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</si>
  <si>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</si>
  <si>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</si>
  <si>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</si>
  <si>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</si>
  <si>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</si>
  <si>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</si>
  <si>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</si>
  <si>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</si>
  <si>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</si>
  <si>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</si>
  <si>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</si>
  <si>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</si>
  <si>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</si>
  <si>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</si>
  <si>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</si>
  <si>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</si>
  <si>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</si>
  <si>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</si>
  <si>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</si>
  <si>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</si>
  <si>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</si>
  <si>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</si>
  <si>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</si>
  <si>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</si>
  <si>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</si>
  <si>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</si>
  <si>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</si>
  <si>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</si>
  <si>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</si>
  <si>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</si>
  <si>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</si>
  <si>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</si>
  <si>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</si>
  <si>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</si>
  <si>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</si>
  <si>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</si>
  <si>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</si>
  <si>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</si>
  <si>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</si>
  <si>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</si>
  <si>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</si>
  <si>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</si>
  <si>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</si>
  <si>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</si>
  <si>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</si>
  <si>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</si>
  <si>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</si>
  <si>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</si>
  <si>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</si>
  <si>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</si>
  <si>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</si>
  <si>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</si>
  <si>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</si>
  <si>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</si>
  <si>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</si>
  <si>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</si>
  <si>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</si>
  <si>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</si>
  <si>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</si>
  <si>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</si>
  <si>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</si>
  <si>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</si>
  <si>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</si>
  <si>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</si>
  <si>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</si>
  <si>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</si>
  <si>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</si>
  <si>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</si>
  <si>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</si>
  <si>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</si>
  <si>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</si>
  <si>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</si>
  <si>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</si>
  <si>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</si>
  <si>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</si>
  <si>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</si>
  <si>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</si>
  <si>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</si>
  <si>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</si>
  <si>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</si>
  <si>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</si>
  <si>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</si>
  <si>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</si>
  <si>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</si>
  <si>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</si>
  <si>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</si>
  <si>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</si>
  <si>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</si>
  <si>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</si>
  <si>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</si>
  <si>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</si>
  <si>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</si>
  <si>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</si>
  <si>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</si>
  <si>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</si>
  <si>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</si>
  <si>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</si>
  <si>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</si>
  <si>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</si>
  <si>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</si>
  <si>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</si>
  <si>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</si>
  <si>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</si>
  <si>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</si>
  <si>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</si>
  <si>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</si>
  <si>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</si>
  <si>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</si>
  <si>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</si>
  <si>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</si>
  <si>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</si>
  <si>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</si>
  <si>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</si>
  <si>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</si>
  <si>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</si>
  <si>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</si>
  <si>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</si>
  <si>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</si>
  <si>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</si>
  <si>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</si>
  <si>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</si>
  <si>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</si>
  <si>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</si>
  <si>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</si>
  <si>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</si>
  <si>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</si>
  <si>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</si>
  <si>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</si>
  <si>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</si>
  <si>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</si>
  <si>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</si>
  <si>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</si>
  <si>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</si>
  <si>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</si>
  <si>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</si>
  <si>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</si>
  <si>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</si>
  <si>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</si>
  <si>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</si>
  <si>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</si>
  <si>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</si>
  <si>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</si>
  <si>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</si>
  <si>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</si>
  <si>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</si>
  <si>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</si>
  <si>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</si>
  <si>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</si>
  <si>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</si>
  <si>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</si>
  <si>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</si>
  <si>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</si>
  <si>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</si>
  <si>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</si>
  <si>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</si>
  <si>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</si>
  <si>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</si>
  <si>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</si>
  <si>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</si>
  <si>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</si>
  <si>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</si>
  <si>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</si>
  <si>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</si>
  <si>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</si>
  <si>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</si>
  <si>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</si>
  <si>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</si>
  <si>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</si>
  <si>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</si>
  <si>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</si>
  <si>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</si>
  <si>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</si>
  <si>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</si>
  <si>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</si>
  <si>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</si>
  <si>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</si>
  <si>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</si>
  <si>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</si>
  <si>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</si>
  <si>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</si>
  <si>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</si>
  <si>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</si>
  <si>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</si>
  <si>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</si>
  <si>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</si>
  <si>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</si>
  <si>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</si>
  <si>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</si>
  <si>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</si>
  <si>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</si>
  <si>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</si>
  <si>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</si>
  <si>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</si>
  <si>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</si>
  <si>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</si>
  <si>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</si>
  <si>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</si>
  <si>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</si>
  <si>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</si>
  <si>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</si>
  <si>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</si>
  <si>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</si>
  <si>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</si>
  <si>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</si>
  <si>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</si>
  <si>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</si>
  <si>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</si>
  <si>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</si>
  <si>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</si>
  <si>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</si>
  <si>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</si>
  <si>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</si>
  <si>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</si>
  <si>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</si>
  <si>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</si>
  <si>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</si>
  <si>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</si>
  <si>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</si>
  <si>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</si>
  <si>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</si>
  <si>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</si>
  <si>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</si>
  <si>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</si>
  <si>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</si>
  <si>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</si>
  <si>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</si>
  <si>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</si>
  <si>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</si>
  <si>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</si>
  <si>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</si>
  <si>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</si>
  <si>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</si>
  <si>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</si>
  <si>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</si>
  <si>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</si>
  <si>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</si>
  <si>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</si>
  <si>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</si>
  <si>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</si>
  <si>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</si>
  <si>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</si>
  <si>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</si>
  <si>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</si>
  <si>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</si>
  <si>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</si>
  <si>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</si>
  <si>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</si>
  <si>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</si>
  <si>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</si>
  <si>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</si>
  <si>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</si>
  <si>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</si>
  <si>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</si>
  <si>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</si>
  <si>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</si>
  <si>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</si>
  <si>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</si>
  <si>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</si>
  <si>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</si>
  <si>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</si>
  <si>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</si>
  <si>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</si>
  <si>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</si>
  <si>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</si>
  <si>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</si>
  <si>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</si>
  <si>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</si>
  <si>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</si>
  <si>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</si>
  <si>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</si>
  <si>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</si>
  <si>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</si>
  <si>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</si>
  <si>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</si>
  <si>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</si>
  <si>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</si>
  <si>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</si>
  <si>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</si>
  <si>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</si>
  <si>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</si>
  <si>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</si>
  <si>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</si>
  <si>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</si>
  <si>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</si>
  <si>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</si>
  <si>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</si>
  <si>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</si>
  <si>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</si>
  <si>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</si>
  <si>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</si>
  <si>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</si>
  <si>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</si>
  <si>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</si>
  <si>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</si>
  <si>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</si>
  <si>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</si>
  <si>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</si>
  <si>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</si>
  <si>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</si>
  <si>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</si>
  <si>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</si>
  <si>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</si>
  <si>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</si>
  <si>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</si>
  <si>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</si>
  <si>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</si>
  <si>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</si>
  <si>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</si>
  <si>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</si>
  <si>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</si>
  <si>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</si>
  <si>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</si>
  <si>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</si>
  <si>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</si>
  <si>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</si>
  <si>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</si>
  <si>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</si>
  <si>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</si>
  <si>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</si>
  <si>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</si>
  <si>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</si>
  <si>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</si>
  <si>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</si>
  <si>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</si>
  <si>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</si>
  <si>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</si>
  <si>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</si>
  <si>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</si>
  <si>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</si>
  <si>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</si>
  <si>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</si>
  <si>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</si>
  <si>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</si>
  <si>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</si>
  <si>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</si>
  <si>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</si>
  <si>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</si>
  <si>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</si>
  <si>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</si>
  <si>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</si>
  <si>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</si>
  <si>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</si>
  <si>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</si>
  <si>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</si>
  <si>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</si>
  <si>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</si>
  <si>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</si>
  <si>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</si>
  <si>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</si>
  <si>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</si>
  <si>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</si>
  <si>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</si>
  <si>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</si>
  <si>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</si>
  <si>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</si>
  <si>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</si>
  <si>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</si>
  <si>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</si>
  <si>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</si>
  <si>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</si>
  <si>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</si>
  <si>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</si>
  <si>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</si>
  <si>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</si>
  <si>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</si>
  <si>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</si>
  <si>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</si>
  <si>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</si>
  <si>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</si>
  <si>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</si>
  <si>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</si>
  <si>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</si>
  <si>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</si>
  <si>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</si>
  <si>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</si>
  <si>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</si>
  <si>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</si>
  <si>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</si>
  <si>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</si>
  <si>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</si>
  <si>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</si>
  <si>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</si>
  <si>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</si>
  <si>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</si>
  <si>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</si>
  <si>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</si>
  <si>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</si>
  <si>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</si>
  <si>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</si>
  <si>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</si>
  <si>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</si>
  <si>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</si>
  <si>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</si>
  <si>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</si>
  <si>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</si>
  <si>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</si>
  <si>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</si>
  <si>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</si>
  <si>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</si>
  <si>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</si>
  <si>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</si>
  <si>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</si>
  <si>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</si>
  <si>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</si>
  <si>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</si>
  <si>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</si>
  <si>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</si>
  <si>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</si>
  <si>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</si>
  <si>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</si>
  <si>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</si>
  <si>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</si>
  <si>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</si>
  <si>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</si>
  <si>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</si>
  <si>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</si>
  <si>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</si>
  <si>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</si>
  <si>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</si>
  <si>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</si>
  <si>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</si>
  <si>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</si>
  <si>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</si>
  <si>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</si>
  <si>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</si>
  <si>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</si>
  <si>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</si>
  <si>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</si>
  <si>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</si>
  <si>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</si>
  <si>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</si>
  <si>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</si>
  <si>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</si>
  <si>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</si>
  <si>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</si>
  <si>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</si>
  <si>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</si>
  <si>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</si>
  <si>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</si>
  <si>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</si>
  <si>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</si>
  <si>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</si>
  <si>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</si>
  <si>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</si>
  <si>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</si>
  <si>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</si>
  <si>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</si>
  <si>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</si>
  <si>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</si>
  <si>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</si>
  <si>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</si>
  <si>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</si>
  <si>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</si>
  <si>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</si>
  <si>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</si>
  <si>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</si>
  <si>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</si>
  <si>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</si>
  <si>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</si>
  <si>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</si>
  <si>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</si>
  <si>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</si>
  <si>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</si>
  <si>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</si>
  <si>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</si>
  <si>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</si>
  <si>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</si>
  <si>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</si>
  <si>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</si>
  <si>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</si>
  <si>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</si>
  <si>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</si>
  <si>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</si>
  <si>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</si>
  <si>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</si>
  <si>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</si>
  <si>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</si>
  <si>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</si>
  <si>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</si>
  <si>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</si>
  <si>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</si>
  <si>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</si>
  <si>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</si>
  <si>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</si>
  <si>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</si>
  <si>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</si>
  <si>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</si>
  <si>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</si>
  <si>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</si>
  <si>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</si>
  <si>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</si>
  <si>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</si>
  <si>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</si>
  <si>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</si>
  <si>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</si>
  <si>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</si>
  <si>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</si>
  <si>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</si>
  <si>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</si>
  <si>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</si>
  <si>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</si>
  <si>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</si>
  <si>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</si>
  <si>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</si>
  <si>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</si>
  <si>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</si>
  <si>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</si>
  <si>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</si>
  <si>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</si>
  <si>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</si>
  <si>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</si>
  <si>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</si>
  <si>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</si>
  <si>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</si>
  <si>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</si>
  <si>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</si>
  <si>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</si>
  <si>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</si>
  <si>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</si>
  <si>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</si>
  <si>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</si>
  <si>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</si>
  <si>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</si>
  <si>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</si>
  <si>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</si>
  <si>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</si>
  <si>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</si>
  <si>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</si>
  <si>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</si>
  <si>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</si>
  <si>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</si>
  <si>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</si>
  <si>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</si>
  <si>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</si>
  <si>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</si>
  <si>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</si>
  <si>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</si>
  <si>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</si>
  <si>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</si>
  <si>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</si>
  <si>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</si>
  <si>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</si>
  <si>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</si>
  <si>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</si>
  <si>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</si>
  <si>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</si>
  <si>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</si>
  <si>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</si>
  <si>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</si>
  <si>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</si>
  <si>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</si>
  <si>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</si>
  <si>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</si>
  <si>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</si>
  <si>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</si>
  <si>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</si>
  <si>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</si>
  <si>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</si>
  <si>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</si>
  <si>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</si>
  <si>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</si>
  <si>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</si>
  <si>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</si>
  <si>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</si>
  <si>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</si>
  <si>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</si>
  <si>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</si>
  <si>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</si>
  <si>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</si>
  <si>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</si>
  <si>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</si>
  <si>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</si>
  <si>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</si>
  <si>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</si>
  <si>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</si>
  <si>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</si>
  <si>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</si>
  <si>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</si>
  <si>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</si>
  <si>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</si>
  <si>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</si>
  <si>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</si>
  <si>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</si>
  <si>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</si>
  <si>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</si>
  <si>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</si>
  <si>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</si>
  <si>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</si>
  <si>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</si>
  <si>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</si>
  <si>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</si>
  <si>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</si>
  <si>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</si>
  <si>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</si>
  <si>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</si>
  <si>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</si>
  <si>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</si>
  <si>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</si>
  <si>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</si>
  <si>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</si>
  <si>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</si>
  <si>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</si>
  <si>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</si>
  <si>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</si>
  <si>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</si>
  <si>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</si>
  <si>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</si>
  <si>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</si>
  <si>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</si>
  <si>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</si>
  <si>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</si>
  <si>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</si>
  <si>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</si>
  <si>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</si>
  <si>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</si>
  <si>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</si>
  <si>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</si>
  <si>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</si>
  <si>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</si>
  <si>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</si>
  <si>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</si>
  <si>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</si>
  <si>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</si>
  <si>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</si>
  <si>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</si>
  <si>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</si>
  <si>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</si>
  <si>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</si>
  <si>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</si>
  <si>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</si>
  <si>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</si>
  <si>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</si>
  <si>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</si>
  <si>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</si>
  <si>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</si>
  <si>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</si>
  <si>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</si>
  <si>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</si>
  <si>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</si>
  <si>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</si>
  <si>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</si>
  <si>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</si>
  <si>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</si>
  <si>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</si>
  <si>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</si>
  <si>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</si>
  <si>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</si>
  <si>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</si>
  <si>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</si>
  <si>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</si>
  <si>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</si>
  <si>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</si>
  <si>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</si>
  <si>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</si>
  <si>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</si>
  <si>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</si>
  <si>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</si>
  <si>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</si>
  <si>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</si>
  <si>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</si>
  <si>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</si>
  <si>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</si>
  <si>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</si>
  <si>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</si>
  <si>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</si>
  <si>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</si>
  <si>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</si>
  <si>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</si>
  <si>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</si>
  <si>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</si>
  <si>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</si>
  <si>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</si>
  <si>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</si>
  <si>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</si>
  <si>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</si>
  <si>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</si>
  <si>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</si>
  <si>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</si>
  <si>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</si>
  <si>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</si>
  <si>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</si>
  <si>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</si>
  <si>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</si>
  <si>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</si>
  <si>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</si>
  <si>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</si>
  <si>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</si>
  <si>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</si>
  <si>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</si>
  <si>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</si>
  <si>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</si>
  <si>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</si>
  <si>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</si>
  <si>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</si>
  <si>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</si>
  <si>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</si>
  <si>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</si>
  <si>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</si>
  <si>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</si>
  <si>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</si>
  <si>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</si>
  <si>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</si>
  <si>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</si>
  <si>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</si>
  <si>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</si>
  <si>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</si>
  <si>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</si>
  <si>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</si>
  <si>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</si>
  <si>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</si>
  <si>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</si>
  <si>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</si>
  <si>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</si>
  <si>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</si>
  <si>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</si>
  <si>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</si>
  <si>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</si>
  <si>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</si>
  <si>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</si>
  <si>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</si>
  <si>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</si>
  <si>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</si>
  <si>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</si>
  <si>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</si>
  <si>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</si>
  <si>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</si>
  <si>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</si>
  <si>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</si>
  <si>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</si>
  <si>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</si>
  <si>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</si>
  <si>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</si>
  <si>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</si>
  <si>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</si>
  <si>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</si>
  <si>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</si>
  <si>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</si>
  <si>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</si>
  <si>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</si>
  <si>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</si>
  <si>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</si>
  <si>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</si>
  <si>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</si>
  <si>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</si>
  <si>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</si>
  <si>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</si>
  <si>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</si>
  <si>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</si>
  <si>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</si>
  <si>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</si>
  <si>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</si>
  <si>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</si>
  <si>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</si>
  <si>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</si>
  <si>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</si>
  <si>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</si>
  <si>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</si>
  <si>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</si>
  <si>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</si>
  <si>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</si>
  <si>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</si>
  <si>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</si>
  <si>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</si>
  <si>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</si>
  <si>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</si>
  <si>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</si>
  <si>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</si>
  <si>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</si>
  <si>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</si>
  <si>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</si>
  <si>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</si>
  <si>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</si>
  <si>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</si>
  <si>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</si>
  <si>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</si>
  <si>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</si>
  <si>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</si>
  <si>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</si>
  <si>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</si>
  <si>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</si>
  <si>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</si>
  <si>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</si>
  <si>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</si>
  <si>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</si>
  <si>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</si>
  <si>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</si>
  <si>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</si>
  <si>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</si>
  <si>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</si>
  <si>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</si>
  <si>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</si>
  <si>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</si>
  <si>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</si>
  <si>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</si>
  <si>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</si>
  <si>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</si>
  <si>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</si>
  <si>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</si>
  <si>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</si>
  <si>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</si>
  <si>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</si>
  <si>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</si>
  <si>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</si>
  <si>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</si>
  <si>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</si>
  <si>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</si>
  <si>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</si>
  <si>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</si>
  <si>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</si>
  <si>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</si>
  <si>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</si>
  <si>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</si>
  <si>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</si>
  <si>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</si>
  <si>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</si>
  <si>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</si>
  <si>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</si>
  <si>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</si>
  <si>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</si>
  <si>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</si>
  <si>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</si>
  <si>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</si>
  <si>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</si>
  <si>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</si>
  <si>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</si>
  <si>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</si>
  <si>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</si>
  <si>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</si>
  <si>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</si>
  <si>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</si>
  <si>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</si>
  <si>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</si>
  <si>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</si>
  <si>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</si>
  <si>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</si>
  <si>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</si>
  <si>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</si>
  <si>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</si>
  <si>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</si>
  <si>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</si>
  <si>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</si>
  <si>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</si>
  <si>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</si>
  <si>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</si>
  <si>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</si>
  <si>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</si>
  <si>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</si>
  <si>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</si>
  <si>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</si>
  <si>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</si>
  <si>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</si>
  <si>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</si>
  <si>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</si>
  <si>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</si>
  <si>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</si>
  <si>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</si>
  <si>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</si>
  <si>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</si>
  <si>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</si>
  <si>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</si>
  <si>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</si>
  <si>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</si>
  <si>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</si>
  <si>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</si>
  <si>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</si>
  <si>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</si>
  <si>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</si>
  <si>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</si>
  <si>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</si>
  <si>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</si>
  <si>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</si>
  <si>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</si>
  <si>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</si>
  <si>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</si>
  <si>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</si>
  <si>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</si>
  <si>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</si>
  <si>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</si>
  <si>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</si>
  <si>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</si>
  <si>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</si>
  <si>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</si>
  <si>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</si>
  <si>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</si>
  <si>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</si>
  <si>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</si>
  <si>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</si>
  <si>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</si>
  <si>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</si>
  <si>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</si>
  <si>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</si>
  <si>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</si>
  <si>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</si>
  <si>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</si>
  <si>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</si>
  <si>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</si>
  <si>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</si>
  <si>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</si>
  <si>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</si>
  <si>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</si>
  <si>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</si>
  <si>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</si>
  <si>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</si>
  <si>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</si>
  <si>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</si>
  <si>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</si>
  <si>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</si>
  <si>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</si>
  <si>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</si>
  <si>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</si>
  <si>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</si>
  <si>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</si>
  <si>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</si>
  <si>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</si>
  <si>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</si>
  <si>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</si>
  <si>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</si>
  <si>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</si>
  <si>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</si>
  <si>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</si>
  <si>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</si>
  <si>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</si>
  <si>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</si>
  <si>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</si>
  <si>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</si>
  <si>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</si>
  <si>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</si>
  <si>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</si>
  <si>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</si>
  <si>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</si>
  <si>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</si>
  <si>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</si>
  <si>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</si>
  <si>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</si>
  <si>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</si>
  <si>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</si>
  <si>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</si>
  <si>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</si>
  <si>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</si>
  <si>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</si>
  <si>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</si>
  <si>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</si>
  <si>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</si>
  <si>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</si>
  <si>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</si>
  <si>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</si>
  <si>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</si>
  <si>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</si>
  <si>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</si>
  <si>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</si>
  <si>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</si>
  <si>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</si>
  <si>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</si>
  <si>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</si>
  <si>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</si>
  <si>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</si>
  <si>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</si>
  <si>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</si>
  <si>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</si>
  <si>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</si>
  <si>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</si>
  <si>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</si>
  <si>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</si>
  <si>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</si>
  <si>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</si>
  <si>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</si>
  <si>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</si>
  <si>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</si>
  <si>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</si>
  <si>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</si>
  <si>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</si>
  <si>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</si>
  <si>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</si>
  <si>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</si>
  <si>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</si>
  <si>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</si>
  <si>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</si>
  <si>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</si>
  <si>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</si>
  <si>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</si>
  <si>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</si>
  <si>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</si>
  <si>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</si>
  <si>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</si>
  <si>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</si>
  <si>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</si>
  <si>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</si>
  <si>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</si>
  <si>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</si>
  <si>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</si>
  <si>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</si>
  <si>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</si>
  <si>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</si>
  <si>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</si>
  <si>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</si>
  <si>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</si>
  <si>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</si>
  <si>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</si>
  <si>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</si>
  <si>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</si>
  <si>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</si>
  <si>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</si>
  <si>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</si>
  <si>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</si>
  <si>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</si>
  <si>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</si>
  <si>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</si>
  <si>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</si>
  <si>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</si>
  <si>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</si>
  <si>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</si>
  <si>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</si>
  <si>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</si>
  <si>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</si>
  <si>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</si>
  <si>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</si>
  <si>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</si>
  <si>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</si>
  <si>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</si>
  <si>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</si>
  <si>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</si>
  <si>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</si>
  <si>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</si>
  <si>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</si>
  <si>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</si>
  <si>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</si>
  <si>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</si>
  <si>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</si>
  <si>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</si>
  <si>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</si>
  <si>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</si>
  <si>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</si>
  <si>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</si>
  <si>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</si>
  <si>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</si>
  <si>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</si>
  <si>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</si>
  <si>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</si>
  <si>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</si>
  <si>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</si>
  <si>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</si>
  <si>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</si>
  <si>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</si>
  <si>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</si>
  <si>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</si>
  <si>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</si>
  <si>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</si>
  <si>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</si>
  <si>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</si>
  <si>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</si>
  <si>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</si>
  <si>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</si>
  <si>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</si>
  <si>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</si>
  <si>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</si>
  <si>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</si>
  <si>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</si>
  <si>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</si>
  <si>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</si>
  <si>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</si>
  <si>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</si>
  <si>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</si>
  <si>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</si>
  <si>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</si>
  <si>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</si>
  <si>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</si>
  <si>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</si>
  <si>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</si>
  <si>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</si>
  <si>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</si>
  <si>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</si>
  <si>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</si>
  <si>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</si>
  <si>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</si>
  <si>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</si>
  <si>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</si>
  <si>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</si>
  <si>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</si>
  <si>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</si>
  <si>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</si>
  <si>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</si>
  <si>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</si>
  <si>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</si>
  <si>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</si>
  <si>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</si>
  <si>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</si>
  <si>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</si>
  <si>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</si>
  <si>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</si>
  <si>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</si>
  <si>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</si>
  <si>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</si>
  <si>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</si>
  <si>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</si>
  <si>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</si>
  <si>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</si>
  <si>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</si>
  <si>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</si>
  <si>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</si>
  <si>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</si>
  <si>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</si>
  <si>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</si>
  <si>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</si>
  <si>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</si>
  <si>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</si>
  <si>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</si>
  <si>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</si>
  <si>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</si>
  <si>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</si>
  <si>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</si>
  <si>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</si>
  <si>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</si>
  <si>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</si>
  <si>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</si>
  <si>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</si>
  <si>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</si>
  <si>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</si>
  <si>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</si>
  <si>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</si>
  <si>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</si>
  <si>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</si>
  <si>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</si>
  <si>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</si>
  <si>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</si>
  <si>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</si>
  <si>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</si>
  <si>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</si>
  <si>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</si>
  <si>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</si>
  <si>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</si>
  <si>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</si>
  <si>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</si>
  <si>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</si>
  <si>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</si>
  <si>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</si>
  <si>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</si>
  <si>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</si>
  <si>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</si>
  <si>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</si>
  <si>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</si>
  <si>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</si>
  <si>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</si>
  <si>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</si>
  <si>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</si>
  <si>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</si>
  <si>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</si>
  <si>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</si>
  <si>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</si>
  <si>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</si>
  <si>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</si>
  <si>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</si>
  <si>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</si>
  <si>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</si>
  <si>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</si>
  <si>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</si>
  <si>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</si>
  <si>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</si>
  <si>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</si>
  <si>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</si>
  <si>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</si>
  <si>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</si>
  <si>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</si>
  <si>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</si>
  <si>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</si>
  <si>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</si>
  <si>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</si>
  <si>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</si>
  <si>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</si>
  <si>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</si>
  <si>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</si>
  <si>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</si>
  <si>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</si>
  <si>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</si>
  <si>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</si>
  <si>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</si>
  <si>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</si>
  <si>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</si>
  <si>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</si>
  <si>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</si>
  <si>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</si>
  <si>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</si>
  <si>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</si>
  <si>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</si>
  <si>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</si>
  <si>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</si>
  <si>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</si>
  <si>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</si>
  <si>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</si>
  <si>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</si>
  <si>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</si>
  <si>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</si>
  <si>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</si>
  <si>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</si>
  <si>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</si>
  <si>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</si>
  <si>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</si>
  <si>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</si>
  <si>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</si>
  <si>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</si>
  <si>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</si>
  <si>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</si>
  <si>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</si>
  <si>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</si>
  <si>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</si>
  <si>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</si>
  <si>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</si>
  <si>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</si>
  <si>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</si>
  <si>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</si>
  <si>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</si>
  <si>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</si>
  <si>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</si>
  <si>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</si>
  <si>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</si>
  <si>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</si>
  <si>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</si>
  <si>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</si>
  <si>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</si>
  <si>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</si>
  <si>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</si>
  <si>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</si>
  <si>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</si>
  <si>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</si>
  <si>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</si>
  <si>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</si>
  <si>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</si>
  <si>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</si>
  <si>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</si>
  <si>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</si>
  <si>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</si>
  <si>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</si>
  <si>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</si>
  <si>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</si>
  <si>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</si>
  <si>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</si>
  <si>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</si>
  <si>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</si>
  <si>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</si>
  <si>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</si>
  <si>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</si>
  <si>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</si>
  <si>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</si>
  <si>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</si>
  <si>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</si>
  <si>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</si>
  <si>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</si>
  <si>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</si>
  <si>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</si>
  <si>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</si>
  <si>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</si>
  <si>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</si>
  <si>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</si>
  <si>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</si>
  <si>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</si>
  <si>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</si>
  <si>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</si>
  <si>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</si>
  <si>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</si>
  <si>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</si>
  <si>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</si>
  <si>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</si>
  <si>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</si>
  <si>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</si>
  <si>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</si>
  <si>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</si>
  <si>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</si>
  <si>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</si>
  <si>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</si>
  <si>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</si>
  <si>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</si>
  <si>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</si>
  <si>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</si>
  <si>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</si>
  <si>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</si>
  <si>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</si>
  <si>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</si>
  <si>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</si>
  <si>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</si>
  <si>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</si>
  <si>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</si>
  <si>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</si>
  <si>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</si>
  <si>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</si>
  <si>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</si>
  <si>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</si>
  <si>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</si>
  <si>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</si>
  <si>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</si>
  <si>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</si>
  <si>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</si>
  <si>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</si>
  <si>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</si>
  <si>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</si>
  <si>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</si>
  <si>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</si>
  <si>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</si>
  <si>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</si>
  <si>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</si>
  <si>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</si>
  <si>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</si>
  <si>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</si>
  <si>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</si>
  <si>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</si>
  <si>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</si>
  <si>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</si>
  <si>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</si>
  <si>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</si>
  <si>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</si>
  <si>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</si>
  <si>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</si>
  <si>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</si>
  <si>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</si>
  <si>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</si>
  <si>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</si>
  <si>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</si>
  <si>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</si>
  <si>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</si>
  <si>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</si>
  <si>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</si>
  <si>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</si>
  <si>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</si>
  <si>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</si>
  <si>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</si>
  <si>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</si>
  <si>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</si>
  <si>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</si>
  <si>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</si>
  <si>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</si>
  <si>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</si>
  <si>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</si>
  <si>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</si>
  <si>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</si>
  <si>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</si>
  <si>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</si>
  <si>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</si>
  <si>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</si>
  <si>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</si>
  <si>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</si>
  <si>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</si>
  <si>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</si>
  <si>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</si>
  <si>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</si>
  <si>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</si>
  <si>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</si>
  <si>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</si>
  <si>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</si>
  <si>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</si>
  <si>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</si>
  <si>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</si>
  <si>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</si>
  <si>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</si>
  <si>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</si>
  <si>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</si>
  <si>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</si>
  <si>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</si>
  <si>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</si>
  <si>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</si>
  <si>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</si>
  <si>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</si>
  <si>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</si>
  <si>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</si>
  <si>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</si>
  <si>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</si>
  <si>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</si>
  <si>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</si>
  <si>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</si>
  <si>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</si>
  <si>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</si>
  <si>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</si>
  <si>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</si>
  <si>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</si>
  <si>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</si>
  <si>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</si>
  <si>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</si>
  <si>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</si>
  <si>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</si>
  <si>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</si>
  <si>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</si>
  <si>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</si>
  <si>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</si>
  <si>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</si>
  <si>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</si>
  <si>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</si>
  <si>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</si>
  <si>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</si>
  <si>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</si>
  <si>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</si>
  <si>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</si>
  <si>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</si>
  <si>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</si>
  <si>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</si>
  <si>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</si>
  <si>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</si>
  <si>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</si>
  <si>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</si>
  <si>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</si>
  <si>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</si>
  <si>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</si>
  <si>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</si>
  <si>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</si>
  <si>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</si>
  <si>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</si>
  <si>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</si>
  <si>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</si>
  <si>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</si>
  <si>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</si>
  <si>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</si>
  <si>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</si>
  <si>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</si>
  <si>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</si>
  <si>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</si>
  <si>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</si>
  <si>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</si>
  <si>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</si>
  <si>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</si>
  <si>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</si>
  <si>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</si>
  <si>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</si>
  <si>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</si>
  <si>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</si>
  <si>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</si>
  <si>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</si>
  <si>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</si>
  <si>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</si>
  <si>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</si>
  <si>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</si>
  <si>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</si>
  <si>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</si>
  <si>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</si>
  <si>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</si>
  <si>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</si>
  <si>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</si>
  <si>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</si>
  <si>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</si>
  <si>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</si>
  <si>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</si>
  <si>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</si>
  <si>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</si>
  <si>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</si>
  <si>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</si>
  <si>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</si>
  <si>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</si>
  <si>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</si>
  <si>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</si>
  <si>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</si>
  <si>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</si>
  <si>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</si>
  <si>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</si>
  <si>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</si>
  <si>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</si>
  <si>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</si>
  <si>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</si>
  <si>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</si>
  <si>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</si>
  <si>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</si>
  <si>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</si>
  <si>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</si>
  <si>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</si>
  <si>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</si>
  <si>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</si>
  <si>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</si>
  <si>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</si>
  <si>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</si>
  <si>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</si>
  <si>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</si>
  <si>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</si>
  <si>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</si>
  <si>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</si>
  <si>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</si>
  <si>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</si>
  <si>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</si>
  <si>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</si>
  <si>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</si>
  <si>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</si>
  <si>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</si>
  <si>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</si>
  <si>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</si>
  <si>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</si>
  <si>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</si>
  <si>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</si>
  <si>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</si>
  <si>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</si>
  <si>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</si>
  <si>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</si>
  <si>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</si>
  <si>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</si>
  <si>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</si>
  <si>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</si>
  <si>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</si>
  <si>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</si>
  <si>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</si>
  <si>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</si>
  <si>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</si>
  <si>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</si>
  <si>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</si>
  <si>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</si>
  <si>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</si>
  <si>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</si>
  <si>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</si>
  <si>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</si>
  <si>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</si>
  <si>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</si>
  <si>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</si>
  <si>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</si>
  <si>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</si>
  <si>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</si>
  <si>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</si>
  <si>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</si>
  <si>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</si>
  <si>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</si>
  <si>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</si>
  <si>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</si>
  <si>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</si>
  <si>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</si>
  <si>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</si>
  <si>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</si>
  <si>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</si>
  <si>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</si>
  <si>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</si>
  <si>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</si>
  <si>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</si>
  <si>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</si>
  <si>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</si>
  <si>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</si>
  <si>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</si>
  <si>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</si>
  <si>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</si>
  <si>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</si>
  <si>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</si>
  <si>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</si>
  <si>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</si>
  <si>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</si>
  <si>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</si>
  <si>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</si>
  <si>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</si>
  <si>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</si>
  <si>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</si>
  <si>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</si>
  <si>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</si>
  <si>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</si>
  <si>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</si>
  <si>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</si>
  <si>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</si>
  <si>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</si>
  <si>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</si>
  <si>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</si>
  <si>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</si>
  <si>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</si>
  <si>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</si>
  <si>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</si>
  <si>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</si>
  <si>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</si>
  <si>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</si>
  <si>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</si>
  <si>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</si>
  <si>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</si>
  <si>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</si>
  <si>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</si>
  <si>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</si>
  <si>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</si>
  <si>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</si>
  <si>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</si>
  <si>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</si>
  <si>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</si>
  <si>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</si>
  <si>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</si>
  <si>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</si>
  <si>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</si>
  <si>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</si>
  <si>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</si>
  <si>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</si>
  <si>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</si>
  <si>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</si>
  <si>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</si>
  <si>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</si>
  <si>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</si>
  <si>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</si>
  <si>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</si>
  <si>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</si>
  <si>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</si>
  <si>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</si>
  <si>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</si>
  <si>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</si>
  <si>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</si>
  <si>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</si>
  <si>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</si>
  <si>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</si>
  <si>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</si>
  <si>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</si>
  <si>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</si>
  <si>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</si>
  <si>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</si>
  <si>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</si>
  <si>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</si>
  <si>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</si>
  <si>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</si>
  <si>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</si>
  <si>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</si>
  <si>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</si>
  <si>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</si>
  <si>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</si>
  <si>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</si>
  <si>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</si>
  <si>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</si>
  <si>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</si>
  <si>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</si>
  <si>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</si>
  <si>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</si>
  <si>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</si>
  <si>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</si>
  <si>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</si>
  <si>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</si>
  <si>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</si>
  <si>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</si>
  <si>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</si>
  <si>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</si>
  <si>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</si>
  <si>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</si>
  <si>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</si>
  <si>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</si>
  <si>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</si>
  <si>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</si>
  <si>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</si>
  <si>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</si>
  <si>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</si>
  <si>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</si>
  <si>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</si>
  <si>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</si>
  <si>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</si>
  <si>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</si>
  <si>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</si>
  <si>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</si>
  <si>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</si>
  <si>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</si>
  <si>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</si>
  <si>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</si>
  <si>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</si>
  <si>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</si>
  <si>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</si>
  <si>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</si>
  <si>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</si>
  <si>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</si>
  <si>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</si>
  <si>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</si>
  <si>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</si>
  <si>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</si>
  <si>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</si>
  <si>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</si>
  <si>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</si>
  <si>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</si>
  <si>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</si>
  <si>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</si>
  <si>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</si>
  <si>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</si>
  <si>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</si>
  <si>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</si>
  <si>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</si>
  <si>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</si>
  <si>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</si>
  <si>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</si>
  <si>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</si>
  <si>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</si>
  <si>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</si>
  <si>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</si>
  <si>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</si>
  <si>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</si>
  <si>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</si>
  <si>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</si>
  <si>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</si>
  <si>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</si>
  <si>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</si>
  <si>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</si>
  <si>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</si>
  <si>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</si>
  <si>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</si>
  <si>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</si>
  <si>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</si>
  <si>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</si>
  <si>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</si>
  <si>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</si>
  <si>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</si>
  <si>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</si>
  <si>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</si>
  <si>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</si>
  <si>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</si>
  <si>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</si>
  <si>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</si>
  <si>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</si>
  <si>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</si>
  <si>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</si>
  <si>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</si>
  <si>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</si>
  <si>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</si>
  <si>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</si>
  <si>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</si>
  <si>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</si>
  <si>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</si>
  <si>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</si>
  <si>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</si>
  <si>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</si>
  <si>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</si>
  <si>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</si>
  <si>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</si>
  <si>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</si>
  <si>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</si>
  <si>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</si>
  <si>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</si>
  <si>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</si>
  <si>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</si>
  <si>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</si>
  <si>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</si>
  <si>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</si>
  <si>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</si>
  <si>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</si>
  <si>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</si>
  <si>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</si>
  <si>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</si>
  <si>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</si>
  <si>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</si>
  <si>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</si>
  <si>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</si>
  <si>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</si>
  <si>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</si>
  <si>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</si>
  <si>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</si>
  <si>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</si>
  <si>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</si>
  <si>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</si>
  <si>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</si>
  <si>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</si>
  <si>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</si>
  <si>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</si>
  <si>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</si>
  <si>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</si>
  <si>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</si>
  <si>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</si>
  <si>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</si>
  <si>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</si>
  <si>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</si>
  <si>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</si>
  <si>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</si>
  <si>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</si>
  <si>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</si>
  <si>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</si>
  <si>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</si>
  <si>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</si>
  <si>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</si>
  <si>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</si>
  <si>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</si>
  <si>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</si>
  <si>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</si>
  <si>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</si>
  <si>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</si>
  <si>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</si>
  <si>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</si>
  <si>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</si>
  <si>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</si>
  <si>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</si>
  <si>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</si>
  <si>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</si>
  <si>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</si>
  <si>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</si>
  <si>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</si>
  <si>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</si>
  <si>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</si>
  <si>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</si>
  <si>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</si>
  <si>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</si>
  <si>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</si>
  <si>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</si>
  <si>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</si>
  <si>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</si>
  <si>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</si>
  <si>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</si>
  <si>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</si>
  <si>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</si>
  <si>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</si>
  <si>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</si>
  <si>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</si>
  <si>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</si>
  <si>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</si>
  <si>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</si>
  <si>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</si>
  <si>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</si>
  <si>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</si>
  <si>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</si>
  <si>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</si>
  <si>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</si>
  <si>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</si>
  <si>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</si>
  <si>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</si>
  <si>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</si>
  <si>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</si>
  <si>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</si>
  <si>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</si>
  <si>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</si>
  <si>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</si>
  <si>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</si>
  <si>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</si>
  <si>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</si>
  <si>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</si>
  <si>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</si>
  <si>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</si>
  <si>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</si>
  <si>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</si>
  <si>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</si>
  <si>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</si>
  <si>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</si>
  <si>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</si>
  <si>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</si>
  <si>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</si>
  <si>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</si>
  <si>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</si>
  <si>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</si>
  <si>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</si>
  <si>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</si>
  <si>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</si>
  <si>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</si>
  <si>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</si>
  <si>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</si>
  <si>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</si>
  <si>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</si>
  <si>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</si>
  <si>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</si>
  <si>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</si>
  <si>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</si>
  <si>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</si>
  <si>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</si>
  <si>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</si>
  <si>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</si>
  <si>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</si>
  <si>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</si>
  <si>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</si>
  <si>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</si>
  <si>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</si>
  <si>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</si>
  <si>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</si>
  <si>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</si>
  <si>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</si>
  <si>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</si>
  <si>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</si>
  <si>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</si>
  <si>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</si>
  <si>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</si>
  <si>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</si>
  <si>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</si>
  <si>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</si>
  <si>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</si>
  <si>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</si>
  <si>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</si>
  <si>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</si>
  <si>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</si>
  <si>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</si>
  <si>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</si>
  <si>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</si>
  <si>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</si>
  <si>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</si>
  <si>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</si>
  <si>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</si>
  <si>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</si>
  <si>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</si>
  <si>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</si>
  <si>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</si>
  <si>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</si>
  <si>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</si>
  <si>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</si>
  <si>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</si>
  <si>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</si>
  <si>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</si>
  <si>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</si>
  <si>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</si>
  <si>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</si>
  <si>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</si>
  <si>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</si>
  <si>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</si>
  <si>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</si>
  <si>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</si>
  <si>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</si>
  <si>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</si>
  <si>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</si>
  <si>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</si>
  <si>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</si>
  <si>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</si>
  <si>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</si>
  <si>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</si>
  <si>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</si>
  <si>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</si>
  <si>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</si>
  <si>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</si>
  <si>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</si>
  <si>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</si>
  <si>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</si>
  <si>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</si>
  <si>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</si>
  <si>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</si>
  <si>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</si>
  <si>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</si>
  <si>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</si>
  <si>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</si>
  <si>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</si>
  <si>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</si>
  <si>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</si>
  <si>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</si>
  <si>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</si>
  <si>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</si>
  <si>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</si>
  <si>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</si>
  <si>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</si>
  <si>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</si>
  <si>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</si>
  <si>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</si>
  <si>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</si>
  <si>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</si>
  <si>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</si>
  <si>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</si>
  <si>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</si>
  <si>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</si>
  <si>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</si>
  <si>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</si>
  <si>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</si>
  <si>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</si>
  <si>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</si>
  <si>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</si>
  <si>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</si>
  <si>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</si>
  <si>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</si>
  <si>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</si>
  <si>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</si>
  <si>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</si>
  <si>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</si>
  <si>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</si>
  <si>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</si>
  <si>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</si>
  <si>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</si>
  <si>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</si>
  <si>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</si>
  <si>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</si>
  <si>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</si>
  <si>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</si>
  <si>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</si>
  <si>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</si>
  <si>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</si>
  <si>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</si>
  <si>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</si>
  <si>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</si>
  <si>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</si>
  <si>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</si>
  <si>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</si>
  <si>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</si>
  <si>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</si>
  <si>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</si>
  <si>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</si>
  <si>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</si>
  <si>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</si>
  <si>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</si>
  <si>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</si>
  <si>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</si>
  <si>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</si>
  <si>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</si>
  <si>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</si>
  <si>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</si>
  <si>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</si>
  <si>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</si>
  <si>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</si>
  <si>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</si>
  <si>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</si>
  <si>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</si>
  <si>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</si>
  <si>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</si>
  <si>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</si>
  <si>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</si>
  <si>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</si>
  <si>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</si>
  <si>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</si>
  <si>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</si>
  <si>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</si>
  <si>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</si>
  <si>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</si>
  <si>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</si>
  <si>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</si>
  <si>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</si>
  <si>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</si>
  <si>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</si>
  <si>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</si>
  <si>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</si>
  <si>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</si>
  <si>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</si>
  <si>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</si>
  <si>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</si>
  <si>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</si>
  <si>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</si>
  <si>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</si>
  <si>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</si>
  <si>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</si>
  <si>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</si>
  <si>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</si>
  <si>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</si>
  <si>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</si>
  <si>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</si>
  <si>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</si>
  <si>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</si>
  <si>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</si>
  <si>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</si>
  <si>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</si>
  <si>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</si>
  <si>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</si>
  <si>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</si>
  <si>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</si>
  <si>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</si>
  <si>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</si>
  <si>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</si>
  <si>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</si>
  <si>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</si>
  <si>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</si>
  <si>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</si>
  <si>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</si>
  <si>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</si>
  <si>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</si>
  <si>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</si>
  <si>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</si>
  <si>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</si>
  <si>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</si>
  <si>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</si>
  <si>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</si>
  <si>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</si>
  <si>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</si>
  <si>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</si>
  <si>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</si>
  <si>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</si>
  <si>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</si>
  <si>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</si>
  <si>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</si>
  <si>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</si>
  <si>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</si>
  <si>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</si>
  <si>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</si>
  <si>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</si>
  <si>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</si>
  <si>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</si>
  <si>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</si>
  <si>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</si>
  <si>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</si>
  <si>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</si>
  <si>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</si>
  <si>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</si>
  <si>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</si>
  <si>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</si>
  <si>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</si>
  <si>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</si>
  <si>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</si>
  <si>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</si>
  <si>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</si>
  <si>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</si>
  <si>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</si>
  <si>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</si>
  <si>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</si>
  <si>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</si>
  <si>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</si>
  <si>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</si>
  <si>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</si>
  <si>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</si>
  <si>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</si>
  <si>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</si>
  <si>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</si>
  <si>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</si>
  <si>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</si>
  <si>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</si>
  <si>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</si>
  <si>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</si>
  <si>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</si>
  <si>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</si>
  <si>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</si>
  <si>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</si>
  <si>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</si>
  <si>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</si>
  <si>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</si>
  <si>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</si>
  <si>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</si>
  <si>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</si>
  <si>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</si>
  <si>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</si>
  <si>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</si>
  <si>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</si>
  <si>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</si>
  <si>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</si>
  <si>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</si>
  <si>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</si>
  <si>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</si>
  <si>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</si>
  <si>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</si>
  <si>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</si>
  <si>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</si>
  <si>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</si>
  <si>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</si>
  <si>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</si>
  <si>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</si>
  <si>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</si>
  <si>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</si>
  <si>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</si>
  <si>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</si>
  <si>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</si>
  <si>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</si>
  <si>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</si>
  <si>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</si>
  <si>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</si>
  <si>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</si>
  <si>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</si>
  <si>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</si>
  <si>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</si>
  <si>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</si>
  <si>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</si>
  <si>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</si>
  <si>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</si>
  <si>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</si>
  <si>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</si>
  <si>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</si>
  <si>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</si>
  <si>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</si>
  <si>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</si>
  <si>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</si>
  <si>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</si>
  <si>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</si>
  <si>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</si>
  <si>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</si>
  <si>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</si>
  <si>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</si>
  <si>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</si>
  <si>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</si>
  <si>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</si>
  <si>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</si>
  <si>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</si>
  <si>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</si>
  <si>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</si>
  <si>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</si>
  <si>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</si>
  <si>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</si>
  <si>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</si>
  <si>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</si>
  <si>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</si>
  <si>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</si>
  <si>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</si>
  <si>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</si>
  <si>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</si>
  <si>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</si>
  <si>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</si>
  <si>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</si>
  <si>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</si>
  <si>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</si>
  <si>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</si>
  <si>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</si>
  <si>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</si>
  <si>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</si>
  <si>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</si>
  <si>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</si>
  <si>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</si>
  <si>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</si>
  <si>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</si>
  <si>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</si>
  <si>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</si>
  <si>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</si>
  <si>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</si>
  <si>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</si>
  <si>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</si>
  <si>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</si>
  <si>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</si>
  <si>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</si>
  <si>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</si>
  <si>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</si>
  <si>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</si>
  <si>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</si>
  <si>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</si>
  <si>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</si>
  <si>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</si>
  <si>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</si>
  <si>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</si>
  <si>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</si>
  <si>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</si>
  <si>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</si>
  <si>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</si>
  <si>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</si>
  <si>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</si>
  <si>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</si>
  <si>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</si>
  <si>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</si>
  <si>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</si>
  <si>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</si>
  <si>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</si>
  <si>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</si>
  <si>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</si>
  <si>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</si>
  <si>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</si>
  <si>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</si>
  <si>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</si>
  <si>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</si>
  <si>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</si>
  <si>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</si>
  <si>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</si>
  <si>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</si>
  <si>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</si>
  <si>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</si>
  <si>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</si>
  <si>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</si>
  <si>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</si>
  <si>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</si>
  <si>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</si>
  <si>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</si>
  <si>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</si>
  <si>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</si>
  <si>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</si>
  <si>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</si>
  <si>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</si>
  <si>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</si>
  <si>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</si>
  <si>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</si>
  <si>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</si>
  <si>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</si>
  <si>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</si>
  <si>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</si>
  <si>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</si>
  <si>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</si>
  <si>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</si>
  <si>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</si>
  <si>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</si>
  <si>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</si>
  <si>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</si>
  <si>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</si>
  <si>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</si>
  <si>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</si>
  <si>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</si>
  <si>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</si>
  <si>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</si>
  <si>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</si>
  <si>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</si>
  <si>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</si>
  <si>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</si>
  <si>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</si>
  <si>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</si>
  <si>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</si>
  <si>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</si>
  <si>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</si>
  <si>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</si>
  <si>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</si>
  <si>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</si>
  <si>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</si>
  <si>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</si>
  <si>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</si>
  <si>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</si>
  <si>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</si>
  <si>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</si>
  <si>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</si>
  <si>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</si>
  <si>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</si>
  <si>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</si>
  <si>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</si>
  <si>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</si>
  <si>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</si>
  <si>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</si>
  <si>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</si>
  <si>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</si>
  <si>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</si>
  <si>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</si>
  <si>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</si>
  <si>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</si>
  <si>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</si>
  <si>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</si>
  <si>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</si>
  <si>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</si>
  <si>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</si>
  <si>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</si>
  <si>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</si>
  <si>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</si>
  <si>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</si>
  <si>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</si>
  <si>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</si>
  <si>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</si>
  <si>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</si>
  <si>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</si>
  <si>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</si>
  <si>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</si>
  <si>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</si>
  <si>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</si>
  <si>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</si>
  <si>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</si>
  <si>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</si>
  <si>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</si>
  <si>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</si>
  <si>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</si>
  <si>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</si>
  <si>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</si>
  <si>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</si>
  <si>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</si>
  <si>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</si>
  <si>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</si>
  <si>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</si>
  <si>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</si>
  <si>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</si>
  <si>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</si>
  <si>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</si>
  <si>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</si>
  <si>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</si>
  <si>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</si>
  <si>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</si>
  <si>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</si>
  <si>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</si>
  <si>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</si>
  <si>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</si>
  <si>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</si>
  <si>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</si>
  <si>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</si>
  <si>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</si>
  <si>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</si>
  <si>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</si>
  <si>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</si>
  <si>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</si>
  <si>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</si>
  <si>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</si>
  <si>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</si>
  <si>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</si>
  <si>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</si>
  <si>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</si>
  <si>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</si>
  <si>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</si>
  <si>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</si>
  <si>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</si>
  <si>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</si>
  <si>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</si>
  <si>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</si>
  <si>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</si>
  <si>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</si>
  <si>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</si>
  <si>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</si>
  <si>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</si>
  <si>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</si>
  <si>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</si>
  <si>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</si>
  <si>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</si>
  <si>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</si>
  <si>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</si>
  <si>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</si>
  <si>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</si>
  <si>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</si>
  <si>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</si>
  <si>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</si>
  <si>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</si>
  <si>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</si>
  <si>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</si>
  <si>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</si>
  <si>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</si>
  <si>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</si>
  <si>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</si>
  <si>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</si>
  <si>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</si>
  <si>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</si>
  <si>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</si>
  <si>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</si>
  <si>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</si>
  <si>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</si>
  <si>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</si>
  <si>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</si>
  <si>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</si>
  <si>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</si>
  <si>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</si>
  <si>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</si>
  <si>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</si>
  <si>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</si>
  <si>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</si>
  <si>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</si>
  <si>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</si>
  <si>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</si>
  <si>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</si>
  <si>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</si>
  <si>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</si>
  <si>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</si>
  <si>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</si>
  <si>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</si>
  <si>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</si>
  <si>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</si>
  <si>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</si>
  <si>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</si>
  <si>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</si>
  <si>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</si>
  <si>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</si>
  <si>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</si>
  <si>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</si>
  <si>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</si>
  <si>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</si>
  <si>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</si>
  <si>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</si>
  <si>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</si>
  <si>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</si>
  <si>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</si>
  <si>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</si>
  <si>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</si>
  <si>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</si>
  <si>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</si>
  <si>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</si>
  <si>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</si>
  <si>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</si>
  <si>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</si>
  <si>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</si>
  <si>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</si>
  <si>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</si>
  <si>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</si>
  <si>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</si>
  <si>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</si>
  <si>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</si>
  <si>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</si>
  <si>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</si>
  <si>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</si>
  <si>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</si>
  <si>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</si>
  <si>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</si>
  <si>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</si>
  <si>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</si>
  <si>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</si>
  <si>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</si>
  <si>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</si>
  <si>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</si>
  <si>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</si>
  <si>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</si>
  <si>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</si>
  <si>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</si>
  <si>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</si>
  <si>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</si>
  <si>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</si>
  <si>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</si>
  <si>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</si>
  <si>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</si>
  <si>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</si>
  <si>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</si>
  <si>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</si>
  <si>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</si>
  <si>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</si>
  <si>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</si>
  <si>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</si>
  <si>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</si>
  <si>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</si>
  <si>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</si>
  <si>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</si>
  <si>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</si>
  <si>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</si>
  <si>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</si>
  <si>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</si>
  <si>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</si>
  <si>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</si>
  <si>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</si>
  <si>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</si>
  <si>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</si>
  <si>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</si>
  <si>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</si>
  <si>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</si>
  <si>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</si>
  <si>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</si>
  <si>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</si>
  <si>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</si>
  <si>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</si>
  <si>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</si>
  <si>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</si>
  <si>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</si>
  <si>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</si>
  <si>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</si>
  <si>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</si>
  <si>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</si>
  <si>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</si>
  <si>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</si>
  <si>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</si>
  <si>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</si>
  <si>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</si>
  <si>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</si>
  <si>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</si>
  <si>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</si>
  <si>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</si>
  <si>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</si>
  <si>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</si>
  <si>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</si>
  <si>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</si>
  <si>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</si>
  <si>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</si>
  <si>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</si>
  <si>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</si>
  <si>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</si>
  <si>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</si>
  <si>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</si>
  <si>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</si>
  <si>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</si>
  <si>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</si>
  <si>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</si>
  <si>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</si>
  <si>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</si>
  <si>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</si>
  <si>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</si>
  <si>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</si>
  <si>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</si>
  <si>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</si>
  <si>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</si>
  <si>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</si>
  <si>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</si>
  <si>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</si>
  <si>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</si>
  <si>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</si>
  <si>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</si>
  <si>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</si>
  <si>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</si>
  <si>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</si>
  <si>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</si>
  <si>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</si>
  <si>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</si>
  <si>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</si>
  <si>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</si>
  <si>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</si>
  <si>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</si>
  <si>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</si>
  <si>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</si>
  <si>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</si>
  <si>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</si>
  <si>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</si>
  <si>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</si>
  <si>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</si>
  <si>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</si>
  <si>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</si>
  <si>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</si>
  <si>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</si>
  <si>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</si>
  <si>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</si>
  <si>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</si>
  <si>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</si>
  <si>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</si>
  <si>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</si>
  <si>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</si>
  <si>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</si>
  <si>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</si>
  <si>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</si>
  <si>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</si>
  <si>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</si>
  <si>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</si>
  <si>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</si>
  <si>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</si>
  <si>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</si>
  <si>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</si>
  <si>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</si>
  <si>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</si>
  <si>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</si>
  <si>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</si>
  <si>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</si>
  <si>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</si>
  <si>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</si>
  <si>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</si>
  <si>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</si>
  <si>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</si>
  <si>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</si>
  <si>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</si>
  <si>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</si>
  <si>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</si>
  <si>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</si>
  <si>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</si>
  <si>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</si>
  <si>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</si>
  <si>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</si>
  <si>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</si>
  <si>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</si>
  <si>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</si>
  <si>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</si>
  <si>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</si>
  <si>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</si>
  <si>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</si>
  <si>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</si>
  <si>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</si>
  <si>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</si>
  <si>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</si>
  <si>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</si>
  <si>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</si>
  <si>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</si>
  <si>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</si>
  <si>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</si>
  <si>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</si>
  <si>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</si>
  <si>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</si>
  <si>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</si>
  <si>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</si>
  <si>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</si>
  <si>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</si>
  <si>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</si>
  <si>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</si>
  <si>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</si>
  <si>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</si>
  <si>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</si>
  <si>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</si>
  <si>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</si>
  <si>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</si>
  <si>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</si>
  <si>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</si>
  <si>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</si>
  <si>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</si>
  <si>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</si>
  <si>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</si>
  <si>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</si>
  <si>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</si>
  <si>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</si>
  <si>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</si>
  <si>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</si>
  <si>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</si>
  <si>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</si>
  <si>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</si>
  <si>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</si>
  <si>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</si>
  <si>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</si>
  <si>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</si>
  <si>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</si>
  <si>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</si>
  <si>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</si>
  <si>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</si>
  <si>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</si>
  <si>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</si>
  <si>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</si>
  <si>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</si>
  <si>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</si>
  <si>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</si>
  <si>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</si>
  <si>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</si>
  <si>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</si>
  <si>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</si>
  <si>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</si>
  <si>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</si>
  <si>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</si>
  <si>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</si>
  <si>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</si>
  <si>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</si>
  <si>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</si>
  <si>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</si>
  <si>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</si>
  <si>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</si>
  <si>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</si>
  <si>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</si>
  <si>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</si>
  <si>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</si>
  <si>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</si>
  <si>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</si>
  <si>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</si>
  <si>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</si>
  <si>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</si>
  <si>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</si>
  <si>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</si>
  <si>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</si>
  <si>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</si>
  <si>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</si>
  <si>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</si>
  <si>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</si>
  <si>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</si>
  <si>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</si>
  <si>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</si>
  <si>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</si>
  <si>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</si>
  <si>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</si>
  <si>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</si>
  <si>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</si>
  <si>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</si>
  <si>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</si>
  <si>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</si>
  <si>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</si>
  <si>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</si>
  <si>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</si>
  <si>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</si>
  <si>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</si>
  <si>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</si>
  <si>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</si>
  <si>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</si>
  <si>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</si>
  <si>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</si>
  <si>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</si>
  <si>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</si>
  <si>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</si>
  <si>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</si>
  <si>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</si>
  <si>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</si>
  <si>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</si>
  <si>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</si>
  <si>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</si>
  <si>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</si>
  <si>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</si>
  <si>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</si>
  <si>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</si>
  <si>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</si>
  <si>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</si>
  <si>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</si>
  <si>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</si>
  <si>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</si>
  <si>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</si>
  <si>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</si>
  <si>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</si>
  <si>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</si>
  <si>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</si>
  <si>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</si>
  <si>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</si>
  <si>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</si>
  <si>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</si>
  <si>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</si>
  <si>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</si>
  <si>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</si>
  <si>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</si>
  <si>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</si>
  <si>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</si>
  <si>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</si>
  <si>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</si>
  <si>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</si>
  <si>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</si>
  <si>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</si>
  <si>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</si>
  <si>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</si>
  <si>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</si>
  <si>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</si>
  <si>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</si>
  <si>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</si>
  <si>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</si>
  <si>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</si>
  <si>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</si>
  <si>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</si>
  <si>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</si>
  <si>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</si>
  <si>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</si>
  <si>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</si>
  <si>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</si>
  <si>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</si>
  <si>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</si>
  <si>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</si>
  <si>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</si>
  <si>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</si>
  <si>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</si>
  <si>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</si>
  <si>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</si>
  <si>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</si>
  <si>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</si>
  <si>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</si>
  <si>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</si>
  <si>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</si>
  <si>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</si>
  <si>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</si>
  <si>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</si>
  <si>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</si>
  <si>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</si>
  <si>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</si>
  <si>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</si>
  <si>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</si>
  <si>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</si>
  <si>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</si>
  <si>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</si>
  <si>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</si>
  <si>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</si>
  <si>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</si>
  <si>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</si>
  <si>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</si>
  <si>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</si>
  <si>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</si>
  <si>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</si>
  <si>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</si>
  <si>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</si>
  <si>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</si>
  <si>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</si>
  <si>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</si>
  <si>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</si>
  <si>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</si>
  <si>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</si>
  <si>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</si>
  <si>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</si>
  <si>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</si>
  <si>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</si>
  <si>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</si>
  <si>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</si>
  <si>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</si>
  <si>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</si>
  <si>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</si>
  <si>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</si>
  <si>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</si>
  <si>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</si>
  <si>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</si>
  <si>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</si>
  <si>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</si>
  <si>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</si>
  <si>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</si>
  <si>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</si>
  <si>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</si>
  <si>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</si>
  <si>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</si>
  <si>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</si>
  <si>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</si>
  <si>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</si>
  <si>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</si>
  <si>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</si>
  <si>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</si>
  <si>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</si>
  <si>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</si>
  <si>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</si>
  <si>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</si>
  <si>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</si>
  <si>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</si>
  <si>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</si>
  <si>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</si>
  <si>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</si>
  <si>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</si>
  <si>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</si>
  <si>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</si>
  <si>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</si>
  <si>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</si>
  <si>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</si>
  <si>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</si>
  <si>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</si>
  <si>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</si>
  <si>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</si>
  <si>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</si>
  <si>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</si>
  <si>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</si>
  <si>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</si>
  <si>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</si>
  <si>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</si>
  <si>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</si>
  <si>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</si>
  <si>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</si>
  <si>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</si>
  <si>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</si>
  <si>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</si>
  <si>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</si>
  <si>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</si>
  <si>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</si>
  <si>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</si>
  <si>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</si>
  <si>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</si>
  <si>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</si>
  <si>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</si>
  <si>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</si>
  <si>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</si>
  <si>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</si>
  <si>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</si>
  <si>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</si>
  <si>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</si>
  <si>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</si>
  <si>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</si>
  <si>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</si>
  <si>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</si>
  <si>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</si>
  <si>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</si>
  <si>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</si>
  <si>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</si>
  <si>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</si>
  <si>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</si>
  <si>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</si>
  <si>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</si>
  <si>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</si>
  <si>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</si>
  <si>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</si>
  <si>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</si>
  <si>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</si>
  <si>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</si>
  <si>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</si>
  <si>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</si>
  <si>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</si>
  <si>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</si>
  <si>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</si>
  <si>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</si>
  <si>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</si>
  <si>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</si>
  <si>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</si>
  <si>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</si>
  <si>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</si>
  <si>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</si>
  <si>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</si>
  <si>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</si>
  <si>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</si>
  <si>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</si>
  <si>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</si>
  <si>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</si>
  <si>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</si>
  <si>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</si>
  <si>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</si>
  <si>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</si>
  <si>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</si>
  <si>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</si>
  <si>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</si>
  <si>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</si>
  <si>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</si>
  <si>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</si>
  <si>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</si>
  <si>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</si>
  <si>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</si>
  <si>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</si>
  <si>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</si>
  <si>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</si>
  <si>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</si>
  <si>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</si>
  <si>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</si>
  <si>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</si>
  <si>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</si>
  <si>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</si>
  <si>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</si>
  <si>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</si>
  <si>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</si>
  <si>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</si>
  <si>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</si>
  <si>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</si>
  <si>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</si>
  <si>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</si>
  <si>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</si>
  <si>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</si>
  <si>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</si>
  <si>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</si>
  <si>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</si>
  <si>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</si>
  <si>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</si>
  <si>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</si>
  <si>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</si>
  <si>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</si>
  <si>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</si>
  <si>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</si>
  <si>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</si>
  <si>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</si>
  <si>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</si>
  <si>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</si>
  <si>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</si>
  <si>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</si>
  <si>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</si>
  <si>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</si>
  <si>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</si>
  <si>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</si>
  <si>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</si>
  <si>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</si>
  <si>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</si>
  <si>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</si>
  <si>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</si>
  <si>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</si>
  <si>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</si>
  <si>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</si>
  <si>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</si>
  <si>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</si>
  <si>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</si>
  <si>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</si>
  <si>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</si>
  <si>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</si>
  <si>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</si>
  <si>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</si>
  <si>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</si>
  <si>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</si>
  <si>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</si>
  <si>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</si>
  <si>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</si>
  <si>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</si>
  <si>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</si>
  <si>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</si>
  <si>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</si>
  <si>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</si>
  <si>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</si>
  <si>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</si>
  <si>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</si>
  <si>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</si>
  <si>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</si>
  <si>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</si>
  <si>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</si>
  <si>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</si>
  <si>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</si>
  <si>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</si>
  <si>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</si>
  <si>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</si>
  <si>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</si>
  <si>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</si>
  <si>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</si>
  <si>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</si>
  <si>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</si>
  <si>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</si>
  <si>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</si>
  <si>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</si>
  <si>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</si>
  <si>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</si>
  <si>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</si>
  <si>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</si>
  <si>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</si>
  <si>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</si>
  <si>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</si>
  <si>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</si>
  <si>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</si>
  <si>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</si>
  <si>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</si>
  <si>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</si>
  <si>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</si>
  <si>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</si>
  <si>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</si>
  <si>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</si>
  <si>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</si>
  <si>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</si>
  <si>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</si>
  <si>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</si>
  <si>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</si>
  <si>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</si>
  <si>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</si>
  <si>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</si>
  <si>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</si>
  <si>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</si>
  <si>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</si>
  <si>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</si>
  <si>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</si>
  <si>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</si>
  <si>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</si>
  <si>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</si>
  <si>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</si>
  <si>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</si>
  <si>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</si>
  <si>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</si>
  <si>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</si>
  <si>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</si>
  <si>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</si>
  <si>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</si>
  <si>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</si>
  <si>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</si>
  <si>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</si>
  <si>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</si>
  <si>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</si>
  <si>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</si>
  <si>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</si>
  <si>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</si>
  <si>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</si>
  <si>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</si>
  <si>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</si>
  <si>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</si>
  <si>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</si>
  <si>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</si>
  <si>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</si>
  <si>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</si>
  <si>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</si>
  <si>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</si>
  <si>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</si>
  <si>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</si>
  <si>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</si>
  <si>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</si>
  <si>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</si>
  <si>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</si>
  <si>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</si>
  <si>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</si>
  <si>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</si>
  <si>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</si>
  <si>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</si>
  <si>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</si>
  <si>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</si>
  <si>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</si>
  <si>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</si>
  <si>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</si>
  <si>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</si>
  <si>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</si>
  <si>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</si>
  <si>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</si>
  <si>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</si>
  <si>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</si>
  <si>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</si>
  <si>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</si>
  <si>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</si>
  <si>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</si>
  <si>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</si>
  <si>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</si>
  <si>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</si>
  <si>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</si>
  <si>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</si>
  <si>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</si>
  <si>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</si>
  <si>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</si>
  <si>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</si>
  <si>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</si>
  <si>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</si>
  <si>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</si>
  <si>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</si>
  <si>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</si>
  <si>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</si>
  <si>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</si>
  <si>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</si>
  <si>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</si>
  <si>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</si>
  <si>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</si>
  <si>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</si>
  <si>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</si>
  <si>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</si>
  <si>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</si>
  <si>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</si>
  <si>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</si>
  <si>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</si>
  <si>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</si>
  <si>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</si>
  <si>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</si>
  <si>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</si>
  <si>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</si>
  <si>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</si>
  <si>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</si>
  <si>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</si>
  <si>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</si>
  <si>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</si>
  <si>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</si>
  <si>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</si>
  <si>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</si>
  <si>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</si>
  <si>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</si>
  <si>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</si>
  <si>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</si>
  <si>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</si>
  <si>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</si>
  <si>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</si>
  <si>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</si>
  <si>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</si>
  <si>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</si>
  <si>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</si>
  <si>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</si>
  <si>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</si>
  <si>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</si>
  <si>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</si>
  <si>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</si>
  <si>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</si>
  <si>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</si>
  <si>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</si>
  <si>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</si>
  <si>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</si>
  <si>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</si>
  <si>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</si>
  <si>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</si>
  <si>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</si>
  <si>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</si>
  <si>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</si>
  <si>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</si>
  <si>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</si>
  <si>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</si>
  <si>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</si>
  <si>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</si>
  <si>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</si>
  <si>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</si>
  <si>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</si>
  <si>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</si>
  <si>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</si>
  <si>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</si>
  <si>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</si>
  <si>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</si>
  <si>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</si>
  <si>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</si>
  <si>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</si>
  <si>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</si>
  <si>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</si>
  <si>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</si>
  <si>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</si>
  <si>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</si>
  <si>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</si>
  <si>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</si>
  <si>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</si>
  <si>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</si>
  <si>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</si>
  <si>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</si>
  <si>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</si>
  <si>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</si>
  <si>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</si>
  <si>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</si>
  <si>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</si>
  <si>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</si>
  <si>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</si>
  <si>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</si>
  <si>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</si>
  <si>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</si>
  <si>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</si>
  <si>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</si>
  <si>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</si>
  <si>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</si>
  <si>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</si>
  <si>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</si>
  <si>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</si>
  <si>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</si>
  <si>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</si>
  <si>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</si>
  <si>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</si>
  <si>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</si>
  <si>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</si>
  <si>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</si>
  <si>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</si>
  <si>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</si>
  <si>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</si>
  <si>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</si>
  <si>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</si>
  <si>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</si>
  <si>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</si>
  <si>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</si>
  <si>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</si>
  <si>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</si>
  <si>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</si>
  <si>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</si>
  <si>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</si>
  <si>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</si>
  <si>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</si>
  <si>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</si>
  <si>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</si>
  <si>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</si>
  <si>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</si>
  <si>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</si>
  <si>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</si>
  <si>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</si>
  <si>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</si>
  <si>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</si>
  <si>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</si>
  <si>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</si>
  <si>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</si>
  <si>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</si>
  <si>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</si>
  <si>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</si>
  <si>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</si>
  <si>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</si>
  <si>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</si>
  <si>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</si>
  <si>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</si>
  <si>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</si>
  <si>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</si>
  <si>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</si>
  <si>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</si>
  <si>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</si>
  <si>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</si>
  <si>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</si>
  <si>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</si>
  <si>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</si>
  <si>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</si>
  <si>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</si>
  <si>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</si>
  <si>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</si>
  <si>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</si>
  <si>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</si>
  <si>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</si>
  <si>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</si>
  <si>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</si>
  <si>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</si>
  <si>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</si>
  <si>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</si>
  <si>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</si>
  <si>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</si>
  <si>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</si>
  <si>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</si>
  <si>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</si>
  <si>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</si>
  <si>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</si>
  <si>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</si>
  <si>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</si>
  <si>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</si>
  <si>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</si>
  <si>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</si>
  <si>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</si>
  <si>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</si>
  <si>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</si>
  <si>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</si>
  <si>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</si>
  <si>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</si>
  <si>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</si>
  <si>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</si>
  <si>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</si>
  <si>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</si>
  <si>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</si>
  <si>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</si>
  <si>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</si>
  <si>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</si>
  <si>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</si>
  <si>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</si>
  <si>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</si>
  <si>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</si>
  <si>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</si>
  <si>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</si>
  <si>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</si>
  <si>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</si>
  <si>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</si>
  <si>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</si>
  <si>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</si>
  <si>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</si>
  <si>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</si>
  <si>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</si>
  <si>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</si>
  <si>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</si>
  <si>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</si>
  <si>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</si>
  <si>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</si>
  <si>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</si>
  <si>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</si>
  <si>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</si>
  <si>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</si>
  <si>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</si>
  <si>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</si>
  <si>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</si>
  <si>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</si>
  <si>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</si>
  <si>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</si>
  <si>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</si>
  <si>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</si>
  <si>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</si>
  <si>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</si>
  <si>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</si>
  <si>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</si>
  <si>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</si>
  <si>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</si>
  <si>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</si>
  <si>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</si>
  <si>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</si>
  <si>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</si>
  <si>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</si>
  <si>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</si>
  <si>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</si>
  <si>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</si>
  <si>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</si>
  <si>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</si>
  <si>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</si>
  <si>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</si>
  <si>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</si>
  <si>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</si>
  <si>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</si>
  <si>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</si>
  <si>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</si>
  <si>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</si>
  <si>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</si>
  <si>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</si>
  <si>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</si>
  <si>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</si>
  <si>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</si>
  <si>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</si>
  <si>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</si>
  <si>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</si>
  <si>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</si>
  <si>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</si>
  <si>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</si>
  <si>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</si>
  <si>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</si>
  <si>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</si>
  <si>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</si>
  <si>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</si>
  <si>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</si>
  <si>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</si>
  <si>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</si>
  <si>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</si>
  <si>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</si>
  <si>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</si>
  <si>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</si>
  <si>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</si>
  <si>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</si>
  <si>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</si>
  <si>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</si>
  <si>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</si>
  <si>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</si>
  <si>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</si>
  <si>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</si>
  <si>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</si>
  <si>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</si>
  <si>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</si>
  <si>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</si>
  <si>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</si>
  <si>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</si>
  <si>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</si>
  <si>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</si>
  <si>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</si>
  <si>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</si>
  <si>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</si>
  <si>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</si>
  <si>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</si>
  <si>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</si>
  <si>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</si>
  <si>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</si>
  <si>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</si>
  <si>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</si>
  <si>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</si>
  <si>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</si>
  <si>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</si>
  <si>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</si>
  <si>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</si>
  <si>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</si>
  <si>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</si>
  <si>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</si>
  <si>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</si>
  <si>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</si>
  <si>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</si>
  <si>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</si>
  <si>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</si>
  <si>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</si>
  <si>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</si>
  <si>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</si>
  <si>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</si>
  <si>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</si>
  <si>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</si>
  <si>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</si>
  <si>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</si>
  <si>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</si>
  <si>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</si>
  <si>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</si>
  <si>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</si>
  <si>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</si>
  <si>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</si>
  <si>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</si>
  <si>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</si>
  <si>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</si>
  <si>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</si>
  <si>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</si>
  <si>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</si>
  <si>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</si>
  <si>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</si>
  <si>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</si>
  <si>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</si>
  <si>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</si>
  <si>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</si>
  <si>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</si>
  <si>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</si>
  <si>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</si>
  <si>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</si>
  <si>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</si>
  <si>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</si>
  <si>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</si>
  <si>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</si>
  <si>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</si>
  <si>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</si>
  <si>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</si>
  <si>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</si>
  <si>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</si>
  <si>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</si>
  <si>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</si>
  <si>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</si>
  <si>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</si>
  <si>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</si>
  <si>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</si>
  <si>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</si>
  <si>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</si>
  <si>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</si>
  <si>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</si>
  <si>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</si>
  <si>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</si>
  <si>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</si>
  <si>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</si>
  <si>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</si>
  <si>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</si>
  <si>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</si>
  <si>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</si>
  <si>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</si>
  <si>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</si>
  <si>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</si>
  <si>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</si>
  <si>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</si>
  <si>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</si>
  <si>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</si>
  <si>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</si>
  <si>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</si>
  <si>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</si>
  <si>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</si>
  <si>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</si>
  <si>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</si>
  <si>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</si>
  <si>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</si>
  <si>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</si>
  <si>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</si>
  <si>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</si>
  <si>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</si>
  <si>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</si>
  <si>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</si>
  <si>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</si>
  <si>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</si>
  <si>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</si>
  <si>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</si>
  <si>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</si>
  <si>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</si>
  <si>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</si>
  <si>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</si>
  <si>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</si>
  <si>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</si>
  <si>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</si>
  <si>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</si>
  <si>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</si>
  <si>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</si>
  <si>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</si>
  <si>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</si>
  <si>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</si>
  <si>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</si>
  <si>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</si>
  <si>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</si>
  <si>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</si>
  <si>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</si>
  <si>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</si>
  <si>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</si>
  <si>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</si>
  <si>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</si>
  <si>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</si>
  <si>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</si>
  <si>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</si>
  <si>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</si>
  <si>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</si>
  <si>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</si>
  <si>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</si>
  <si>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</si>
  <si>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</si>
  <si>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</si>
  <si>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</si>
  <si>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</si>
  <si>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</si>
  <si>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</si>
  <si>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</si>
  <si>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</si>
  <si>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</si>
  <si>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</si>
  <si>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</si>
  <si>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</si>
  <si>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</si>
  <si>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</si>
  <si>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</si>
  <si>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</si>
  <si>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</si>
  <si>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</si>
  <si>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</si>
  <si>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</si>
  <si>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</si>
  <si>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</si>
  <si>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</si>
  <si>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</si>
  <si>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</si>
  <si>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</si>
  <si>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</si>
  <si>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</si>
  <si>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</si>
  <si>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</si>
  <si>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</si>
  <si>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</si>
  <si>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</si>
  <si>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</si>
  <si>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</si>
  <si>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</si>
  <si>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</si>
  <si>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</si>
  <si>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</si>
  <si>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</si>
  <si>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</si>
  <si>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</si>
  <si>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</si>
  <si>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</si>
  <si>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</si>
  <si>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</si>
  <si>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</si>
  <si>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</si>
  <si>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</si>
  <si>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</si>
  <si>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</si>
  <si>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</si>
  <si>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</si>
  <si>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</si>
  <si>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</si>
  <si>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</si>
  <si>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</si>
  <si>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</si>
  <si>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</si>
  <si>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</si>
  <si>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</si>
  <si>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</si>
  <si>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</si>
  <si>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</si>
  <si>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</si>
  <si>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</si>
  <si>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</si>
  <si>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</si>
  <si>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</si>
  <si>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</si>
  <si>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</si>
  <si>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</si>
  <si>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</si>
  <si>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</si>
  <si>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</si>
  <si>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</si>
  <si>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</si>
  <si>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</si>
  <si>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</si>
  <si>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</si>
  <si>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</si>
  <si>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</si>
  <si>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</si>
  <si>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</si>
  <si>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</si>
  <si>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</si>
  <si>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</si>
  <si>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</si>
  <si>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</si>
  <si>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</si>
  <si>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</si>
  <si>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</si>
  <si>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</si>
  <si>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</si>
  <si>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</si>
  <si>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</si>
  <si>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</si>
  <si>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</si>
  <si>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</si>
  <si>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</si>
  <si>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</si>
  <si>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</si>
  <si>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</si>
  <si>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</si>
  <si>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</si>
  <si>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</si>
  <si>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</si>
  <si>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</si>
  <si>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</si>
  <si>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</si>
  <si>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</si>
  <si>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</si>
  <si>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</si>
  <si>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</si>
  <si>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</si>
  <si>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</si>
  <si>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</si>
  <si>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</si>
  <si>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</si>
  <si>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</si>
  <si>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</si>
  <si>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</si>
  <si>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</si>
  <si>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</si>
  <si>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</si>
  <si>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</si>
  <si>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</si>
  <si>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</si>
  <si>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</si>
  <si>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</si>
  <si>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</si>
  <si>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</si>
  <si>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</si>
  <si>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</si>
  <si>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</si>
  <si>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</si>
  <si>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</si>
  <si>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</si>
  <si>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</si>
  <si>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</si>
  <si>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</si>
  <si>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</si>
  <si>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</si>
  <si>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</si>
  <si>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</si>
  <si>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</si>
  <si>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</si>
  <si>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</si>
  <si>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</si>
  <si>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</si>
  <si>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</si>
  <si>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</si>
  <si>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</si>
  <si>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</si>
  <si>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</si>
  <si>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</si>
  <si>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</si>
  <si>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</si>
  <si>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</si>
  <si>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</si>
  <si>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</si>
  <si>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</si>
  <si>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</si>
  <si>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</si>
  <si>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</si>
  <si>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</si>
  <si>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</si>
  <si>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</si>
  <si>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</si>
  <si>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</si>
  <si>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</si>
  <si>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</si>
  <si>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</si>
  <si>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</si>
  <si>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</si>
  <si>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</si>
  <si>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</si>
  <si>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</si>
  <si>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</si>
  <si>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</si>
  <si>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</si>
  <si>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</si>
  <si>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</si>
  <si>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</si>
  <si>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</si>
  <si>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</si>
  <si>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</si>
  <si>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</si>
  <si>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</si>
  <si>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</si>
  <si>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</si>
  <si>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</si>
  <si>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</si>
  <si>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</si>
  <si>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</si>
  <si>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</si>
  <si>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</si>
  <si>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</si>
  <si>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</si>
  <si>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</si>
  <si>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</si>
  <si>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</si>
  <si>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</si>
  <si>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</si>
  <si>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</si>
  <si>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</si>
  <si>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</si>
  <si>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</si>
  <si>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</si>
  <si>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</si>
  <si>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</si>
  <si>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</si>
  <si>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</si>
  <si>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</si>
  <si>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</si>
  <si>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</si>
  <si>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</si>
  <si>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</si>
  <si>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</si>
  <si>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</si>
  <si>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</si>
  <si>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</si>
  <si>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</si>
  <si>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</si>
  <si>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</si>
  <si>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</si>
  <si>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</si>
  <si>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</si>
  <si>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</si>
  <si>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</si>
  <si>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</si>
  <si>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</si>
  <si>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</si>
  <si>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</si>
  <si>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</si>
  <si>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</si>
  <si>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</si>
  <si>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</si>
  <si>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</si>
  <si>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</si>
  <si>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</si>
  <si>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</si>
  <si>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</si>
  <si>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</si>
  <si>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</si>
  <si>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</si>
  <si>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</si>
  <si>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</si>
  <si>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</si>
  <si>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</si>
  <si>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</si>
  <si>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</si>
  <si>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</si>
  <si>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</si>
  <si>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</si>
  <si>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</si>
  <si>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</si>
  <si>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</si>
  <si>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</si>
  <si>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</si>
  <si>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</si>
  <si>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</si>
  <si>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</si>
  <si>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</si>
  <si>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</si>
  <si>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</si>
  <si>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</si>
  <si>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</si>
  <si>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</si>
  <si>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</si>
  <si>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</si>
  <si>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</si>
  <si>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</si>
  <si>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</si>
  <si>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</si>
  <si>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</si>
  <si>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</si>
  <si>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</si>
  <si>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</si>
  <si>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</si>
  <si>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</si>
  <si>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</si>
  <si>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</si>
  <si>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</si>
  <si>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</si>
  <si>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</si>
  <si>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</si>
  <si>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</si>
  <si>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</si>
  <si>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</si>
  <si>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</si>
  <si>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</si>
  <si>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</si>
  <si>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</si>
  <si>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</si>
  <si>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</si>
  <si>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</si>
  <si>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</si>
  <si>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</si>
  <si>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</si>
  <si>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</si>
  <si>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</si>
  <si>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</si>
  <si>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</si>
  <si>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</si>
  <si>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</si>
  <si>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</si>
  <si>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</si>
  <si>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</si>
  <si>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</si>
  <si>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</si>
  <si>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</si>
  <si>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</si>
  <si>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</si>
  <si>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</si>
  <si>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</si>
  <si>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</si>
  <si>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</si>
  <si>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</si>
  <si>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</si>
  <si>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</si>
  <si>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</si>
  <si>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</si>
  <si>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</si>
  <si>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</si>
  <si>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</si>
  <si>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</si>
  <si>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</si>
  <si>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</si>
  <si>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</si>
  <si>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</si>
  <si>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</si>
  <si>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</si>
  <si>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</si>
  <si>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</si>
  <si>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</si>
  <si>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</si>
  <si>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</si>
  <si>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</si>
  <si>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</si>
  <si>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</si>
  <si>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</si>
  <si>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</si>
  <si>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</si>
  <si>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</si>
  <si>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</si>
  <si>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</si>
  <si>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</si>
  <si>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</si>
  <si>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</si>
  <si>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</si>
  <si>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</si>
  <si>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</si>
  <si>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</si>
  <si>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</si>
  <si>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</si>
  <si>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</si>
  <si>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</si>
  <si>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</si>
  <si>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</si>
  <si>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</si>
  <si>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</si>
  <si>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</si>
  <si>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</si>
  <si>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</si>
  <si>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</si>
  <si>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</si>
  <si>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</si>
  <si>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</si>
  <si>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</si>
  <si>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</si>
  <si>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</si>
  <si>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</si>
  <si>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</si>
  <si>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</si>
  <si>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</si>
  <si>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</si>
  <si>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</si>
  <si>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</si>
  <si>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</si>
  <si>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</si>
  <si>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</si>
  <si>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</si>
  <si>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</si>
  <si>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</si>
  <si>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</si>
  <si>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</si>
  <si>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</si>
  <si>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</si>
  <si>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</si>
  <si>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</si>
  <si>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</si>
  <si>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</si>
  <si>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</si>
  <si>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</si>
  <si>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</si>
  <si>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</si>
  <si>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</si>
  <si>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</si>
  <si>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</si>
  <si>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</si>
  <si>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</si>
  <si>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</si>
  <si>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</si>
  <si>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</si>
  <si>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</si>
  <si>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</si>
  <si>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</si>
  <si>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</si>
  <si>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</si>
  <si>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</si>
  <si>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</si>
  <si>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</si>
  <si>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</si>
  <si>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</si>
  <si>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</si>
  <si>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</si>
  <si>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</si>
  <si>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</si>
  <si>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</si>
  <si>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</si>
  <si>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</si>
  <si>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</si>
  <si>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</si>
  <si>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</si>
  <si>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</si>
  <si>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</si>
  <si>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</si>
  <si>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</si>
  <si>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</si>
  <si>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</si>
  <si>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</si>
  <si>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</si>
  <si>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</si>
  <si>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</si>
  <si>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</si>
  <si>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</si>
  <si>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</si>
  <si>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</si>
  <si>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</si>
  <si>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</si>
  <si>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</si>
  <si>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</si>
  <si>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</si>
  <si>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</si>
  <si>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</si>
  <si>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</si>
  <si>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</si>
  <si>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</si>
  <si>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</si>
  <si>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</si>
  <si>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</si>
  <si>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</si>
  <si>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</si>
  <si>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</si>
  <si>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</si>
  <si>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</si>
  <si>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</si>
  <si>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</si>
  <si>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</si>
  <si>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</si>
  <si>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</si>
  <si>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</si>
  <si>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</si>
  <si>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</si>
  <si>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</si>
  <si>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</si>
  <si>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</si>
  <si>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</si>
  <si>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</si>
  <si>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</si>
  <si>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</si>
  <si>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</si>
  <si>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</si>
  <si>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</si>
  <si>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</si>
  <si>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</si>
  <si>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</si>
  <si>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</si>
  <si>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</si>
  <si>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</si>
  <si>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</si>
  <si>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</si>
  <si>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</si>
  <si>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</si>
  <si>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</si>
  <si>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</si>
  <si>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</si>
  <si>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</si>
  <si>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</si>
  <si>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</si>
  <si>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</si>
  <si>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</si>
  <si>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</si>
  <si>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</si>
  <si>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</si>
  <si>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</si>
  <si>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</si>
  <si>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</si>
  <si>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</si>
  <si>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</si>
  <si>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</si>
  <si>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</si>
  <si>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</si>
  <si>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</si>
  <si>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</si>
  <si>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</si>
  <si>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</si>
  <si>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</si>
  <si>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</si>
  <si>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</si>
  <si>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</si>
  <si>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</si>
  <si>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</si>
  <si>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</si>
  <si>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</si>
  <si>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</si>
  <si>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</si>
  <si>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</si>
  <si>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</si>
  <si>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</si>
  <si>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</si>
  <si>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</si>
  <si>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</si>
  <si>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</si>
  <si>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</si>
  <si>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</si>
  <si>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</si>
  <si>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</si>
  <si>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</si>
  <si>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</si>
  <si>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</si>
  <si>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</si>
  <si>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</si>
  <si>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</si>
  <si>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</si>
  <si>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</si>
  <si>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</si>
  <si>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</si>
  <si>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</si>
  <si>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</si>
  <si>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</si>
  <si>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</si>
  <si>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</si>
  <si>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</si>
  <si>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</si>
  <si>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</si>
  <si>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</si>
  <si>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</si>
  <si>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</si>
  <si>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</si>
  <si>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</si>
  <si>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</si>
  <si>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</si>
  <si>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</si>
  <si>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</si>
  <si>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</si>
  <si>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</si>
  <si>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</si>
  <si>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</si>
  <si>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</si>
  <si>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</si>
  <si>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</si>
  <si>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</si>
  <si>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</si>
  <si>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</si>
  <si>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</si>
  <si>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</si>
  <si>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</si>
  <si>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</si>
  <si>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</si>
  <si>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</si>
  <si>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</si>
  <si>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</si>
  <si>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</si>
  <si>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</si>
  <si>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</si>
  <si>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</si>
  <si>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</si>
  <si>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</si>
  <si>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</si>
  <si>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</si>
  <si>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</si>
  <si>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</si>
  <si>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</si>
  <si>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</si>
  <si>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</si>
  <si>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</si>
  <si>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</si>
  <si>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</si>
  <si>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</si>
  <si>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</si>
  <si>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</si>
  <si>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</si>
  <si>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</si>
  <si>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</si>
  <si>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</si>
  <si>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</si>
  <si>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</si>
  <si>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</si>
  <si>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</si>
  <si>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</si>
  <si>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</si>
  <si>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</si>
  <si>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</si>
  <si>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</si>
  <si>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</si>
  <si>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</si>
  <si>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</si>
  <si>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</si>
  <si>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</si>
  <si>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</si>
  <si>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</si>
  <si>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</si>
  <si>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</si>
  <si>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</si>
  <si>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</si>
  <si>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</si>
  <si>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</si>
  <si>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</si>
  <si>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</si>
  <si>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</si>
  <si>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</si>
  <si>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</si>
  <si>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</si>
  <si>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</si>
  <si>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</si>
  <si>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</si>
  <si>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</si>
  <si>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</si>
  <si>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</si>
  <si>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</si>
  <si>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</si>
  <si>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</si>
  <si>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</si>
  <si>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</si>
  <si>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</si>
  <si>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</si>
  <si>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</si>
  <si>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</si>
  <si>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</si>
  <si>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</si>
  <si>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</si>
  <si>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</si>
  <si>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</si>
  <si>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</si>
  <si>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</si>
  <si>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</si>
  <si>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</si>
  <si>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</si>
  <si>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</si>
  <si>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</si>
  <si>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</si>
  <si>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</si>
  <si>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</si>
  <si>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</si>
  <si>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</si>
  <si>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</si>
  <si>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</si>
  <si>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</si>
  <si>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</si>
  <si>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</si>
  <si>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</si>
  <si>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</si>
  <si>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</si>
  <si>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</si>
  <si>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</si>
  <si>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</si>
  <si>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</si>
  <si>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</si>
  <si>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</si>
  <si>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</si>
  <si>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</si>
  <si>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</si>
  <si>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</si>
  <si>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</si>
  <si>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</si>
  <si>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</si>
  <si>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</si>
  <si>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</si>
  <si>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</si>
  <si>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</si>
  <si>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</si>
  <si>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</si>
  <si>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</si>
  <si>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</si>
  <si>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</si>
  <si>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</si>
  <si>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</si>
  <si>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</si>
  <si>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</si>
  <si>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</si>
  <si>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</si>
  <si>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</si>
  <si>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</si>
  <si>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</si>
  <si>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</si>
  <si>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</si>
  <si>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</si>
  <si>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</si>
  <si>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</si>
  <si>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</si>
  <si>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</si>
  <si>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</si>
  <si>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</si>
  <si>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</si>
  <si>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</si>
  <si>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</si>
  <si>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</si>
  <si>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</si>
  <si>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</si>
  <si>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</si>
  <si>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</si>
  <si>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</si>
  <si>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</si>
  <si>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</si>
  <si>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</si>
  <si>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</si>
  <si>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</si>
  <si>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</si>
  <si>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</si>
  <si>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</si>
  <si>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</si>
  <si>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</si>
  <si>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</si>
  <si>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</si>
  <si>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</si>
  <si>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</si>
  <si>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</si>
  <si>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</si>
  <si>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</si>
  <si>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</si>
  <si>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</si>
  <si>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</si>
  <si>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</si>
  <si>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</si>
  <si>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</si>
  <si>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</si>
  <si>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</si>
  <si>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</si>
  <si>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</si>
  <si>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</si>
  <si>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</si>
  <si>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</si>
  <si>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</si>
  <si>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</si>
  <si>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</si>
  <si>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</si>
  <si>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</si>
  <si>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</si>
  <si>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</si>
  <si>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</si>
  <si>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</si>
  <si>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</si>
  <si>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</si>
  <si>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</si>
  <si>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</si>
  <si>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</si>
  <si>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</si>
  <si>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</si>
  <si>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</si>
  <si>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</si>
  <si>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</si>
  <si>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</si>
  <si>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</si>
  <si>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</si>
  <si>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</si>
  <si>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</si>
  <si>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</si>
  <si>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</si>
  <si>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</si>
  <si>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</si>
  <si>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</si>
  <si>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</si>
  <si>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</si>
  <si>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</si>
  <si>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</si>
  <si>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</si>
  <si>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</si>
  <si>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</si>
  <si>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</si>
  <si>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</si>
  <si>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</si>
  <si>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</si>
  <si>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</si>
  <si>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</si>
  <si>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</si>
  <si>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</si>
  <si>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</si>
  <si>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</si>
  <si>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</si>
  <si>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</si>
  <si>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</si>
  <si>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</si>
  <si>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</si>
  <si>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</si>
  <si>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</si>
  <si>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</si>
  <si>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</si>
  <si>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</si>
  <si>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</si>
  <si>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</si>
  <si>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</si>
  <si>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</si>
  <si>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</si>
  <si>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</si>
  <si>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</si>
  <si>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</si>
  <si>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</si>
  <si>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</si>
  <si>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</si>
  <si>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</si>
  <si>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</si>
  <si>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</si>
  <si>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</si>
  <si>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</si>
  <si>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</si>
  <si>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</si>
  <si>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</si>
  <si>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</si>
  <si>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</si>
  <si>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</si>
  <si>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</si>
  <si>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</si>
  <si>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</si>
  <si>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</si>
  <si>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</si>
  <si>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</si>
  <si>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</si>
  <si>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</si>
  <si>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</si>
  <si>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</si>
  <si>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</si>
  <si>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</si>
  <si>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</si>
  <si>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</si>
  <si>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</si>
  <si>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</si>
  <si>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</si>
  <si>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</si>
  <si>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</si>
  <si>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</si>
  <si>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</si>
  <si>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</si>
  <si>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</si>
  <si>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</si>
  <si>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</si>
  <si>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</si>
  <si>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</si>
  <si>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</si>
  <si>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</si>
  <si>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</si>
  <si>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</si>
  <si>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</si>
  <si>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</si>
  <si>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</si>
  <si>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</si>
  <si>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</si>
  <si>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</si>
  <si>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</si>
  <si>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</si>
  <si>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</si>
  <si>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</si>
  <si>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</si>
  <si>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</si>
  <si>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</si>
  <si>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</si>
  <si>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</si>
  <si>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</si>
  <si>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</si>
  <si>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</si>
  <si>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</si>
  <si>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</si>
  <si>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</si>
  <si>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</si>
  <si>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</si>
  <si>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</si>
  <si>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</si>
  <si>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</si>
  <si>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</si>
  <si>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</si>
  <si>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</si>
  <si>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</si>
  <si>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</si>
  <si>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</si>
  <si>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</si>
  <si>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</si>
  <si>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</si>
  <si>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</si>
  <si>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</si>
  <si>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</si>
  <si>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</si>
  <si>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</si>
  <si>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</si>
  <si>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</si>
  <si>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</si>
  <si>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</si>
  <si>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</si>
  <si>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</si>
  <si>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</si>
  <si>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</si>
  <si>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</si>
  <si>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</si>
  <si>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</si>
  <si>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</si>
  <si>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</si>
  <si>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</si>
  <si>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</si>
  <si>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</si>
  <si>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</si>
  <si>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</si>
  <si>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</si>
  <si>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</si>
  <si>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</si>
  <si>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</si>
  <si>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</si>
  <si>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</si>
  <si>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</si>
  <si>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</si>
  <si>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</si>
  <si>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</si>
  <si>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</si>
  <si>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</si>
  <si>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</si>
  <si>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</si>
  <si>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</si>
  <si>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</si>
  <si>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</si>
  <si>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</si>
  <si>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</si>
  <si>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</si>
  <si>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</si>
  <si>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</si>
  <si>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</si>
  <si>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</si>
  <si>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</si>
  <si>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</si>
  <si>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</si>
  <si>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</si>
  <si>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</si>
  <si>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</si>
  <si>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</si>
  <si>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</si>
  <si>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</si>
  <si>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</si>
  <si>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</si>
  <si>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</si>
  <si>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</si>
  <si>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</si>
  <si>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</si>
  <si>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</si>
  <si>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</si>
  <si>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</si>
  <si>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</si>
  <si>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</si>
  <si>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</si>
  <si>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</si>
  <si>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</si>
  <si>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</si>
  <si>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</si>
  <si>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</si>
  <si>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</si>
  <si>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</si>
  <si>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</si>
  <si>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</si>
  <si>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</si>
  <si>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</si>
  <si>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</si>
  <si>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</si>
  <si>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</si>
  <si>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</si>
  <si>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</si>
  <si>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</si>
  <si>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</si>
  <si>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</si>
  <si>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</si>
  <si>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</si>
  <si>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</si>
  <si>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</si>
  <si>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</si>
  <si>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</si>
  <si>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</si>
  <si>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</si>
  <si>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</si>
  <si>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</si>
  <si>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</si>
  <si>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</si>
  <si>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</si>
  <si>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</si>
  <si>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</si>
  <si>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</si>
  <si>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</si>
  <si>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</si>
  <si>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</si>
  <si>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</si>
  <si>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</si>
  <si>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</si>
  <si>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</si>
  <si>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</si>
  <si>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</si>
  <si>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</si>
  <si>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</si>
  <si>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</si>
  <si>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</si>
  <si>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</si>
  <si>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</si>
  <si>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</si>
  <si>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</si>
  <si>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</si>
  <si>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</si>
  <si>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</si>
  <si>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</si>
  <si>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</si>
  <si>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</si>
  <si>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</si>
  <si>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</si>
  <si>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</si>
  <si>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</si>
  <si>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</si>
  <si>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</si>
  <si>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</si>
  <si>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</si>
  <si>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</si>
  <si>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</si>
  <si>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</si>
  <si>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</si>
  <si>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</si>
  <si>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</si>
  <si>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</si>
  <si>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</si>
  <si>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</si>
  <si>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</si>
  <si>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</si>
  <si>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</si>
  <si>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</si>
  <si>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</si>
  <si>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</si>
  <si>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</si>
  <si>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</si>
  <si>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</si>
  <si>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</si>
  <si>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</si>
  <si>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</si>
  <si>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</si>
  <si>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</si>
  <si>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</si>
  <si>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</si>
  <si>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</si>
  <si>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</si>
  <si>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</si>
  <si>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</si>
  <si>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</si>
  <si>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</si>
  <si>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</si>
  <si>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</si>
  <si>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</si>
  <si>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</si>
  <si>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</si>
  <si>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</si>
  <si>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</si>
  <si>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</si>
  <si>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</si>
  <si>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</si>
  <si>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</si>
  <si>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</si>
  <si>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</si>
  <si>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</si>
  <si>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</si>
  <si>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</si>
  <si>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</si>
  <si>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</si>
  <si>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</si>
  <si>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</si>
  <si>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</si>
  <si>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</si>
  <si>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</si>
  <si>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</si>
  <si>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</si>
  <si>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</si>
  <si>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</si>
  <si>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</si>
  <si>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</si>
  <si>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</si>
  <si>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</si>
  <si>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</si>
  <si>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</si>
  <si>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</si>
  <si>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</si>
  <si>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</si>
  <si>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</si>
  <si>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</si>
  <si>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</si>
  <si>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</si>
  <si>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</si>
  <si>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</si>
  <si>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</si>
  <si>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</si>
  <si>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</si>
  <si>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</si>
  <si>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</si>
  <si>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</si>
  <si>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</si>
  <si>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</si>
  <si>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</si>
  <si>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</si>
  <si>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</si>
  <si>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</si>
  <si>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</si>
  <si>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</si>
  <si>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</si>
  <si>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</si>
  <si>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</si>
  <si>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</si>
  <si>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</si>
  <si>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</si>
  <si>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</si>
  <si>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</si>
  <si>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</si>
  <si>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</si>
  <si>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</si>
  <si>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</si>
  <si>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</si>
  <si>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</si>
  <si>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</si>
  <si>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</si>
  <si>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</si>
  <si>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</si>
  <si>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</si>
  <si>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</si>
  <si>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</si>
  <si>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</si>
  <si>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</si>
  <si>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</si>
  <si>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</si>
  <si>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</si>
  <si>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</si>
  <si>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</si>
  <si>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</si>
  <si>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</si>
  <si>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</si>
  <si>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</si>
  <si>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</si>
  <si>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</si>
  <si>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</si>
  <si>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</si>
  <si>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</si>
  <si>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</si>
  <si>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</si>
  <si>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</si>
  <si>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</si>
  <si>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</si>
  <si>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</si>
  <si>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</si>
  <si>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</si>
  <si>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</si>
  <si>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</si>
  <si>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</si>
  <si>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</si>
  <si>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</si>
  <si>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</si>
  <si>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</si>
  <si>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</si>
  <si>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</si>
  <si>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</si>
  <si>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</si>
  <si>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</si>
  <si>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</si>
  <si>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</si>
  <si>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</si>
  <si>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</si>
  <si>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</si>
  <si>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</si>
  <si>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</si>
  <si>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</si>
  <si>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</si>
  <si>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</si>
  <si>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</si>
  <si>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</si>
  <si>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</si>
  <si>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</si>
  <si>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</si>
  <si>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</si>
  <si>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</si>
  <si>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</si>
  <si>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</si>
  <si>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</si>
  <si>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</si>
  <si>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</si>
  <si>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</si>
  <si>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</si>
  <si>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</si>
  <si>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</si>
  <si>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</si>
  <si>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</si>
  <si>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</si>
  <si>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</si>
  <si>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</si>
  <si>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</si>
  <si>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</si>
  <si>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</si>
  <si>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</si>
  <si>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</si>
  <si>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</si>
  <si>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</si>
  <si>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</si>
  <si>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</si>
  <si>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</si>
  <si>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</si>
  <si>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</si>
  <si>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</si>
  <si>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</si>
  <si>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</si>
  <si>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</si>
  <si>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</si>
  <si>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</si>
  <si>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</si>
  <si>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</si>
  <si>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</si>
  <si>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</si>
  <si>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</si>
  <si>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</si>
  <si>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</si>
  <si>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</si>
  <si>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</si>
  <si>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</si>
  <si>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</si>
  <si>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</si>
  <si>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</si>
  <si>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</si>
  <si>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</si>
  <si>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</si>
  <si>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</si>
  <si>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</si>
  <si>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</si>
  <si>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</si>
  <si>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</si>
  <si>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</si>
  <si>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</si>
  <si>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</si>
  <si>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</si>
  <si>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</si>
  <si>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</si>
  <si>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</si>
  <si>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</si>
  <si>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</si>
  <si>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</si>
  <si>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</si>
  <si>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</si>
  <si>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</si>
  <si>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</si>
  <si>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</si>
  <si>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</si>
  <si>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</si>
  <si>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</si>
  <si>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</si>
  <si>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</si>
  <si>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</si>
  <si>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</si>
  <si>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</si>
  <si>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</si>
  <si>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</si>
  <si>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</si>
  <si>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</si>
  <si>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</si>
  <si>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</si>
  <si>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</si>
  <si>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</si>
  <si>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</si>
  <si>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</si>
  <si>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</si>
  <si>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</si>
  <si>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</si>
  <si>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</si>
  <si>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</si>
  <si>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</si>
  <si>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</si>
  <si>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</si>
  <si>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</si>
  <si>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</si>
  <si>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</si>
  <si>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</si>
  <si>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</si>
  <si>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</si>
  <si>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</si>
  <si>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</si>
  <si>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</si>
  <si>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</si>
  <si>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</si>
  <si>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</si>
  <si>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</si>
  <si>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</si>
  <si>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</si>
  <si>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</si>
  <si>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</si>
  <si>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</si>
  <si>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</si>
  <si>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</si>
  <si>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</si>
  <si>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</si>
  <si>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</si>
  <si>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</si>
  <si>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</si>
  <si>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</si>
  <si>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</si>
  <si>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</si>
  <si>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</si>
  <si>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</si>
  <si>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</si>
  <si>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</si>
  <si>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</si>
  <si>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</si>
  <si>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</si>
  <si>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</si>
  <si>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</si>
  <si>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</si>
  <si>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</si>
  <si>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</si>
  <si>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</si>
  <si>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</si>
  <si>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</si>
  <si>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</si>
  <si>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</si>
  <si>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</si>
  <si>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</si>
  <si>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</si>
  <si>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</si>
  <si>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</si>
  <si>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</si>
  <si>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</si>
  <si>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</si>
  <si>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</si>
  <si>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</si>
  <si>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</si>
  <si>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</si>
  <si>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</si>
  <si>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</si>
  <si>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</si>
  <si>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</si>
  <si>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</si>
  <si>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</si>
  <si>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</si>
  <si>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</si>
  <si>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</si>
  <si>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</si>
  <si>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</si>
  <si>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</si>
  <si>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</si>
  <si>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</si>
  <si>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</si>
  <si>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</si>
  <si>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</si>
  <si>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</si>
  <si>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</si>
  <si>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</si>
  <si>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</si>
  <si>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</si>
  <si>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</si>
  <si>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</si>
  <si>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</si>
  <si>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</si>
  <si>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</si>
  <si>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</si>
  <si>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</si>
  <si>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</si>
  <si>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</si>
  <si>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</si>
  <si>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</si>
  <si>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</si>
  <si>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</si>
  <si>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</si>
  <si>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</si>
  <si>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</si>
  <si>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</si>
  <si>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</si>
  <si>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</si>
  <si>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</si>
  <si>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</si>
  <si>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</si>
  <si>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</si>
  <si>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</si>
  <si>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</si>
  <si>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</si>
  <si>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</si>
  <si>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</si>
  <si>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</si>
  <si>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</si>
  <si>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</si>
  <si>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</si>
  <si>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</si>
  <si>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</si>
  <si>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</si>
  <si>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</si>
  <si>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</si>
  <si>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</si>
  <si>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</si>
  <si>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</si>
  <si>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</si>
  <si>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</si>
  <si>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</si>
  <si>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</si>
  <si>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</si>
  <si>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</si>
  <si>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</si>
  <si>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</si>
  <si>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</si>
  <si>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</si>
  <si>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</si>
  <si>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</si>
  <si>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</si>
  <si>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</si>
  <si>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</si>
  <si>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</si>
  <si>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</si>
  <si>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</si>
  <si>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</si>
  <si>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</si>
  <si>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</si>
  <si>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</si>
  <si>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</si>
  <si>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</si>
  <si>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</si>
  <si>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</si>
  <si>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</si>
  <si>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</si>
  <si>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</si>
  <si>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</si>
  <si>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</si>
  <si>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</si>
  <si>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</si>
  <si>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</si>
  <si>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</si>
  <si>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</si>
  <si>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</si>
  <si>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</si>
  <si>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</si>
  <si>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</si>
  <si>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</si>
  <si>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</si>
  <si>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</si>
  <si>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</si>
  <si>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</si>
  <si>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</si>
  <si>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</si>
  <si>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</si>
  <si>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</si>
  <si>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</si>
  <si>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</si>
  <si>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</si>
  <si>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</si>
  <si>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</si>
  <si>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</si>
  <si>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</si>
  <si>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</si>
  <si>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</si>
  <si>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</si>
  <si>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</si>
  <si>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</si>
  <si>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</si>
  <si>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</si>
  <si>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</si>
  <si>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</si>
  <si>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</si>
  <si>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</si>
  <si>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</si>
  <si>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</si>
  <si>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</si>
  <si>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</si>
  <si>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</si>
  <si>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</si>
  <si>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</si>
  <si>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</si>
  <si>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</si>
  <si>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</si>
  <si>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</si>
  <si>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</si>
  <si>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</si>
  <si>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</si>
  <si>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</si>
  <si>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</si>
  <si>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</si>
  <si>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</si>
  <si>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</si>
  <si>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</si>
  <si>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</si>
  <si>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</si>
  <si>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</si>
  <si>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</si>
  <si>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</si>
  <si>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</si>
  <si>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</si>
  <si>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</si>
  <si>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</si>
  <si>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</si>
  <si>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</si>
  <si>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</si>
  <si>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</si>
  <si>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</si>
  <si>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</si>
  <si>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</si>
  <si>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</si>
  <si>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</si>
  <si>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</si>
  <si>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</si>
  <si>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</si>
  <si>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</si>
  <si>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</si>
  <si>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</si>
  <si>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</si>
  <si>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</si>
  <si>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</si>
  <si>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</si>
  <si>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</si>
  <si>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</si>
  <si>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</si>
  <si>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</si>
  <si>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</si>
  <si>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</si>
  <si>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</si>
  <si>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</si>
  <si>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</si>
  <si>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</si>
  <si>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</si>
  <si>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</si>
  <si>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</si>
  <si>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</si>
  <si>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</si>
  <si>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</si>
  <si>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</si>
  <si>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</si>
  <si>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</si>
  <si>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</si>
  <si>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</si>
  <si>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</si>
  <si>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</si>
  <si>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</si>
  <si>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</si>
  <si>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</si>
  <si>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</si>
  <si>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</si>
  <si>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</si>
  <si>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</si>
  <si>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</si>
  <si>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</si>
  <si>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</si>
  <si>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</si>
  <si>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</si>
  <si>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</si>
  <si>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</si>
  <si>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</si>
  <si>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</si>
  <si>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</si>
  <si>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</si>
  <si>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</si>
  <si>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</si>
  <si>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</si>
  <si>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</si>
  <si>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</si>
  <si>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</si>
  <si>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</si>
  <si>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</si>
  <si>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</si>
  <si>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</si>
  <si>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</si>
  <si>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</si>
  <si>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</si>
  <si>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</si>
  <si>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</si>
  <si>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</si>
  <si>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</si>
  <si>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</si>
  <si>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</si>
  <si>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</si>
  <si>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</si>
  <si>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</si>
  <si>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</si>
  <si>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</si>
  <si>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</si>
  <si>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</si>
  <si>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</si>
  <si>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</si>
  <si>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</si>
  <si>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</si>
  <si>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</si>
  <si>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</si>
  <si>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</si>
  <si>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</si>
  <si>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</si>
  <si>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</si>
  <si>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</si>
  <si>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</si>
  <si>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</si>
  <si>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</si>
  <si>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</si>
  <si>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</si>
  <si>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</si>
  <si>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</si>
  <si>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</si>
  <si>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</si>
  <si>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</si>
  <si>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</si>
  <si>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</si>
  <si>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</si>
  <si>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</si>
  <si>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</si>
  <si>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</si>
  <si>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</si>
  <si>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</si>
  <si>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</si>
  <si>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</si>
  <si>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</si>
  <si>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</si>
  <si>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</si>
  <si>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</si>
  <si>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</si>
  <si>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</si>
  <si>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</si>
  <si>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</si>
  <si>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</si>
  <si>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</si>
  <si>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</si>
  <si>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</si>
  <si>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</si>
  <si>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</si>
  <si>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</si>
  <si>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</si>
  <si>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</si>
  <si>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</si>
  <si>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</si>
  <si>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</si>
  <si>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</si>
  <si>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</si>
  <si>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</si>
  <si>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</si>
  <si>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</si>
  <si>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</si>
  <si>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</si>
  <si>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</si>
  <si>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</si>
  <si>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</si>
  <si>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</si>
  <si>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</si>
  <si>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</si>
  <si>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</si>
  <si>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</si>
  <si>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</si>
  <si>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</si>
  <si>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</si>
  <si>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</si>
  <si>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</si>
  <si>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</si>
  <si>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</si>
  <si>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</si>
  <si>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</si>
  <si>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</si>
  <si>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</si>
  <si>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</si>
  <si>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</si>
  <si>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</si>
  <si>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</si>
  <si>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</si>
  <si>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</si>
  <si>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</si>
  <si>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</si>
  <si>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</si>
  <si>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</si>
  <si>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</si>
  <si>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</si>
  <si>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</si>
  <si>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</si>
  <si>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</si>
  <si>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</si>
  <si>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</si>
  <si>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</si>
  <si>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</si>
  <si>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</si>
  <si>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</si>
  <si>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</si>
  <si>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</si>
  <si>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</si>
  <si>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</si>
  <si>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</si>
  <si>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</si>
  <si>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</si>
  <si>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</si>
  <si>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</si>
  <si>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</si>
  <si>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</si>
  <si>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</si>
  <si>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</si>
  <si>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</si>
  <si>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</si>
  <si>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</si>
  <si>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</si>
  <si>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</si>
  <si>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</si>
  <si>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</si>
  <si>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</si>
  <si>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</si>
  <si>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</si>
  <si>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</si>
  <si>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</si>
  <si>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</si>
  <si>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</si>
  <si>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</si>
  <si>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</si>
  <si>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</si>
  <si>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</si>
  <si>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</si>
  <si>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</si>
  <si>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</si>
  <si>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</si>
  <si>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</si>
  <si>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</si>
  <si>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</si>
  <si>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</si>
  <si>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</si>
  <si>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</si>
  <si>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</si>
  <si>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</si>
  <si>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</si>
  <si>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</si>
  <si>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</si>
  <si>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</si>
  <si>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</si>
  <si>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</si>
  <si>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</si>
  <si>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</si>
  <si>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</si>
  <si>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</si>
  <si>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</si>
  <si>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</si>
  <si>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</si>
  <si>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</si>
  <si>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</si>
  <si>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</si>
  <si>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</si>
  <si>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</si>
  <si>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</si>
  <si>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</si>
  <si>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</si>
  <si>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</si>
  <si>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</si>
  <si>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</si>
  <si>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</si>
  <si>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</si>
  <si>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</si>
  <si>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</si>
  <si>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</si>
  <si>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</si>
  <si>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</si>
  <si>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</si>
  <si>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</si>
  <si>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</si>
  <si>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</si>
  <si>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</si>
  <si>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</si>
  <si>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</si>
  <si>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</si>
  <si>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</si>
  <si>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</si>
  <si>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</si>
  <si>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</si>
  <si>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</si>
  <si>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</si>
  <si>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</si>
  <si>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</si>
  <si>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</si>
  <si>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</si>
  <si>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</si>
  <si>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</si>
  <si>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</si>
  <si>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</si>
  <si>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</si>
  <si>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</si>
  <si>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</si>
  <si>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</si>
  <si>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</si>
  <si>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</si>
  <si>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</si>
  <si>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</si>
  <si>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</si>
  <si>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</si>
  <si>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</si>
  <si>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</si>
  <si>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</si>
  <si>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</si>
  <si>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</si>
  <si>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</si>
  <si>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</si>
  <si>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</si>
  <si>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</si>
  <si>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</si>
  <si>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</si>
  <si>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</si>
  <si>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</si>
  <si>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</si>
  <si>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</si>
  <si>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</si>
  <si>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</si>
  <si>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</si>
  <si>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</si>
  <si>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</si>
  <si>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</si>
  <si>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</si>
  <si>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</si>
  <si>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</si>
  <si>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</si>
  <si>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</si>
  <si>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</si>
  <si>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</si>
  <si>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</si>
  <si>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</si>
  <si>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</si>
  <si>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</si>
  <si>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</si>
  <si>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</si>
  <si>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</si>
  <si>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</si>
  <si>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</si>
  <si>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</si>
  <si>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</si>
  <si>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</si>
  <si>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</si>
  <si>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</si>
  <si>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</si>
  <si>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</si>
  <si>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</si>
  <si>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</si>
  <si>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</si>
  <si>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</si>
  <si>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</si>
  <si>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</si>
  <si>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</si>
  <si>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</si>
  <si>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</si>
  <si>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</si>
  <si>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</si>
  <si>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</si>
  <si>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</si>
  <si>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</si>
  <si>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</si>
  <si>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</si>
  <si>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</si>
  <si>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</si>
  <si>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</si>
  <si>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</si>
  <si>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</si>
  <si>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</si>
  <si>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</si>
  <si>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</si>
  <si>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</si>
  <si>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</si>
  <si>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</si>
  <si>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</si>
  <si>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</si>
  <si>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</si>
  <si>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</si>
  <si>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</si>
  <si>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</si>
  <si>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</si>
  <si>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</si>
  <si>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</si>
  <si>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</si>
  <si>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</si>
  <si>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</si>
  <si>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</si>
  <si>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</si>
  <si>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</si>
  <si>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</si>
  <si>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</si>
  <si>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</si>
  <si>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</si>
  <si>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</si>
  <si>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</si>
  <si>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</si>
  <si>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</si>
  <si>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</si>
  <si>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</si>
  <si>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</si>
  <si>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</si>
  <si>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</si>
  <si>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</si>
  <si>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</si>
  <si>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</si>
  <si>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</si>
  <si>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</si>
  <si>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</si>
  <si>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</si>
  <si>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</si>
  <si>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</si>
  <si>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</si>
  <si>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</si>
  <si>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</si>
  <si>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</si>
  <si>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</si>
  <si>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</si>
  <si>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</si>
  <si>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</si>
  <si>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</si>
  <si>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</si>
  <si>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</si>
  <si>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</si>
  <si>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</si>
  <si>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</si>
  <si>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</si>
  <si>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</si>
  <si>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</si>
  <si>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</si>
  <si>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</si>
  <si>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</si>
  <si>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</si>
  <si>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</si>
  <si>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</si>
  <si>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</si>
  <si>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</si>
  <si>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</si>
  <si>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</si>
  <si>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</si>
  <si>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</si>
  <si>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</si>
  <si>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</si>
  <si>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</si>
  <si>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</si>
  <si>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</si>
  <si>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</si>
  <si>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</si>
  <si>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</si>
  <si>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</si>
  <si>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</si>
  <si>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</si>
  <si>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</si>
  <si>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</si>
  <si>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</si>
  <si>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</si>
  <si>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</si>
  <si>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</si>
  <si>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</si>
  <si>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</si>
  <si>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</si>
  <si>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</si>
  <si>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</si>
  <si>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</si>
  <si>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</si>
  <si>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</si>
  <si>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</si>
  <si>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</si>
  <si>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</si>
  <si>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</si>
  <si>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</si>
  <si>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</si>
  <si>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</si>
  <si>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</si>
  <si>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</si>
  <si>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</si>
  <si>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</si>
  <si>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</si>
  <si>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</si>
  <si>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</si>
  <si>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</si>
  <si>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</si>
  <si>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</si>
  <si>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</si>
  <si>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</si>
  <si>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</si>
  <si>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</si>
  <si>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</si>
  <si>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</si>
  <si>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</si>
  <si>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</si>
  <si>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</si>
  <si>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</si>
  <si>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</si>
  <si>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</si>
  <si>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</si>
  <si>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</si>
  <si>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</si>
  <si>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</si>
  <si>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</si>
  <si>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</si>
  <si>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</si>
  <si>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</si>
  <si>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</si>
  <si>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</si>
  <si>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</si>
  <si>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</si>
  <si>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</si>
  <si>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</si>
  <si>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</si>
  <si>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</si>
  <si>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</si>
  <si>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</si>
  <si>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</si>
  <si>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</si>
  <si>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</si>
  <si>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</si>
  <si>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</si>
  <si>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</si>
  <si>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</si>
  <si>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</si>
  <si>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</si>
  <si>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</si>
  <si>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</si>
  <si>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</si>
  <si>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</si>
  <si>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</si>
  <si>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</si>
  <si>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</si>
  <si>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</si>
  <si>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</si>
  <si>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</si>
  <si>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</si>
  <si>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</si>
  <si>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</si>
  <si>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</si>
  <si>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</si>
  <si>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</si>
  <si>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</si>
  <si>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</si>
  <si>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</si>
  <si>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</si>
  <si>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</si>
  <si>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</si>
  <si>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</si>
  <si>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</si>
  <si>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</si>
  <si>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</si>
  <si>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</si>
  <si>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</si>
  <si>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</si>
  <si>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</si>
  <si>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</si>
  <si>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</si>
  <si>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</si>
  <si>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</si>
  <si>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</si>
  <si>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</si>
  <si>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</si>
  <si>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</si>
  <si>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</si>
  <si>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</si>
  <si>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</si>
  <si>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</si>
  <si>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</si>
  <si>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</si>
  <si>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</si>
  <si>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</si>
  <si>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</si>
  <si>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</si>
  <si>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</si>
  <si>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</si>
  <si>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</si>
  <si>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</si>
  <si>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</si>
  <si>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</si>
  <si>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</si>
  <si>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</si>
  <si>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</si>
  <si>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</si>
  <si>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</si>
  <si>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</si>
  <si>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</si>
  <si>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</si>
  <si>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</si>
  <si>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</si>
  <si>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</si>
  <si>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</si>
  <si>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</si>
  <si>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</si>
  <si>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</si>
  <si>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</si>
  <si>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</si>
  <si>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</si>
  <si>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</si>
  <si>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</si>
  <si>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</si>
  <si>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</si>
  <si>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</si>
  <si>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</si>
  <si>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</si>
  <si>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</si>
  <si>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</si>
  <si>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</si>
  <si>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</si>
  <si>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</si>
  <si>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</si>
  <si>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</si>
  <si>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</si>
  <si>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</si>
  <si>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</si>
  <si>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</si>
  <si>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</si>
  <si>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</si>
  <si>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</si>
  <si>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</si>
  <si>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</si>
  <si>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</si>
  <si>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</si>
  <si>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</si>
  <si>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</si>
  <si>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</si>
  <si>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</si>
  <si>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</si>
  <si>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</si>
  <si>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</si>
  <si>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</si>
  <si>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</si>
  <si>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</si>
  <si>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</si>
  <si>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</si>
  <si>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</si>
  <si>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</si>
  <si>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</si>
  <si>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</si>
  <si>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</si>
  <si>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</si>
  <si>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</si>
  <si>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</si>
  <si>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</si>
  <si>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</si>
  <si>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</si>
  <si>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</si>
  <si>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</si>
  <si>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</si>
  <si>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</si>
  <si>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</si>
  <si>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</si>
  <si>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</si>
  <si>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</si>
  <si>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</si>
  <si>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</si>
  <si>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</si>
  <si>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</si>
  <si>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</si>
  <si>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</si>
  <si>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</si>
  <si>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</si>
  <si>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</si>
  <si>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</si>
  <si>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</si>
  <si>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</si>
  <si>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</si>
  <si>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</si>
  <si>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</si>
  <si>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</si>
  <si>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</si>
  <si>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</si>
  <si>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</si>
  <si>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</si>
  <si>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</si>
  <si>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</si>
  <si>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</si>
  <si>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</si>
  <si>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</si>
  <si>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</si>
  <si>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</si>
  <si>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</si>
  <si>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</si>
  <si>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</si>
  <si>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</si>
  <si>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</si>
  <si>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</si>
  <si>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</si>
  <si>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</si>
  <si>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</si>
  <si>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</si>
  <si>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</si>
  <si>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</si>
  <si>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</si>
  <si>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</si>
  <si>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</si>
  <si>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</si>
  <si>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</si>
  <si>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</si>
  <si>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</si>
  <si>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</si>
  <si>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</si>
  <si>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</si>
  <si>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</si>
  <si>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</si>
  <si>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</si>
  <si>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</si>
  <si>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</si>
  <si>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</si>
  <si>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</si>
  <si>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</si>
  <si>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</si>
  <si>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</si>
  <si>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</si>
  <si>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</si>
  <si>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</si>
  <si>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</si>
  <si>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</si>
  <si>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</si>
  <si>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</si>
  <si>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</si>
  <si>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</si>
  <si>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</si>
  <si>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</si>
  <si>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</si>
  <si>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</si>
  <si>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</si>
  <si>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</si>
  <si>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</si>
  <si>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</si>
  <si>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</si>
  <si>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</si>
  <si>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</si>
  <si>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</si>
  <si>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</si>
  <si>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</si>
  <si>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</si>
  <si>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</si>
  <si>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</si>
  <si>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</si>
  <si>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</si>
  <si>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</si>
  <si>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</si>
  <si>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</si>
  <si>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</si>
  <si>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</si>
  <si>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</si>
  <si>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</si>
  <si>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</si>
  <si>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</si>
  <si>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</si>
  <si>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</si>
  <si>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</si>
  <si>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</si>
  <si>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</si>
  <si>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</si>
  <si>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</si>
  <si>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</si>
  <si>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</si>
  <si>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</si>
  <si>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</si>
  <si>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</si>
  <si>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</si>
  <si>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</si>
  <si>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</si>
  <si>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</si>
  <si>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</si>
  <si>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</si>
  <si>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</si>
  <si>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</si>
  <si>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</si>
  <si>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</si>
  <si>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</si>
  <si>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</si>
  <si>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</si>
  <si>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</si>
  <si>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</si>
  <si>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</si>
  <si>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</si>
  <si>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</si>
  <si>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</si>
  <si>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</si>
  <si>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</si>
  <si>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</si>
  <si>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</si>
  <si>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</si>
  <si>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</si>
  <si>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</si>
  <si>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</si>
  <si>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</si>
  <si>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</si>
  <si>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</si>
  <si>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</si>
  <si>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</si>
  <si>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</si>
  <si>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</si>
  <si>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</si>
  <si>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</si>
  <si>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</si>
  <si>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</si>
  <si>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</si>
  <si>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</si>
  <si>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</si>
  <si>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</si>
  <si>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</si>
  <si>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</si>
  <si>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</si>
  <si>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</si>
  <si>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</si>
  <si>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</si>
  <si>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</si>
  <si>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</si>
  <si>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</si>
  <si>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</si>
  <si>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</si>
  <si>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</si>
  <si>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</si>
  <si>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</si>
  <si>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</si>
  <si>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</si>
  <si>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</si>
  <si>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</si>
  <si>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</si>
  <si>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</si>
  <si>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</si>
  <si>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</si>
  <si>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</si>
  <si>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</si>
  <si>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</si>
  <si>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</si>
  <si>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</si>
  <si>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</si>
  <si>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</si>
  <si>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</si>
  <si>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</si>
  <si>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</si>
  <si>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</si>
  <si>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</si>
  <si>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</si>
  <si>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</si>
  <si>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</si>
  <si>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</si>
  <si>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</si>
  <si>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</si>
  <si>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</si>
  <si>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</si>
  <si>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</si>
  <si>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</si>
  <si>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</si>
  <si>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</si>
  <si>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</si>
  <si>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</si>
  <si>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</si>
  <si>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</si>
  <si>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</si>
  <si>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</si>
  <si>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</si>
  <si>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</si>
  <si>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</si>
  <si>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</si>
  <si>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</si>
  <si>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</si>
  <si>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</si>
  <si>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</si>
  <si>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</si>
  <si>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</si>
  <si>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</si>
  <si>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</si>
  <si>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</si>
  <si>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</si>
  <si>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</si>
  <si>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</si>
  <si>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</si>
  <si>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</si>
  <si>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</si>
  <si>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</si>
  <si>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</si>
  <si>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</si>
  <si>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</si>
  <si>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</si>
  <si>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</si>
  <si>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</si>
  <si>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</si>
  <si>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</si>
  <si>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</si>
  <si>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</si>
  <si>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</si>
  <si>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</si>
  <si>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</si>
  <si>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</si>
  <si>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</si>
  <si>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</si>
  <si>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</si>
  <si>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</si>
  <si>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</si>
  <si>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</si>
  <si>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</si>
  <si>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</si>
  <si>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</si>
  <si>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</si>
  <si>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</si>
  <si>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</si>
  <si>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</si>
  <si>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</si>
  <si>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</si>
  <si>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</si>
  <si>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</si>
  <si>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</si>
  <si>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</si>
  <si>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</si>
  <si>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</si>
  <si>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</si>
  <si>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</si>
  <si>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</si>
  <si>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</si>
  <si>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</si>
  <si>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</si>
  <si>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</si>
  <si>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</si>
  <si>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</si>
  <si>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</si>
  <si>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</si>
  <si>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</si>
  <si>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</si>
  <si>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</si>
  <si>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</si>
  <si>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</si>
  <si>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</si>
  <si>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</si>
  <si>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</si>
  <si>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</si>
  <si>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</si>
  <si>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</si>
  <si>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</si>
  <si>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</si>
  <si>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</si>
  <si>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</si>
  <si>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</si>
  <si>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</si>
  <si>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</si>
  <si>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</si>
  <si>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</si>
  <si>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</si>
  <si>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</si>
  <si>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</si>
  <si>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</si>
  <si>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</si>
  <si>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</si>
  <si>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</si>
  <si>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</si>
  <si>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</si>
  <si>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</si>
  <si>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</si>
  <si>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</si>
  <si>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</si>
  <si>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</si>
  <si>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</si>
  <si>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</si>
  <si>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</si>
  <si>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</si>
  <si>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</si>
  <si>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</si>
  <si>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</si>
  <si>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</si>
  <si>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</si>
  <si>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</si>
  <si>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</si>
  <si>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</si>
  <si>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</si>
  <si>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</si>
  <si>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</si>
  <si>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</si>
  <si>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</si>
  <si>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</si>
  <si>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</si>
  <si>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</si>
  <si>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</si>
  <si>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</si>
  <si>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</si>
  <si>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</si>
  <si>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</si>
  <si>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</si>
  <si>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</si>
  <si>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</si>
  <si>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</si>
  <si>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</si>
  <si>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</si>
  <si>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</si>
  <si>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</si>
  <si>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</si>
  <si>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</si>
  <si>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</si>
  <si>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</si>
  <si>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</si>
  <si>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</si>
  <si>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</si>
  <si>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</si>
  <si>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</si>
  <si>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</si>
  <si>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</si>
  <si>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</si>
  <si>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</si>
  <si>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</si>
  <si>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</si>
  <si>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</si>
  <si>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</si>
  <si>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</si>
  <si>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</si>
  <si>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</si>
  <si>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</si>
  <si>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</si>
  <si>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</si>
  <si>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</si>
  <si>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</si>
  <si>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</si>
  <si>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</si>
  <si>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</si>
  <si>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</si>
  <si>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</si>
  <si>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</si>
  <si>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</si>
  <si>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</si>
  <si>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</si>
  <si>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</si>
  <si>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</si>
  <si>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</si>
  <si>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</si>
  <si>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</si>
  <si>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</si>
  <si>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</si>
  <si>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</si>
  <si>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</si>
  <si>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</si>
  <si>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</si>
  <si>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</si>
  <si>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</si>
  <si>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</si>
  <si>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</si>
  <si>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</si>
  <si>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</si>
  <si>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</si>
  <si>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</si>
  <si>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</si>
  <si>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</si>
  <si>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</si>
  <si>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</si>
  <si>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</si>
  <si>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</si>
  <si>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</si>
  <si>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</si>
  <si>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</si>
  <si>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</si>
  <si>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</si>
  <si>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</si>
  <si>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</si>
  <si>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</si>
  <si>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</si>
  <si>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</si>
  <si>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</si>
  <si>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</si>
  <si>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</si>
  <si>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</si>
  <si>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</si>
  <si>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</si>
  <si>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</si>
  <si>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</si>
  <si>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</si>
  <si>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</si>
  <si>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</si>
  <si>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</si>
  <si>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</si>
  <si>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</si>
  <si>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</si>
  <si>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</si>
  <si>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</si>
  <si>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</si>
  <si>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</si>
  <si>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</si>
  <si>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</si>
  <si>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</si>
  <si>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</si>
  <si>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</si>
  <si>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</si>
  <si>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</si>
  <si>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</si>
  <si>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</si>
  <si>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</si>
  <si>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</si>
  <si>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</si>
  <si>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</si>
  <si>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</si>
  <si>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</si>
  <si>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</si>
  <si>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</si>
  <si>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</si>
  <si>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</si>
  <si>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</si>
  <si>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</si>
  <si>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</si>
  <si>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</si>
  <si>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</si>
  <si>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</si>
  <si>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</si>
  <si>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</si>
  <si>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</si>
  <si>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</si>
  <si>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</si>
  <si>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</si>
  <si>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</si>
  <si>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</si>
  <si>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</si>
  <si>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</si>
  <si>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</si>
  <si>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</si>
  <si>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</si>
  <si>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</si>
  <si>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</si>
  <si>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</si>
  <si>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</si>
  <si>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</si>
  <si>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</si>
  <si>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</si>
  <si>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</si>
  <si>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</si>
  <si>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</si>
  <si>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</si>
  <si>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</si>
  <si>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</si>
  <si>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</si>
  <si>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</si>
  <si>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</si>
  <si>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</si>
  <si>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</si>
  <si>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</si>
  <si>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</si>
  <si>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</si>
  <si>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</si>
  <si>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</si>
  <si>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</si>
  <si>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</si>
  <si>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</si>
  <si>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</si>
  <si>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</si>
  <si>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</si>
  <si>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</si>
  <si>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</si>
  <si>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</si>
  <si>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</si>
  <si>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</si>
  <si>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</si>
  <si>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</si>
  <si>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</si>
  <si>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</si>
  <si>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</si>
  <si>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</si>
  <si>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</si>
  <si>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</si>
  <si>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</si>
  <si>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</si>
  <si>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</si>
  <si>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</si>
  <si>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</si>
  <si>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</si>
  <si>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</si>
  <si>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</si>
  <si>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</si>
  <si>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</si>
  <si>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</si>
  <si>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</si>
  <si>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</si>
  <si>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</si>
  <si>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</si>
  <si>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</si>
  <si>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</si>
  <si>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</si>
  <si>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</si>
  <si>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</si>
  <si>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</si>
  <si>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</si>
  <si>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</si>
  <si>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</si>
  <si>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</si>
  <si>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</si>
  <si>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</si>
  <si>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</si>
  <si>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</si>
  <si>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</si>
  <si>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</si>
  <si>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</si>
  <si>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</si>
  <si>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</si>
  <si>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</si>
  <si>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</si>
  <si>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</si>
  <si>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</si>
  <si>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</si>
  <si>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</si>
  <si>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</si>
  <si>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</si>
  <si>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</si>
  <si>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</si>
  <si>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</si>
  <si>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</si>
  <si>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</si>
  <si>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</si>
  <si>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</si>
  <si>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</si>
  <si>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</si>
  <si>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</si>
  <si>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</si>
  <si>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</si>
  <si>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</si>
  <si>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</si>
  <si>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</si>
  <si>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</si>
  <si>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</si>
  <si>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</si>
  <si>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</si>
  <si>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</si>
  <si>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</si>
  <si>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</si>
  <si>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</si>
  <si>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</si>
  <si>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</si>
  <si>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</si>
  <si>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</si>
  <si>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</si>
  <si>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</si>
  <si>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</si>
  <si>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</si>
  <si>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</si>
  <si>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</si>
  <si>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</si>
  <si>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</si>
  <si>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</si>
  <si>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</si>
  <si>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</si>
  <si>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</si>
  <si>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</si>
  <si>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</si>
  <si>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</si>
  <si>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</si>
  <si>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</si>
  <si>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</si>
  <si>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</si>
  <si>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</si>
  <si>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</si>
  <si>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</si>
  <si>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</si>
  <si>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</si>
  <si>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</si>
  <si>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</si>
  <si>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</si>
  <si>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</si>
  <si>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</si>
  <si>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</si>
  <si>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</si>
  <si>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</si>
  <si>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</si>
  <si>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</si>
  <si>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</si>
  <si>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</si>
  <si>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</si>
  <si>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</si>
  <si>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</si>
  <si>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</si>
  <si>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</si>
  <si>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</si>
  <si>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</si>
  <si>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</si>
  <si>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</si>
  <si>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</si>
  <si>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</si>
  <si>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</si>
  <si>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</si>
  <si>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</si>
  <si>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</si>
  <si>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</si>
  <si>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</si>
  <si>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</si>
  <si>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</si>
  <si>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</si>
  <si>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</si>
  <si>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</si>
  <si>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</si>
  <si>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</si>
  <si>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</si>
  <si>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</si>
  <si>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</si>
  <si>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</si>
  <si>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</si>
  <si>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</si>
  <si>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</si>
  <si>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</si>
  <si>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</si>
  <si>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</si>
  <si>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</si>
  <si>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</si>
  <si>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</si>
  <si>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</si>
  <si>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</si>
  <si>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</si>
  <si>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</si>
  <si>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</si>
  <si>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</si>
  <si>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</si>
  <si>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</si>
  <si>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</si>
  <si>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</si>
  <si>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</si>
  <si>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</si>
  <si>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</si>
  <si>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</si>
  <si>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</si>
  <si>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</si>
  <si>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</si>
  <si>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</si>
  <si>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</si>
  <si>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</si>
  <si>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</si>
  <si>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</si>
  <si>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</si>
  <si>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</si>
  <si>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</si>
  <si>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</si>
  <si>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</si>
  <si>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</si>
  <si>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</si>
  <si>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</si>
  <si>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</si>
  <si>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</si>
  <si>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</si>
  <si>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</si>
  <si>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</si>
  <si>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</si>
  <si>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</si>
  <si>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</si>
  <si>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</si>
  <si>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</si>
  <si>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</si>
  <si>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</si>
  <si>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</si>
  <si>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</si>
  <si>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</si>
  <si>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</si>
  <si>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</si>
  <si>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</si>
  <si>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</si>
  <si>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</si>
  <si>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</si>
  <si>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</si>
  <si>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</si>
  <si>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</si>
  <si>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</si>
  <si>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</si>
  <si>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</si>
  <si>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</si>
  <si>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</si>
  <si>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</si>
  <si>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</si>
  <si>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</si>
  <si>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</si>
  <si>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</si>
  <si>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</si>
  <si>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</si>
  <si>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</si>
  <si>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</si>
  <si>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</si>
  <si>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</si>
  <si>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</si>
  <si>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</si>
  <si>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</si>
  <si>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</si>
  <si>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</si>
  <si>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</si>
  <si>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</si>
  <si>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</si>
  <si>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</si>
  <si>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</si>
  <si>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</si>
  <si>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</si>
  <si>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</si>
  <si>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</si>
  <si>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</si>
  <si>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</si>
  <si>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</si>
  <si>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</si>
  <si>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</si>
  <si>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</si>
  <si>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</si>
  <si>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</si>
  <si>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</si>
  <si>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</si>
  <si>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</si>
  <si>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</si>
  <si>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</si>
  <si>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</si>
  <si>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</si>
  <si>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</si>
  <si>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</si>
  <si>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</si>
  <si>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</si>
  <si>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</si>
  <si>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</si>
  <si>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</si>
  <si>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</si>
  <si>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</si>
  <si>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</si>
  <si>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</si>
  <si>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</si>
  <si>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</si>
  <si>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</si>
  <si>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</si>
  <si>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</si>
  <si>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</si>
  <si>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</si>
  <si>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</si>
  <si>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</si>
  <si>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</si>
  <si>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</si>
  <si>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</si>
  <si>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</si>
  <si>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</si>
  <si>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</si>
  <si>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</si>
  <si>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</si>
  <si>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</si>
  <si>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</si>
  <si>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</si>
  <si>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</si>
  <si>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</si>
  <si>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</si>
  <si>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</si>
  <si>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</si>
  <si>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</si>
  <si>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</si>
  <si>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</si>
  <si>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</si>
  <si>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</si>
  <si>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</si>
  <si>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</si>
  <si>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</si>
  <si>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</si>
  <si>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</si>
  <si>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</si>
  <si>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</si>
  <si>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</si>
  <si>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</si>
  <si>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</si>
  <si>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</si>
  <si>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</si>
  <si>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</si>
  <si>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</si>
  <si>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</si>
  <si>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</si>
  <si>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</si>
  <si>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</si>
  <si>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</si>
  <si>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</si>
  <si>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</si>
  <si>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</si>
  <si>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</si>
  <si>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</si>
  <si>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</si>
  <si>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</si>
  <si>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</si>
  <si>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</si>
  <si>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</si>
  <si>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</si>
  <si>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</si>
  <si>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</si>
  <si>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</si>
  <si>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</si>
  <si>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</si>
  <si>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</si>
  <si>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</si>
  <si>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</si>
  <si>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</si>
  <si>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</si>
  <si>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</si>
  <si>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</si>
  <si>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</si>
  <si>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</si>
  <si>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</si>
  <si>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</si>
  <si>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</si>
  <si>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</si>
  <si>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</si>
  <si>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</si>
  <si>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</si>
  <si>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</si>
  <si>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</si>
  <si>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</si>
  <si>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</si>
  <si>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</si>
  <si>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</si>
  <si>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</si>
  <si>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</si>
  <si>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</si>
  <si>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</si>
  <si>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</si>
  <si>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</si>
  <si>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</si>
  <si>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</si>
  <si>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</si>
  <si>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</si>
  <si>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</si>
  <si>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</si>
  <si>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</si>
  <si>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</si>
  <si>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</si>
  <si>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</si>
  <si>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</si>
  <si>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</si>
  <si>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</si>
  <si>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</si>
  <si>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</si>
  <si>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</si>
  <si>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</si>
  <si>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</si>
  <si>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</si>
  <si>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</si>
  <si>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</si>
  <si>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</si>
  <si>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</si>
  <si>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</si>
  <si>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</si>
  <si>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</si>
  <si>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</si>
  <si>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</si>
  <si>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</si>
  <si>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</si>
  <si>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</si>
  <si>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</si>
  <si>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</si>
  <si>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</si>
  <si>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</si>
  <si>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</si>
  <si>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</si>
  <si>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</si>
  <si>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</si>
  <si>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</si>
  <si>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</si>
  <si>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</si>
  <si>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</si>
  <si>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</si>
  <si>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</si>
  <si>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</si>
  <si>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</si>
  <si>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</si>
  <si>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</si>
  <si>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</si>
  <si>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</si>
  <si>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</si>
  <si>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</si>
  <si>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</si>
  <si>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</si>
  <si>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</si>
  <si>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</si>
  <si>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</si>
  <si>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</si>
  <si>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</si>
  <si>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</si>
  <si>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</si>
  <si>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</si>
  <si>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</si>
  <si>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</si>
  <si>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</si>
  <si>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</si>
  <si>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</si>
  <si>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</si>
  <si>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</si>
  <si>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</si>
  <si>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</si>
  <si>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</si>
  <si>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</si>
  <si>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</si>
  <si>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</si>
  <si>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</si>
  <si>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</si>
  <si>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</si>
  <si>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</si>
  <si>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</si>
  <si>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</si>
  <si>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</si>
  <si>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</si>
  <si>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</si>
  <si>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</si>
  <si>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</si>
  <si>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</si>
  <si>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</si>
  <si>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</si>
  <si>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</si>
  <si>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</si>
  <si>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</si>
  <si>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</si>
  <si>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</si>
  <si>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</si>
  <si>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</si>
  <si>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</si>
  <si>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</si>
  <si>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</si>
  <si>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</si>
  <si>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</si>
  <si>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</si>
  <si>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</si>
  <si>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</si>
  <si>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</si>
  <si>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</si>
  <si>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</si>
  <si>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</si>
  <si>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</si>
  <si>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</si>
  <si>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</si>
  <si>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</si>
  <si>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</si>
  <si>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</si>
  <si>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</si>
  <si>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</si>
  <si>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</si>
  <si>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</si>
  <si>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</si>
  <si>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</si>
  <si>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</si>
  <si>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</si>
  <si>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</si>
  <si>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</si>
  <si>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</si>
  <si>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</si>
  <si>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</si>
  <si>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</si>
  <si>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</si>
  <si>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</si>
  <si>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</si>
  <si>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</si>
  <si>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</si>
  <si>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</si>
  <si>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</si>
  <si>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</si>
  <si>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</si>
  <si>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</si>
  <si>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</si>
  <si>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</si>
  <si>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</si>
  <si>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</si>
  <si>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</si>
  <si>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</si>
  <si>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</si>
  <si>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</si>
  <si>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</si>
  <si>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</si>
  <si>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</si>
  <si>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</si>
  <si>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</si>
  <si>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</si>
  <si>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</si>
  <si>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</si>
  <si>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</si>
  <si>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</si>
  <si>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</si>
  <si>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</si>
  <si>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</si>
  <si>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</si>
  <si>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</si>
  <si>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</si>
  <si>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</si>
  <si>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</si>
  <si>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</si>
  <si>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</si>
  <si>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</si>
  <si>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</si>
  <si>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</si>
  <si>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</si>
  <si>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</si>
  <si>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</si>
  <si>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</si>
  <si>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</si>
  <si>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</si>
  <si>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</si>
  <si>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</si>
  <si>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</si>
  <si>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</si>
  <si>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</si>
  <si>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</si>
  <si>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</si>
  <si>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</si>
  <si>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</si>
  <si>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</si>
  <si>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</si>
  <si>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</si>
  <si>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</si>
  <si>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</si>
  <si>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</si>
  <si>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</si>
  <si>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</si>
  <si>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</si>
  <si>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</si>
  <si>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</si>
  <si>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</si>
  <si>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</si>
  <si>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</si>
  <si>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</si>
  <si>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</si>
  <si>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</si>
  <si>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</si>
  <si>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</si>
  <si>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</si>
  <si>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</si>
  <si>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</si>
  <si>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</si>
  <si>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</si>
  <si>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</si>
  <si>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</si>
  <si>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</si>
  <si>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</si>
  <si>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</si>
  <si>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</si>
  <si>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</si>
  <si>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</si>
  <si>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</si>
  <si>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</si>
  <si>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</si>
  <si>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</si>
  <si>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</si>
  <si>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</si>
  <si>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</si>
  <si>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</si>
  <si>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</si>
  <si>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</si>
  <si>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</si>
  <si>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</si>
  <si>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</si>
  <si>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</si>
  <si>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</si>
  <si>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</si>
  <si>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</si>
  <si>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</si>
  <si>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</si>
  <si>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</si>
  <si>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</si>
  <si>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</si>
  <si>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</si>
  <si>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</si>
  <si>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</si>
  <si>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</si>
  <si>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</si>
  <si>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</si>
  <si>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</si>
  <si>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</si>
  <si>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</si>
  <si>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</si>
  <si>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</si>
  <si>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</si>
  <si>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</si>
  <si>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</si>
  <si>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</si>
  <si>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</si>
  <si>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</si>
  <si>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</si>
  <si>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</si>
  <si>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</si>
  <si>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</si>
  <si>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</si>
  <si>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</si>
  <si>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</si>
  <si>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</si>
  <si>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</si>
  <si>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</si>
  <si>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</si>
  <si>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</si>
  <si>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</si>
  <si>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</si>
  <si>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</si>
  <si>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</si>
  <si>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</si>
  <si>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</si>
  <si>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</si>
  <si>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</si>
  <si>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</si>
  <si>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</si>
  <si>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</si>
  <si>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</si>
  <si>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</si>
  <si>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</si>
  <si>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</si>
  <si>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</si>
  <si>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</si>
  <si>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</si>
  <si>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</si>
  <si>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</si>
  <si>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</si>
  <si>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</si>
  <si>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</si>
  <si>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</si>
  <si>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</si>
  <si>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</si>
  <si>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</si>
  <si>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</si>
  <si>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</si>
  <si>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</si>
  <si>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</si>
  <si>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</si>
  <si>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</si>
  <si>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</si>
  <si>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</si>
  <si>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</si>
  <si>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</si>
  <si>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</si>
  <si>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</si>
  <si>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</si>
  <si>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</si>
  <si>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</si>
  <si>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</si>
  <si>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</si>
  <si>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</si>
  <si>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</si>
  <si>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</si>
  <si>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</si>
  <si>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</si>
  <si>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</si>
  <si>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</si>
  <si>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</si>
  <si>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</si>
  <si>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</si>
  <si>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</si>
  <si>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</si>
  <si>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</si>
  <si>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</si>
  <si>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</si>
  <si>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</si>
  <si>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</si>
  <si>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</si>
  <si>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</si>
  <si>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</si>
  <si>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</si>
  <si>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</si>
  <si>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</si>
  <si>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</si>
  <si>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</si>
  <si>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</si>
  <si>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</si>
  <si>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</si>
  <si>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</si>
  <si>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</si>
  <si>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</si>
  <si>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</si>
  <si>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</si>
  <si>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</si>
  <si>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</si>
  <si>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</si>
  <si>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</si>
  <si>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</si>
  <si>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</si>
  <si>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</si>
  <si>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</si>
  <si>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</si>
  <si>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</si>
  <si>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</si>
  <si>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</si>
  <si>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</si>
  <si>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</si>
  <si>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</si>
  <si>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</si>
  <si>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</si>
  <si>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</si>
  <si>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</si>
  <si>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</si>
  <si>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</si>
  <si>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</si>
  <si>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</si>
  <si>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</si>
  <si>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</si>
  <si>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</si>
  <si>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</si>
  <si>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</si>
  <si>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</si>
  <si>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</si>
  <si>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</si>
  <si>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</si>
  <si>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</si>
  <si>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</si>
  <si>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</si>
  <si>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</si>
  <si>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</si>
  <si>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</si>
  <si>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</si>
  <si>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</si>
  <si>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</si>
  <si>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</si>
  <si>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</si>
  <si>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</si>
  <si>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</si>
  <si>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</si>
  <si>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</si>
  <si>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</si>
  <si>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</si>
  <si>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</si>
  <si>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</si>
  <si>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</si>
  <si>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</si>
  <si>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</si>
  <si>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</si>
  <si>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</si>
  <si>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</si>
  <si>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</si>
  <si>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</si>
  <si>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</si>
  <si>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</si>
  <si>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</si>
  <si>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</si>
  <si>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</si>
  <si>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</si>
  <si>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</si>
  <si>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</si>
  <si>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</si>
  <si>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</si>
  <si>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</si>
  <si>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</si>
  <si>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</si>
  <si>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</si>
  <si>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</si>
  <si>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</si>
  <si>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</si>
  <si>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</si>
  <si>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</si>
  <si>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</si>
  <si>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</si>
  <si>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</si>
  <si>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</si>
  <si>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</si>
  <si>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</si>
  <si>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</si>
  <si>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</si>
  <si>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</si>
  <si>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</si>
  <si>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</si>
  <si>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</si>
  <si>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</si>
  <si>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</si>
  <si>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</si>
  <si>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</si>
  <si>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</si>
  <si>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</si>
  <si>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</si>
  <si>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</si>
  <si>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</si>
  <si>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</si>
  <si>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</si>
  <si>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</si>
  <si>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</si>
  <si>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</si>
  <si>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</si>
  <si>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</si>
  <si>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</si>
  <si>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</si>
  <si>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</si>
  <si>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</si>
  <si>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</si>
  <si>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</si>
  <si>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</si>
  <si>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</si>
  <si>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</si>
  <si>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</si>
  <si>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</si>
  <si>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</si>
  <si>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</si>
  <si>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</si>
  <si>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</si>
  <si>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</si>
  <si>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</si>
  <si>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</si>
  <si>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</si>
  <si>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</si>
  <si>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</si>
  <si>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</si>
  <si>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</si>
  <si>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</si>
  <si>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</si>
  <si>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</si>
  <si>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</si>
  <si>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</si>
  <si>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</si>
  <si>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</si>
  <si>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</si>
  <si>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</si>
  <si>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</si>
  <si>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</si>
  <si>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</si>
  <si>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</si>
  <si>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</si>
  <si>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</si>
  <si>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</si>
  <si>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</si>
  <si>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</si>
  <si>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</si>
  <si>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</si>
  <si>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</si>
  <si>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</si>
  <si>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</si>
  <si>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</si>
  <si>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</si>
  <si>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</si>
  <si>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</si>
  <si>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</si>
  <si>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</si>
  <si>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</si>
  <si>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</si>
  <si>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</si>
  <si>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</si>
  <si>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</si>
  <si>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</si>
  <si>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</si>
  <si>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</si>
  <si>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</si>
  <si>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</si>
  <si>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</si>
  <si>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</si>
  <si>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</si>
  <si>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</si>
  <si>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</si>
  <si>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</si>
  <si>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</si>
  <si>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</si>
  <si>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</si>
  <si>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</si>
  <si>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</si>
  <si>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</si>
  <si>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</si>
  <si>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</si>
  <si>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</si>
  <si>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</si>
  <si>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</si>
  <si>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</si>
  <si>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</si>
  <si>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</si>
  <si>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</si>
  <si>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</si>
  <si>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</si>
  <si>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</si>
  <si>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</si>
  <si>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</si>
  <si>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</si>
  <si>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</si>
  <si>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</si>
  <si>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</si>
  <si>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</si>
  <si>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</si>
  <si>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</si>
  <si>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</si>
  <si>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</si>
  <si>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</si>
  <si>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</si>
  <si>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</si>
  <si>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</si>
  <si>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</si>
  <si>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</si>
  <si>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</si>
  <si>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</si>
  <si>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</si>
  <si>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</si>
  <si>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</si>
  <si>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</si>
  <si>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</si>
  <si>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</si>
  <si>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</si>
  <si>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</si>
  <si>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</si>
  <si>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</si>
  <si>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</si>
  <si>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</si>
  <si>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</si>
  <si>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</si>
  <si>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</si>
  <si>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</si>
  <si>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</si>
  <si>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</si>
  <si>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</si>
  <si>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</si>
  <si>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</si>
  <si>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</si>
  <si>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</si>
  <si>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</si>
  <si>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</si>
  <si>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</si>
  <si>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</si>
  <si>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</si>
  <si>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</si>
  <si>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</si>
  <si>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</si>
  <si>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</si>
  <si>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</si>
  <si>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</si>
  <si>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</si>
  <si>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</si>
  <si>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</si>
  <si>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</si>
  <si>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</si>
  <si>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</si>
  <si>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</si>
  <si>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</si>
  <si>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</si>
  <si>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</si>
  <si>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</si>
  <si>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</si>
  <si>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</si>
  <si>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</si>
  <si>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</si>
  <si>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</si>
  <si>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</si>
  <si>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</si>
  <si>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</si>
  <si>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</si>
  <si>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</si>
  <si>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</si>
  <si>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</si>
  <si>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</si>
  <si>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</si>
  <si>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</si>
  <si>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</si>
  <si>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</si>
  <si>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</si>
  <si>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</si>
  <si>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</si>
  <si>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</si>
  <si>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</si>
  <si>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</si>
  <si>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</si>
  <si>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</si>
  <si>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</si>
  <si>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</si>
  <si>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</si>
  <si>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</si>
  <si>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</si>
  <si>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</si>
  <si>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</si>
  <si>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</si>
  <si>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</si>
  <si>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</si>
  <si>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</si>
  <si>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</si>
  <si>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</si>
  <si>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</si>
  <si>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</si>
  <si>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</si>
  <si>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</si>
  <si>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</si>
  <si>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</si>
  <si>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</si>
  <si>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</si>
  <si>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</si>
  <si>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</si>
  <si>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</si>
  <si>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</si>
  <si>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</si>
  <si>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</si>
  <si>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</si>
  <si>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</si>
  <si>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</si>
  <si>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</si>
  <si>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</si>
  <si>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</si>
  <si>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</si>
  <si>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</si>
  <si>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</si>
  <si>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</si>
  <si>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</si>
  <si>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</si>
  <si>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</si>
  <si>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</si>
  <si>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</si>
  <si>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</si>
  <si>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</si>
  <si>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</si>
  <si>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</si>
  <si>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</si>
  <si>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</si>
  <si>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</si>
  <si>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</si>
  <si>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</si>
  <si>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</si>
  <si>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</si>
  <si>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</si>
  <si>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</si>
  <si>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</si>
  <si>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</si>
  <si>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</si>
  <si>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</si>
  <si>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</si>
  <si>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</si>
  <si>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</si>
  <si>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</si>
  <si>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</si>
  <si>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</si>
  <si>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</si>
  <si>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</si>
  <si>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</si>
  <si>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</si>
  <si>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</si>
  <si>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</si>
  <si>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</si>
  <si>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</si>
  <si>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</si>
  <si>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</si>
  <si>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</si>
  <si>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</si>
  <si>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</si>
  <si>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</si>
  <si>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</si>
  <si>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</si>
  <si>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</si>
  <si>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</si>
  <si>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</si>
  <si>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</si>
  <si>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</si>
  <si>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</si>
  <si>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</si>
  <si>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</si>
  <si>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</si>
  <si>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</si>
  <si>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</si>
  <si>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</si>
  <si>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</si>
  <si>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</si>
  <si>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</si>
  <si>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</si>
  <si>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</si>
  <si>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</si>
  <si>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</si>
  <si>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</si>
  <si>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</si>
  <si>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</si>
  <si>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</si>
  <si>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</si>
  <si>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</si>
  <si>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</si>
  <si>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</si>
  <si>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</si>
  <si>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</si>
  <si>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</si>
  <si>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</si>
  <si>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</si>
  <si>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</si>
  <si>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</si>
  <si>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</si>
  <si>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</si>
  <si>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</si>
  <si>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</si>
  <si>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</si>
  <si>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</si>
  <si>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</si>
  <si>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</si>
  <si>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</si>
  <si>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</si>
  <si>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</si>
  <si>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</si>
  <si>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</si>
  <si>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</si>
  <si>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</si>
  <si>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</si>
  <si>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</si>
  <si>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</si>
  <si>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</si>
  <si>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</si>
  <si>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</si>
  <si>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</si>
  <si>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</si>
  <si>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</si>
  <si>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</si>
  <si>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</si>
  <si>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</si>
  <si>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</si>
  <si>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</si>
  <si>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</si>
  <si>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</si>
  <si>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</si>
  <si>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</si>
  <si>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</si>
  <si>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</si>
  <si>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</si>
  <si>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</si>
  <si>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</si>
  <si>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</si>
  <si>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</si>
  <si>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</si>
  <si>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</si>
  <si>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</si>
  <si>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</si>
  <si>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</si>
  <si>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</si>
  <si>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</si>
  <si>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</si>
  <si>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</si>
  <si>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</si>
  <si>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</si>
  <si>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</si>
  <si>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</si>
  <si>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</si>
  <si>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</si>
  <si>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</si>
  <si>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</si>
  <si>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</si>
  <si>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</si>
  <si>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</si>
  <si>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</si>
  <si>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</si>
  <si>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</si>
  <si>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</si>
  <si>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</si>
  <si>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</si>
  <si>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</si>
  <si>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</si>
  <si>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</si>
  <si>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</si>
  <si>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</si>
  <si>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</si>
  <si>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</si>
  <si>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</si>
  <si>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</si>
  <si>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</si>
  <si>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</si>
  <si>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</si>
  <si>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</si>
  <si>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</si>
  <si>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</si>
  <si>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</si>
  <si>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</si>
  <si>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</si>
  <si>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</si>
  <si>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</si>
  <si>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</si>
  <si>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</si>
  <si>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</si>
  <si>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</si>
  <si>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</si>
  <si>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</si>
  <si>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</si>
  <si>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</si>
  <si>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</si>
  <si>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</si>
  <si>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</si>
  <si>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</si>
  <si>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</si>
  <si>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</si>
  <si>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</si>
  <si>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</si>
  <si>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</si>
  <si>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</si>
  <si>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</si>
  <si>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</si>
  <si>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</si>
  <si>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</si>
  <si>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</si>
  <si>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</si>
  <si>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</si>
  <si>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</si>
  <si>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</si>
  <si>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</si>
  <si>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</si>
  <si>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</si>
  <si>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</si>
  <si>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</si>
  <si>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</si>
  <si>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</si>
  <si>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</si>
  <si>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</si>
  <si>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</si>
  <si>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</si>
  <si>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</si>
  <si>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</si>
  <si>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</si>
  <si>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</si>
  <si>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</si>
  <si>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</si>
  <si>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</si>
  <si>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</si>
  <si>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</si>
  <si>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</si>
  <si>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</si>
  <si>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</si>
  <si>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</si>
  <si>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</si>
  <si>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</si>
  <si>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</si>
  <si>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</si>
  <si>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</si>
  <si>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</si>
  <si>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</si>
  <si>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</si>
  <si>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</si>
  <si>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</si>
  <si>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</si>
  <si>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</si>
  <si>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</si>
  <si>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</si>
  <si>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</si>
  <si>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</si>
  <si>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</si>
  <si>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</si>
  <si>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</si>
  <si>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</si>
  <si>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</si>
  <si>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</si>
  <si>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</si>
  <si>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</si>
  <si>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</si>
  <si>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</si>
  <si>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</si>
  <si>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</si>
  <si>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</si>
  <si>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</si>
  <si>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</si>
  <si>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</si>
  <si>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</si>
  <si>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</si>
  <si>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</si>
  <si>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</si>
  <si>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</si>
  <si>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</si>
  <si>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</si>
  <si>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</si>
  <si>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</si>
  <si>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</si>
  <si>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</si>
  <si>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</si>
  <si>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</si>
  <si>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</si>
  <si>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</si>
  <si>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</si>
  <si>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</si>
  <si>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</si>
  <si>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</si>
  <si>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</si>
  <si>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</si>
  <si>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</si>
  <si>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</si>
  <si>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</si>
  <si>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</si>
  <si>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</si>
  <si>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</si>
  <si>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</si>
  <si>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</si>
  <si>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</si>
  <si>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</si>
  <si>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</si>
  <si>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</si>
  <si>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</si>
  <si>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</si>
  <si>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</si>
  <si>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</si>
  <si>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</si>
  <si>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</si>
  <si>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</si>
  <si>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</si>
  <si>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</si>
  <si>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</si>
  <si>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</si>
  <si>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</si>
  <si>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</si>
  <si>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</si>
  <si>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</si>
  <si>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</si>
  <si>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</si>
  <si>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</si>
  <si>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</si>
  <si>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</si>
  <si>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</si>
  <si>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</si>
  <si>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</si>
  <si>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</si>
  <si>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</si>
  <si>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</si>
  <si>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</si>
  <si>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</si>
  <si>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</si>
  <si>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</si>
  <si>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</si>
  <si>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</si>
  <si>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</si>
  <si>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</si>
  <si>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</si>
  <si>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</si>
  <si>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</si>
  <si>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</si>
  <si>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</si>
  <si>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</si>
  <si>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</si>
  <si>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</si>
  <si>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</si>
  <si>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</si>
  <si>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</si>
  <si>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</si>
  <si>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</si>
  <si>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</si>
  <si>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</si>
  <si>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</si>
  <si>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</si>
  <si>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</si>
  <si>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</si>
  <si>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</si>
  <si>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</si>
  <si>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</si>
  <si>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</si>
  <si>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</si>
  <si>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</si>
  <si>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</si>
  <si>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</si>
  <si>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</si>
  <si>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</si>
  <si>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</si>
  <si>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</si>
  <si>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</si>
  <si>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</si>
  <si>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</si>
  <si>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</si>
  <si>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</si>
  <si>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</si>
  <si>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</si>
  <si>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</si>
  <si>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</si>
  <si>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</si>
  <si>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</si>
  <si>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</si>
  <si>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</si>
  <si>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</si>
  <si>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</si>
  <si>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</si>
  <si>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</si>
  <si>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</si>
  <si>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</si>
  <si>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</si>
  <si>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</si>
  <si>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</si>
  <si>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</si>
  <si>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</si>
  <si>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</si>
  <si>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</si>
  <si>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</si>
  <si>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</si>
  <si>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</si>
  <si>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</si>
  <si>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</si>
  <si>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</si>
  <si>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</si>
  <si>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</si>
  <si>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</si>
  <si>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</si>
  <si>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</si>
  <si>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</si>
  <si>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</si>
  <si>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</si>
  <si>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</si>
  <si>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</si>
  <si>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</si>
  <si>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</si>
  <si>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</si>
  <si>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</si>
  <si>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</si>
  <si>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</si>
  <si>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</si>
  <si>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</si>
  <si>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</si>
  <si>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</si>
  <si>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</si>
  <si>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</si>
  <si>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</si>
  <si>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</si>
  <si>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</si>
  <si>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</si>
  <si>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</si>
  <si>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</si>
  <si>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</si>
  <si>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</si>
  <si>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</si>
  <si>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</si>
  <si>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</si>
  <si>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</si>
  <si>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</si>
  <si>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</si>
  <si>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</si>
  <si>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</si>
  <si>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</si>
  <si>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</si>
  <si>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</si>
  <si>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</si>
  <si>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</si>
  <si>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</si>
  <si>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</si>
  <si>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</si>
  <si>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</si>
  <si>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</si>
  <si>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</si>
  <si>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</si>
  <si>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</si>
  <si>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</si>
  <si>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</si>
  <si>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</si>
  <si>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</si>
  <si>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</si>
  <si>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</si>
  <si>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</si>
  <si>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</si>
  <si>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</si>
  <si>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</si>
  <si>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</si>
  <si>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</si>
  <si>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</si>
  <si>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</si>
  <si>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</si>
  <si>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</si>
  <si>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</si>
  <si>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</si>
  <si>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</si>
  <si>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</si>
  <si>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</si>
  <si>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</si>
  <si>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</si>
  <si>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</si>
  <si>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</si>
  <si>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</si>
  <si>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</si>
  <si>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</si>
  <si>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</si>
  <si>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</si>
  <si>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</si>
  <si>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</si>
  <si>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</si>
  <si>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</si>
  <si>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</si>
  <si>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</si>
  <si>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</si>
  <si>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</si>
  <si>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</si>
  <si>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</si>
  <si>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</si>
  <si>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</si>
  <si>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</si>
  <si>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</si>
  <si>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</si>
  <si>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</si>
  <si>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</si>
  <si>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</si>
  <si>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</si>
  <si>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</si>
  <si>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</si>
  <si>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</si>
  <si>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</si>
  <si>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</si>
  <si>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</si>
  <si>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</si>
  <si>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</si>
  <si>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</si>
  <si>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</si>
  <si>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</si>
  <si>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</si>
  <si>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</si>
  <si>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</si>
  <si>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</si>
  <si>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</si>
  <si>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</si>
  <si>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</si>
  <si>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</si>
  <si>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</si>
  <si>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</si>
  <si>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</si>
  <si>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</si>
  <si>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</si>
  <si>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</si>
  <si>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</si>
  <si>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</si>
  <si>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</si>
  <si>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</si>
  <si>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</si>
  <si>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</si>
  <si>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</si>
  <si>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</si>
  <si>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</si>
  <si>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</si>
  <si>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</si>
  <si>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</si>
  <si>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</si>
  <si>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</si>
  <si>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</si>
  <si>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</si>
  <si>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</si>
  <si>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</si>
  <si>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</si>
  <si>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</si>
  <si>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</si>
  <si>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</si>
  <si>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</si>
  <si>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</si>
  <si>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</si>
  <si>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</si>
  <si>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</si>
  <si>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</si>
  <si>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</si>
  <si>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</si>
  <si>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</si>
  <si>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</si>
  <si>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</si>
  <si>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</si>
  <si>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</si>
  <si>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</si>
  <si>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</si>
  <si>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</si>
  <si>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</si>
  <si>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</si>
  <si>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</si>
  <si>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</si>
  <si>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</si>
  <si>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</si>
  <si>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</si>
  <si>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</si>
  <si>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</si>
  <si>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</si>
  <si>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</si>
  <si>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</si>
  <si>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</si>
  <si>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</si>
  <si>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</si>
  <si>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</si>
  <si>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</si>
  <si>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</si>
  <si>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</si>
  <si>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</si>
  <si>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</si>
  <si>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</si>
  <si>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</si>
  <si>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</si>
  <si>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</si>
  <si>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</si>
  <si>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</si>
  <si>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</si>
  <si>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</si>
  <si>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</si>
  <si>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</si>
  <si>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</si>
  <si>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</si>
  <si>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</si>
  <si>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</si>
  <si>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</si>
  <si>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</si>
  <si>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</si>
  <si>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</si>
  <si>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</si>
  <si>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</si>
  <si>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</si>
  <si>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</si>
  <si>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</si>
  <si>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</si>
  <si>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</si>
  <si>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</si>
  <si>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</si>
  <si>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</si>
  <si>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</si>
  <si>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</si>
  <si>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</si>
  <si>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</si>
  <si>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</si>
  <si>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</si>
  <si>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</si>
  <si>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</si>
  <si>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</si>
  <si>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</si>
  <si>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</si>
  <si>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</si>
  <si>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</si>
  <si>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</si>
  <si>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</si>
  <si>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</si>
  <si>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</si>
  <si>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</si>
  <si>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</si>
  <si>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</si>
  <si>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</si>
  <si>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</si>
  <si>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</si>
  <si>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</si>
  <si>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</si>
  <si>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</si>
  <si>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</si>
  <si>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</si>
  <si>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</si>
  <si>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</si>
  <si>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</si>
  <si>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</si>
  <si>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</si>
  <si>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</si>
  <si>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</si>
  <si>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</si>
  <si>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</si>
  <si>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</si>
  <si>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</si>
  <si>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</si>
  <si>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</si>
  <si>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</si>
  <si>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</si>
  <si>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</si>
  <si>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</si>
  <si>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</si>
  <si>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</si>
  <si>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</si>
  <si>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</si>
  <si>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</si>
  <si>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</si>
  <si>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</si>
  <si>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</si>
  <si>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</si>
  <si>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</si>
  <si>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</si>
  <si>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</si>
  <si>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</si>
  <si>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</si>
  <si>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</si>
  <si>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</si>
  <si>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</si>
  <si>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</si>
  <si>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</si>
  <si>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</si>
  <si>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</si>
  <si>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</si>
  <si>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</si>
  <si>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</si>
  <si>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</si>
  <si>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</si>
  <si>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</si>
  <si>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</si>
  <si>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</si>
  <si>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</si>
  <si>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</si>
  <si>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</si>
  <si>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</si>
  <si>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</si>
  <si>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</si>
  <si>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</si>
  <si>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</si>
  <si>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</si>
  <si>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</si>
  <si>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</si>
  <si>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</si>
  <si>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</si>
  <si>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</si>
  <si>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</si>
  <si>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</si>
  <si>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</si>
  <si>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</si>
  <si>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</si>
  <si>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</si>
  <si>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</si>
  <si>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</si>
  <si>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</si>
  <si>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</si>
  <si>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</si>
  <si>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</si>
  <si>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</si>
  <si>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</si>
  <si>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</si>
  <si>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</si>
  <si>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</si>
  <si>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</si>
  <si>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</si>
  <si>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</si>
  <si>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</si>
  <si>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</si>
  <si>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</si>
  <si>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</si>
  <si>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</si>
  <si>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</si>
  <si>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</si>
  <si>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</si>
  <si>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</si>
  <si>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</si>
  <si>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</si>
  <si>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</si>
  <si>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</si>
  <si>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</si>
  <si>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</si>
  <si>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</si>
  <si>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</si>
  <si>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</si>
  <si>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</si>
  <si>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</si>
  <si>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</si>
  <si>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</si>
  <si>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</si>
  <si>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</si>
  <si>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</si>
  <si>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</si>
  <si>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</si>
  <si>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</si>
  <si>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</si>
  <si>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</si>
  <si>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</si>
  <si>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</si>
  <si>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</si>
  <si>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</si>
  <si>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</si>
  <si>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</si>
  <si>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</si>
  <si>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</si>
  <si>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</si>
  <si>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</si>
  <si>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</si>
  <si>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</si>
  <si>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</si>
  <si>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</si>
  <si>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</si>
  <si>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</si>
  <si>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</si>
  <si>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</si>
  <si>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</si>
  <si>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</si>
  <si>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</si>
  <si>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</si>
  <si>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</si>
  <si>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</si>
  <si>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</si>
  <si>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</si>
  <si>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</si>
  <si>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</si>
  <si>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</si>
  <si>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</si>
  <si>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</si>
  <si>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</si>
  <si>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</si>
  <si>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</si>
  <si>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</si>
  <si>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</si>
  <si>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</si>
  <si>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</si>
  <si>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</si>
  <si>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</si>
  <si>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</si>
  <si>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</si>
  <si>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</si>
  <si>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</si>
  <si>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</si>
  <si>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</si>
  <si>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</si>
  <si>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</si>
  <si>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</si>
  <si>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</si>
  <si>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</si>
  <si>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</si>
  <si>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</si>
  <si>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</si>
  <si>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</si>
  <si>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</si>
  <si>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</si>
  <si>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</si>
  <si>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</si>
  <si>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</si>
  <si>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</si>
  <si>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</si>
  <si>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</si>
  <si>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</si>
  <si>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</si>
  <si>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</si>
  <si>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</si>
  <si>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</si>
  <si>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</si>
  <si>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</si>
  <si>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</si>
  <si>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</si>
  <si>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</si>
  <si>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</si>
  <si>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</si>
  <si>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</si>
  <si>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</si>
  <si>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</si>
  <si>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</si>
  <si>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</si>
  <si>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</si>
  <si>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</si>
  <si>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</si>
  <si>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</si>
  <si>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</si>
  <si>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</si>
  <si>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</si>
  <si>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</si>
  <si>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</si>
  <si>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</si>
  <si>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</si>
  <si>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</si>
  <si>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</si>
  <si>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</si>
  <si>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</si>
  <si>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</si>
  <si>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</si>
  <si>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</si>
  <si>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</si>
  <si>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</si>
  <si>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</si>
  <si>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</si>
  <si>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</si>
  <si>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</si>
  <si>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</si>
  <si>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</si>
  <si>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</si>
  <si>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</si>
  <si>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</si>
  <si>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</si>
  <si>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</si>
  <si>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</si>
  <si>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</si>
  <si>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</si>
  <si>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</si>
  <si>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</si>
  <si>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</si>
  <si>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</si>
  <si>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</si>
  <si>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</si>
  <si>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</si>
  <si>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</si>
  <si>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</si>
  <si>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</si>
  <si>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</si>
  <si>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</si>
  <si>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</si>
  <si>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</si>
  <si>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</si>
  <si>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</si>
  <si>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</si>
  <si>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</si>
  <si>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</si>
  <si>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</si>
  <si>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</si>
  <si>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</si>
  <si>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</si>
  <si>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</si>
  <si>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</si>
  <si>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</si>
  <si>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</si>
  <si>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</si>
  <si>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</si>
  <si>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</si>
  <si>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</si>
  <si>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</si>
  <si>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</si>
  <si>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</si>
  <si>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</si>
  <si>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</si>
  <si>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</si>
  <si>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</si>
  <si>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</si>
  <si>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</si>
  <si>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</si>
  <si>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</si>
  <si>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</si>
  <si>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</si>
  <si>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</si>
  <si>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</si>
  <si>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</si>
  <si>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</si>
  <si>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</si>
  <si>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</si>
  <si>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</si>
  <si>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</si>
  <si>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</si>
  <si>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</si>
  <si>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</si>
  <si>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</si>
  <si>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</si>
  <si>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</si>
  <si>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</si>
  <si>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</si>
  <si>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</si>
  <si>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</si>
  <si>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</si>
  <si>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</si>
  <si>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</si>
  <si>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</si>
  <si>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</si>
  <si>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</si>
  <si>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</si>
  <si>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</si>
  <si>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</si>
  <si>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</si>
  <si>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</si>
  <si>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</si>
  <si>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</si>
  <si>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</si>
  <si>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</si>
  <si>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</si>
  <si>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</si>
  <si>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</si>
  <si>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</si>
  <si>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</si>
  <si>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</si>
  <si>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</si>
  <si>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</si>
  <si>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</si>
  <si>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</si>
  <si>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</si>
  <si>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</si>
  <si>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</si>
  <si>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</si>
  <si>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</si>
  <si>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</si>
  <si>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</si>
  <si>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</si>
  <si>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</si>
  <si>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</si>
  <si>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</si>
  <si>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</si>
  <si>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</si>
  <si>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</si>
  <si>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</si>
  <si>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</si>
  <si>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</si>
  <si>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</si>
  <si>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</si>
  <si>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</si>
  <si>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</si>
  <si>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</si>
  <si>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</si>
  <si>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</si>
  <si>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</si>
  <si>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</si>
  <si>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</si>
  <si>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</si>
  <si>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</si>
  <si>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</si>
  <si>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</si>
  <si>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</si>
  <si>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</si>
  <si>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</si>
  <si>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</si>
  <si>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</si>
  <si>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</si>
  <si>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</si>
  <si>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</si>
  <si>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</si>
  <si>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</si>
  <si>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</si>
  <si>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</si>
  <si>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</si>
  <si>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</si>
  <si>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</si>
  <si>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</si>
  <si>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</si>
  <si>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</si>
  <si>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</si>
  <si>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</si>
  <si>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</si>
  <si>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</si>
  <si>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</si>
  <si>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</si>
  <si>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</si>
  <si>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</si>
  <si>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</si>
  <si>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</si>
  <si>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</si>
  <si>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</si>
  <si>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</si>
  <si>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</si>
  <si>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</si>
  <si>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</si>
  <si>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</si>
  <si>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</si>
  <si>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</si>
  <si>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</si>
  <si>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</si>
  <si>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</si>
  <si>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</si>
  <si>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</si>
  <si>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</si>
  <si>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</si>
  <si>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</si>
  <si>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</si>
  <si>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</si>
  <si>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</si>
  <si>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</si>
  <si>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</si>
  <si>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</si>
  <si>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</si>
  <si>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</si>
  <si>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</si>
  <si>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</si>
  <si>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</si>
  <si>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</si>
  <si>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</si>
  <si>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</si>
  <si>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</si>
  <si>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</si>
  <si>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</si>
  <si>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</si>
  <si>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</si>
  <si>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</si>
  <si>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</si>
  <si>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</si>
  <si>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</si>
  <si>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</si>
  <si>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</si>
  <si>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</si>
  <si>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</si>
  <si>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</si>
  <si>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</si>
  <si>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</si>
  <si>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</si>
  <si>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</si>
  <si>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</si>
  <si>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</si>
  <si>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</si>
  <si>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</si>
  <si>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</si>
  <si>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</si>
  <si>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</si>
  <si>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</si>
  <si>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</si>
  <si>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</si>
  <si>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</si>
  <si>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</si>
  <si>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</si>
  <si>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</si>
  <si>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</si>
  <si>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</si>
  <si>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</si>
  <si>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</si>
  <si>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</si>
  <si>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</si>
  <si>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</si>
  <si>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</si>
  <si>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</si>
  <si>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</si>
  <si>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</si>
  <si>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</si>
  <si>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</si>
  <si>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</si>
  <si>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</si>
  <si>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</si>
  <si>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</si>
  <si>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</si>
  <si>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</si>
  <si>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</si>
  <si>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</si>
  <si>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</si>
  <si>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</si>
  <si>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</si>
  <si>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</si>
  <si>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</si>
  <si>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</si>
  <si>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</si>
  <si>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</si>
  <si>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</si>
  <si>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</si>
  <si>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</si>
  <si>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</si>
  <si>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</si>
  <si>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</si>
  <si>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</si>
  <si>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</si>
  <si>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</si>
  <si>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</si>
  <si>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</si>
  <si>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</si>
  <si>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</si>
  <si>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</si>
  <si>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</si>
  <si>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</si>
  <si>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</si>
  <si>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</si>
  <si>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</si>
  <si>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</si>
  <si>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</si>
  <si>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</si>
  <si>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</si>
  <si>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</si>
  <si>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</si>
  <si>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</si>
  <si>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</si>
  <si>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</si>
  <si>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</si>
  <si>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</si>
  <si>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</si>
  <si>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</si>
  <si>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</si>
  <si>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</si>
  <si>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</si>
  <si>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</si>
  <si>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</si>
  <si>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</si>
  <si>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</si>
  <si>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</si>
  <si>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</si>
  <si>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</si>
  <si>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</si>
  <si>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</si>
  <si>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</si>
  <si>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</si>
  <si>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</si>
  <si>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</si>
  <si>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</si>
  <si>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</si>
  <si>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</si>
  <si>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</si>
  <si>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</si>
  <si>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</si>
  <si>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</si>
  <si>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</si>
  <si>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</si>
  <si>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</si>
  <si>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</si>
  <si>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</si>
  <si>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</si>
  <si>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</si>
  <si>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</si>
  <si>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</si>
  <si>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</si>
  <si>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</si>
  <si>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</si>
  <si>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</si>
  <si>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</si>
  <si>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</si>
  <si>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</si>
  <si>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</si>
  <si>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</si>
  <si>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</si>
  <si>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</si>
  <si>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</si>
  <si>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</si>
  <si>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</si>
  <si>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</si>
  <si>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</si>
  <si>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</si>
  <si>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</si>
  <si>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</si>
  <si>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</si>
  <si>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</si>
  <si>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</si>
  <si>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</si>
  <si>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</si>
  <si>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</si>
  <si>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</si>
  <si>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</si>
  <si>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</si>
  <si>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</si>
  <si>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</si>
  <si>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</si>
  <si>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</si>
  <si>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</si>
  <si>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</si>
  <si>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</si>
  <si>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</si>
  <si>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</si>
  <si>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</si>
  <si>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</si>
  <si>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</si>
  <si>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</si>
  <si>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</si>
  <si>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</si>
  <si>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</si>
  <si>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</si>
  <si>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</si>
  <si>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</si>
  <si>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</si>
  <si>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</si>
  <si>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</si>
  <si>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</si>
  <si>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</si>
  <si>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</si>
  <si>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</si>
  <si>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</si>
  <si>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</si>
  <si>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</si>
  <si>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</si>
  <si>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</si>
  <si>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</si>
  <si>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</si>
  <si>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</si>
  <si>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</si>
  <si>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</si>
  <si>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</si>
  <si>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</si>
  <si>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</si>
  <si>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</si>
  <si>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</si>
  <si>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</si>
  <si>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</si>
  <si>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</si>
  <si>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</si>
  <si>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</si>
  <si>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</si>
  <si>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</si>
  <si>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</si>
  <si>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</si>
  <si>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</si>
  <si>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</si>
  <si>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</si>
  <si>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</si>
  <si>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</si>
  <si>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</si>
  <si>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</si>
  <si>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</si>
  <si>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</si>
  <si>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</si>
  <si>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</si>
  <si>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</si>
  <si>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</si>
  <si>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</si>
  <si>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</si>
  <si>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</si>
  <si>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</si>
  <si>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</si>
  <si>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</si>
  <si>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</si>
  <si>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</si>
  <si>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</si>
  <si>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</si>
  <si>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</si>
  <si>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</si>
  <si>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</si>
  <si>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</si>
  <si>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</si>
  <si>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</si>
  <si>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</si>
  <si>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</si>
  <si>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</si>
  <si>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</si>
  <si>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</si>
  <si>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</si>
  <si>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</si>
  <si>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</si>
  <si>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</si>
  <si>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</si>
  <si>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</si>
  <si>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</si>
  <si>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</si>
  <si>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</si>
  <si>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</si>
  <si>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</si>
  <si>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</si>
  <si>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</si>
  <si>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</si>
  <si>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</si>
  <si>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</si>
  <si>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</si>
  <si>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</si>
  <si>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</si>
  <si>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</si>
  <si>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</si>
  <si>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</si>
  <si>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</si>
  <si>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</si>
  <si>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</si>
  <si>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</si>
  <si>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</si>
  <si>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</si>
  <si>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</si>
  <si>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</si>
  <si>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</si>
  <si>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</si>
  <si>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</si>
  <si>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</si>
  <si>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</si>
  <si>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</si>
  <si>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</si>
  <si>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</si>
  <si>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</si>
  <si>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</si>
  <si>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</si>
  <si>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</si>
  <si>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</si>
  <si>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</si>
  <si>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</si>
  <si>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</si>
  <si>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</si>
  <si>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</si>
  <si>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</si>
  <si>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</si>
  <si>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</si>
  <si>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</si>
  <si>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</si>
  <si>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</si>
  <si>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</si>
  <si>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</si>
  <si>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</si>
  <si>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</si>
  <si>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</si>
  <si>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</si>
  <si>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</si>
  <si>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</si>
  <si>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</si>
  <si>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</si>
  <si>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</si>
  <si>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</si>
  <si>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</si>
  <si>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</si>
  <si>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</si>
  <si>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</si>
  <si>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</si>
  <si>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</si>
  <si>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</si>
  <si>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</si>
  <si>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</si>
  <si>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</si>
  <si>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</si>
  <si>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</si>
  <si>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</si>
  <si>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</si>
  <si>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</si>
  <si>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</si>
  <si>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</si>
  <si>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</si>
  <si>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</si>
  <si>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</si>
  <si>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</si>
  <si>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</si>
  <si>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</si>
  <si>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</si>
  <si>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</si>
  <si>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</si>
  <si>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</si>
  <si>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</si>
  <si>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</si>
  <si>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</si>
  <si>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</si>
  <si>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</si>
  <si>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</si>
  <si>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</si>
  <si>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</si>
  <si>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</si>
  <si>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</si>
  <si>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</si>
  <si>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</si>
  <si>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</si>
  <si>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</si>
  <si>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</si>
  <si>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</si>
  <si>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</si>
  <si>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</si>
  <si>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</si>
  <si>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</si>
  <si>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</si>
  <si>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</si>
  <si>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</si>
  <si>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</si>
  <si>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</si>
  <si>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</si>
  <si>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</si>
  <si>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</si>
  <si>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</si>
  <si>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</si>
  <si>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</si>
  <si>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</si>
  <si>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</si>
  <si>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</si>
  <si>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</si>
  <si>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</si>
  <si>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</si>
  <si>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</si>
  <si>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</si>
  <si>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</si>
  <si>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</si>
  <si>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</si>
  <si>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</si>
  <si>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</si>
  <si>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</si>
  <si>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</si>
  <si>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</si>
  <si>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</si>
  <si>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</si>
  <si>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</si>
  <si>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</si>
  <si>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</si>
  <si>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</si>
  <si>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</si>
  <si>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</si>
  <si>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</si>
  <si>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</si>
  <si>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</si>
  <si>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</si>
  <si>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</si>
  <si>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</si>
  <si>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</si>
  <si>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</si>
  <si>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</si>
  <si>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</si>
  <si>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</si>
  <si>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</si>
  <si>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</si>
  <si>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</si>
  <si>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</si>
  <si>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</si>
  <si>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</si>
  <si>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</si>
  <si>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</si>
  <si>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</si>
  <si>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</si>
  <si>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</si>
  <si>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</si>
  <si>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</si>
  <si>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</si>
  <si>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</si>
  <si>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</si>
  <si>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</si>
  <si>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</si>
  <si>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</si>
  <si>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</si>
  <si>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</si>
  <si>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</si>
  <si>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</si>
  <si>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</si>
  <si>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</si>
  <si>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</si>
  <si>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</si>
  <si>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</si>
  <si>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</si>
  <si>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</si>
  <si>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</si>
  <si>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</si>
  <si>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</si>
  <si>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</si>
  <si>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</si>
  <si>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</si>
  <si>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</si>
  <si>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</si>
  <si>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</si>
  <si>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</si>
  <si>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</si>
  <si>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</si>
  <si>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</si>
  <si>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</si>
  <si>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</si>
  <si>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</si>
  <si>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</si>
  <si>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</si>
  <si>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</si>
  <si>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</si>
  <si>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</si>
  <si>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</si>
  <si>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</si>
  <si>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</si>
  <si>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</si>
  <si>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</si>
  <si>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</si>
  <si>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</si>
  <si>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</si>
  <si>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</si>
  <si>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</si>
  <si>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</si>
  <si>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</si>
  <si>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</si>
  <si>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</si>
  <si>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</si>
  <si>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</si>
  <si>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</si>
  <si>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</si>
  <si>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</si>
  <si>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</si>
  <si>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</si>
  <si>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</si>
  <si>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</si>
  <si>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</si>
  <si>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</si>
  <si>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</si>
  <si>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</si>
  <si>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</si>
  <si>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</si>
  <si>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</si>
  <si>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</si>
  <si>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</si>
  <si>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</si>
  <si>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</si>
  <si>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</si>
  <si>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</si>
  <si>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</si>
  <si>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</si>
  <si>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</si>
  <si>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</si>
  <si>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</si>
  <si>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</si>
  <si>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</si>
  <si>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</si>
  <si>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</si>
  <si>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</si>
  <si>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</si>
  <si>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</si>
  <si>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</si>
  <si>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</si>
  <si>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</si>
  <si>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</si>
  <si>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</si>
  <si>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</si>
  <si>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</si>
  <si>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</si>
  <si>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</si>
  <si>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</si>
  <si>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</si>
  <si>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</si>
  <si>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</si>
  <si>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</si>
  <si>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</si>
  <si>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</si>
  <si>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</si>
  <si>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</si>
  <si>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</si>
  <si>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</si>
  <si>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</si>
  <si>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</si>
  <si>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</si>
  <si>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</si>
  <si>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</si>
  <si>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</si>
  <si>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</si>
  <si>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</si>
  <si>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</si>
  <si>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</si>
  <si>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</si>
  <si>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</si>
  <si>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</si>
  <si>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</si>
  <si>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</si>
  <si>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</si>
  <si>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</si>
  <si>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</si>
  <si>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</si>
  <si>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</si>
  <si>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</si>
  <si>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</si>
  <si>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</si>
  <si>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</si>
  <si>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</si>
  <si>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</si>
  <si>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</si>
  <si>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</si>
  <si>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</si>
  <si>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</si>
  <si>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</si>
  <si>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</si>
  <si>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</si>
  <si>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</si>
  <si>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</si>
  <si>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</si>
  <si>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</si>
  <si>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</si>
  <si>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</si>
  <si>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</si>
  <si>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</si>
  <si>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</si>
  <si>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</si>
  <si>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</si>
  <si>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</si>
  <si>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</si>
  <si>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</si>
  <si>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</si>
  <si>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</si>
  <si>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</si>
  <si>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</si>
  <si>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</si>
  <si>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</si>
  <si>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</si>
  <si>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</si>
  <si>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</si>
  <si>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</si>
  <si>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</si>
  <si>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</si>
  <si>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</si>
  <si>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</si>
  <si>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</si>
  <si>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</si>
  <si>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</si>
  <si>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</si>
  <si>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</si>
  <si>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</si>
  <si>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</si>
  <si>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</si>
  <si>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</si>
  <si>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</si>
  <si>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</si>
  <si>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</si>
  <si>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</si>
  <si>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</si>
  <si>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</si>
  <si>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</si>
  <si>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</si>
  <si>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</si>
  <si>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</si>
  <si>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</si>
  <si>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</si>
  <si>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</si>
  <si>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</si>
  <si>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</si>
  <si>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</si>
  <si>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</si>
  <si>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</si>
  <si>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</si>
  <si>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</si>
  <si>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</si>
  <si>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</si>
  <si>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</si>
  <si>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</si>
  <si>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</si>
  <si>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</si>
  <si>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</si>
  <si>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</si>
  <si>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</si>
  <si>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</si>
  <si>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</si>
  <si>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</si>
  <si>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</si>
  <si>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</si>
  <si>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</si>
  <si>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</si>
  <si>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</si>
  <si>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</si>
  <si>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</si>
  <si>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</si>
  <si>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</si>
  <si>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</si>
  <si>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</si>
  <si>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</si>
  <si>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</si>
  <si>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</si>
  <si>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</si>
  <si>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</si>
  <si>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</si>
  <si>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</si>
  <si>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</si>
  <si>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</si>
  <si>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</si>
  <si>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</si>
  <si>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</si>
  <si>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</si>
  <si>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</si>
  <si>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</si>
  <si>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</si>
  <si>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</si>
  <si>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</si>
  <si>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</si>
  <si>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</si>
  <si>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</si>
  <si>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</si>
  <si>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</si>
  <si>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</si>
  <si>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</si>
  <si>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</si>
  <si>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</si>
  <si>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</si>
  <si>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</si>
  <si>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</si>
  <si>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</si>
  <si>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</si>
  <si>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</si>
  <si>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</si>
  <si>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</si>
  <si>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</si>
  <si>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</si>
  <si>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</si>
  <si>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</si>
  <si>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</si>
  <si>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</si>
  <si>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</si>
  <si>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</si>
  <si>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</si>
  <si>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</si>
  <si>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</si>
  <si>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</si>
  <si>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</si>
  <si>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</si>
  <si>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</si>
  <si>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</si>
  <si>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</si>
  <si>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</si>
  <si>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</si>
  <si>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</si>
  <si>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</si>
  <si>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</si>
  <si>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</si>
  <si>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</si>
  <si>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</si>
  <si>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</si>
  <si>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</si>
  <si>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</si>
  <si>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</si>
  <si>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</si>
  <si>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</si>
  <si>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</si>
  <si>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</si>
  <si>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</si>
  <si>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</si>
  <si>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</si>
  <si>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</si>
  <si>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</si>
  <si>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</si>
  <si>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</si>
  <si>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</si>
  <si>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</si>
  <si>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</si>
  <si>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</si>
  <si>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</si>
  <si>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</si>
  <si>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</si>
  <si>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</si>
  <si>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</si>
  <si>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</si>
  <si>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</si>
  <si>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</si>
  <si>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</si>
  <si>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</si>
  <si>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</si>
  <si>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</si>
  <si>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</si>
  <si>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</si>
  <si>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</si>
  <si>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</si>
  <si>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</si>
  <si>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</si>
  <si>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</si>
  <si>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</si>
  <si>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</si>
  <si>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</si>
  <si>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</si>
  <si>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</si>
  <si>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</si>
  <si>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</si>
  <si>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</si>
  <si>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</si>
  <si>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</si>
  <si>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</si>
  <si>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</si>
  <si>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</si>
  <si>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</si>
  <si>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</si>
  <si>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</si>
  <si>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</si>
  <si>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</si>
  <si>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</si>
  <si>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</si>
  <si>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</si>
  <si>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</si>
  <si>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</si>
  <si>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</si>
  <si>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</si>
  <si>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</si>
  <si>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</si>
  <si>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</si>
  <si>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</si>
  <si>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</si>
  <si>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</si>
  <si>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</si>
  <si>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</si>
  <si>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</si>
  <si>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</si>
  <si>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</si>
  <si>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</si>
  <si>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</si>
  <si>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</si>
  <si>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</si>
  <si>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</si>
  <si>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</si>
  <si>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</si>
  <si>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</si>
  <si>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</si>
  <si>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</si>
  <si>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</si>
  <si>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</si>
  <si>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</si>
  <si>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</si>
  <si>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</si>
  <si>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</si>
  <si>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</si>
  <si>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</si>
  <si>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</si>
  <si>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</si>
  <si>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</si>
  <si>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</si>
  <si>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</si>
  <si>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</si>
  <si>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</si>
  <si>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</si>
  <si>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</si>
  <si>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</si>
  <si>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</si>
  <si>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</si>
  <si>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</si>
  <si>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</si>
  <si>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</si>
  <si>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</si>
  <si>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</si>
  <si>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</si>
  <si>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</si>
  <si>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</si>
  <si>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</si>
  <si>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</si>
  <si>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</si>
  <si>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</si>
  <si>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</si>
  <si>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</si>
  <si>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</si>
  <si>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</si>
  <si>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</si>
  <si>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</si>
  <si>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</si>
  <si>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</si>
  <si>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</si>
  <si>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</si>
  <si>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</si>
  <si>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</si>
  <si>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</si>
  <si>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</si>
  <si>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</si>
  <si>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</si>
  <si>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</si>
  <si>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</si>
  <si>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</si>
  <si>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</si>
  <si>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</si>
  <si>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</si>
  <si>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</si>
  <si>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</si>
  <si>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</si>
  <si>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</si>
  <si>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</si>
  <si>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</si>
  <si>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</si>
  <si>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</si>
  <si>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</si>
  <si>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</si>
  <si>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</si>
  <si>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</si>
  <si>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</si>
  <si>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</si>
  <si>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</si>
  <si>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</si>
  <si>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</si>
  <si>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</si>
  <si>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</si>
  <si>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</si>
  <si>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</si>
  <si>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</si>
  <si>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</si>
  <si>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</si>
  <si>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</si>
  <si>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</si>
  <si>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</si>
  <si>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</si>
  <si>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</si>
  <si>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</si>
  <si>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</si>
  <si>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</si>
  <si>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</si>
  <si>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</si>
  <si>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</si>
  <si>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</si>
  <si>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</si>
  <si>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</si>
  <si>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</si>
  <si>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</si>
  <si>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</si>
  <si>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</si>
  <si>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</si>
  <si>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</si>
  <si>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</si>
  <si>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</si>
  <si>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</si>
  <si>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</si>
  <si>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</si>
  <si>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</si>
  <si>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</si>
  <si>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</si>
  <si>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</si>
  <si>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</si>
  <si>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</si>
  <si>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</si>
  <si>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</si>
  <si>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</si>
  <si>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</si>
  <si>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</si>
  <si>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</si>
  <si>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</si>
  <si>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</si>
  <si>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</si>
  <si>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</si>
  <si>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</si>
  <si>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</si>
  <si>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</si>
  <si>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</si>
  <si>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</si>
  <si>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</si>
  <si>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</si>
  <si>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</si>
  <si>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</si>
  <si>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</si>
  <si>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</si>
  <si>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</si>
  <si>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</si>
  <si>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</si>
  <si>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</si>
  <si>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</si>
  <si>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</si>
  <si>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</si>
  <si>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</si>
  <si>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</si>
  <si>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</si>
  <si>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</si>
  <si>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</si>
  <si>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</si>
  <si>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</si>
  <si>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</si>
  <si>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</si>
  <si>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</si>
  <si>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</si>
  <si>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</si>
  <si>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</si>
  <si>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</si>
  <si>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</si>
  <si>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</si>
  <si>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</si>
  <si>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</si>
  <si>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</si>
  <si>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</si>
  <si>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</si>
  <si>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</si>
  <si>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</si>
  <si>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</si>
  <si>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</si>
  <si>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</si>
  <si>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</si>
  <si>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</si>
  <si>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</si>
  <si>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</si>
  <si>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</si>
  <si>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</si>
  <si>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</si>
  <si>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</si>
  <si>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</si>
  <si>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</si>
  <si>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</si>
  <si>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</si>
  <si>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</si>
  <si>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</si>
  <si>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</si>
  <si>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</si>
  <si>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</si>
  <si>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</si>
  <si>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</si>
  <si>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</si>
  <si>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</si>
  <si>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</si>
  <si>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</si>
  <si>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</si>
  <si>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</si>
  <si>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</si>
  <si>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</si>
  <si>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</si>
  <si>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</si>
  <si>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</si>
  <si>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</si>
  <si>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</si>
  <si>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</si>
  <si>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</si>
  <si>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</si>
  <si>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</si>
  <si>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</si>
  <si>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</si>
  <si>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</si>
  <si>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</si>
  <si>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</si>
  <si>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</si>
  <si>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</si>
  <si>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</si>
  <si>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</si>
  <si>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</si>
  <si>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</si>
  <si>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</si>
  <si>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</si>
  <si>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</si>
  <si>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</si>
  <si>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</si>
  <si>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</si>
  <si>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</si>
  <si>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</si>
  <si>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</si>
  <si>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</si>
  <si>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</si>
  <si>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</si>
  <si>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</si>
  <si>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</si>
  <si>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</si>
  <si>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</si>
  <si>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</si>
  <si>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</si>
  <si>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</si>
  <si>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</si>
  <si>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</si>
  <si>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</si>
  <si>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</si>
  <si>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</si>
  <si>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</si>
  <si>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</si>
  <si>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</si>
  <si>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</si>
  <si>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</si>
  <si>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</si>
  <si>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</si>
  <si>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</si>
  <si>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</si>
  <si>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</si>
  <si>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</si>
  <si>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</si>
  <si>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</si>
  <si>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</si>
  <si>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</si>
  <si>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</si>
  <si>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</si>
  <si>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</si>
  <si>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</si>
  <si>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</si>
  <si>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</si>
  <si>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</si>
  <si>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</si>
  <si>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</si>
  <si>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</si>
  <si>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</si>
  <si>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</si>
  <si>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</si>
  <si>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</si>
  <si>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</si>
  <si>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</si>
  <si>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</si>
  <si>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</si>
  <si>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</si>
  <si>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</si>
  <si>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</si>
  <si>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</si>
  <si>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</si>
  <si>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</si>
  <si>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</si>
  <si>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</si>
  <si>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</si>
  <si>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</si>
  <si>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</si>
  <si>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</si>
  <si>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</si>
  <si>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</si>
  <si>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</si>
  <si>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</si>
  <si>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</si>
  <si>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</si>
  <si>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</si>
  <si>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</si>
  <si>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</si>
  <si>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</si>
  <si>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</si>
  <si>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</si>
  <si>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</si>
  <si>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</si>
  <si>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</si>
  <si>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</si>
  <si>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</si>
  <si>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</si>
  <si>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</si>
  <si>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</si>
  <si>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</si>
  <si>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</si>
  <si>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</si>
  <si>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</si>
  <si>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</si>
  <si>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</si>
  <si>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</si>
  <si>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</si>
  <si>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</si>
  <si>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</si>
  <si>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</si>
  <si>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</si>
  <si>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</si>
  <si>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</si>
  <si>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</si>
  <si>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</si>
  <si>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</si>
  <si>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</si>
  <si>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</si>
  <si>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</si>
  <si>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</si>
  <si>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</si>
  <si>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</si>
  <si>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</si>
  <si>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</si>
  <si>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</si>
  <si>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</si>
  <si>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</si>
  <si>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</si>
  <si>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</si>
  <si>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</si>
  <si>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</si>
  <si>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</si>
  <si>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</si>
  <si>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</si>
  <si>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</si>
  <si>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</si>
  <si>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</si>
  <si>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</si>
  <si>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</si>
  <si>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</si>
  <si>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</si>
  <si>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</si>
  <si>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</si>
  <si>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</si>
  <si>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</si>
  <si>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</si>
  <si>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</si>
  <si>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</si>
  <si>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</si>
  <si>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</si>
  <si>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</si>
  <si>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</si>
  <si>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</si>
  <si>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</si>
  <si>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</si>
  <si>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</si>
  <si>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</si>
  <si>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</si>
  <si>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</si>
  <si>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</si>
  <si>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</si>
  <si>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</si>
  <si>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</si>
  <si>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</si>
  <si>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</si>
  <si>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</si>
  <si>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</si>
  <si>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</si>
  <si>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</si>
  <si>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</si>
  <si>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</si>
  <si>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</si>
  <si>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</si>
  <si>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</si>
  <si>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</si>
  <si>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</si>
  <si>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</si>
  <si>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</si>
  <si>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</si>
  <si>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</si>
  <si>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</si>
  <si>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</si>
  <si>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</si>
  <si>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</si>
  <si>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</si>
  <si>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</si>
  <si>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</si>
  <si>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</si>
  <si>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</si>
  <si>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</si>
  <si>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</si>
  <si>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</si>
  <si>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</si>
  <si>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</si>
  <si>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</si>
  <si>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</si>
  <si>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</si>
  <si>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</si>
  <si>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</si>
  <si>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</si>
  <si>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</si>
  <si>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</si>
  <si>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</si>
  <si>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</si>
  <si>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</si>
  <si>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</si>
  <si>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</si>
  <si>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</si>
  <si>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</si>
  <si>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</si>
  <si>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</si>
  <si>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</si>
  <si>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</si>
  <si>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</si>
  <si>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</si>
  <si>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</si>
  <si>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</si>
  <si>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</si>
  <si>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</si>
  <si>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</si>
  <si>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</si>
  <si>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</si>
  <si>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</si>
  <si>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</si>
  <si>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</si>
  <si>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</si>
  <si>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</si>
  <si>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</si>
  <si>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</si>
  <si>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</si>
  <si>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</si>
  <si>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</si>
  <si>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</si>
  <si>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</si>
  <si>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</si>
  <si>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</si>
  <si>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</si>
  <si>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</si>
  <si>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</si>
  <si>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</si>
  <si>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</si>
  <si>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</si>
  <si>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</si>
  <si>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</si>
  <si>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</si>
  <si>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</si>
  <si>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</si>
  <si>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</si>
  <si>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</si>
  <si>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</si>
  <si>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</si>
  <si>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</si>
  <si>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</si>
  <si>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</si>
  <si>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</si>
  <si>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</si>
  <si>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</si>
  <si>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</si>
  <si>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</si>
  <si>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</si>
  <si>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</si>
  <si>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</si>
  <si>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</si>
  <si>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</si>
  <si>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</si>
  <si>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</si>
  <si>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</si>
  <si>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</si>
  <si>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</si>
  <si>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</si>
  <si>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</si>
  <si>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</si>
  <si>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</si>
  <si>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</si>
  <si>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</si>
  <si>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</si>
  <si>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</si>
  <si>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</si>
  <si>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</si>
  <si>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</si>
  <si>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</si>
  <si>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</si>
  <si>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</si>
  <si>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</si>
  <si>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</si>
  <si>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</si>
  <si>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</si>
  <si>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</si>
  <si>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</si>
  <si>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</si>
  <si>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</si>
  <si>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</si>
  <si>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</si>
  <si>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</si>
  <si>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</si>
  <si>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</si>
  <si>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</si>
  <si>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</si>
  <si>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</si>
  <si>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</si>
  <si>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</si>
  <si>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</si>
  <si>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</si>
  <si>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</si>
  <si>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</si>
  <si>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</si>
  <si>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</si>
  <si>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</si>
  <si>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</si>
  <si>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</si>
  <si>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</si>
  <si>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</si>
  <si>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</si>
  <si>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</si>
  <si>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</si>
  <si>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</si>
  <si>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</si>
  <si>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</si>
  <si>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</si>
  <si>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</si>
  <si>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</si>
  <si>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</si>
  <si>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</si>
  <si>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</si>
  <si>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</si>
  <si>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</si>
  <si>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</si>
  <si>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</si>
  <si>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</si>
  <si>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</si>
  <si>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</si>
  <si>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</si>
  <si>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</si>
  <si>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</si>
  <si>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</si>
  <si>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</si>
  <si>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</si>
  <si>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</si>
  <si>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</si>
  <si>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</si>
  <si>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</si>
  <si>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</si>
  <si>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</si>
  <si>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</si>
  <si>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</si>
  <si>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</si>
  <si>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</si>
  <si>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</si>
  <si>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</si>
  <si>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</si>
  <si>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</si>
  <si>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</si>
  <si>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</si>
  <si>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</si>
  <si>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</si>
  <si>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</si>
  <si>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</si>
  <si>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</si>
  <si>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</si>
  <si>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</si>
  <si>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</si>
  <si>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</si>
  <si>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</si>
  <si>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</si>
  <si>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</si>
  <si>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</si>
  <si>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</si>
  <si>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</si>
  <si>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</si>
  <si>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</si>
  <si>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</si>
  <si>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</si>
  <si>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</si>
  <si>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</si>
  <si>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</si>
  <si>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</si>
  <si>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</si>
  <si>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</si>
  <si>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</si>
  <si>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</si>
  <si>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</si>
  <si>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</si>
  <si>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</si>
  <si>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</si>
  <si>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</si>
  <si>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</si>
  <si>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</si>
  <si>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</si>
  <si>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</si>
  <si>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</si>
  <si>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</si>
  <si>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</si>
  <si>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</si>
  <si>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</si>
  <si>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</si>
  <si>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</si>
  <si>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</si>
  <si>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</si>
  <si>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</si>
  <si>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</si>
  <si>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</si>
  <si>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</si>
  <si>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</si>
  <si>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</si>
  <si>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</si>
  <si>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</si>
  <si>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</si>
  <si>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</si>
  <si>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</si>
  <si>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</si>
  <si>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</si>
  <si>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</si>
  <si>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</si>
  <si>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</si>
  <si>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</si>
  <si>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</si>
  <si>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</si>
  <si>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</si>
  <si>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</si>
  <si>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</si>
  <si>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</si>
  <si>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</si>
  <si>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</si>
  <si>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</si>
  <si>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</si>
  <si>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</si>
  <si>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</si>
  <si>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</si>
  <si>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</si>
  <si>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</si>
  <si>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</si>
  <si>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</si>
  <si>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</si>
  <si>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</si>
  <si>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</si>
  <si>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</si>
  <si>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</si>
  <si>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</si>
  <si>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</si>
  <si>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</si>
  <si>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</si>
  <si>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</si>
  <si>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</si>
  <si>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</si>
  <si>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</si>
  <si>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</si>
  <si>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</si>
  <si>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</si>
  <si>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</si>
  <si>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</si>
  <si>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</si>
  <si>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</si>
  <si>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</si>
  <si>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</si>
  <si>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</si>
  <si>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</si>
  <si>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</si>
  <si>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</si>
  <si>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</si>
  <si>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</si>
  <si>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</si>
  <si>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</si>
  <si>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</si>
  <si>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</si>
  <si>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</si>
  <si>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</si>
  <si>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</si>
  <si>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</si>
  <si>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</si>
  <si>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</si>
  <si>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</si>
  <si>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</si>
  <si>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</si>
  <si>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</si>
  <si>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</si>
  <si>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</si>
  <si>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</si>
  <si>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</si>
  <si>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</si>
  <si>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</si>
  <si>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</si>
  <si>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</si>
  <si>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</si>
  <si>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</si>
  <si>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</si>
  <si>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</si>
  <si>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</si>
  <si>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</si>
  <si>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</si>
  <si>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</si>
  <si>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</si>
  <si>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</si>
  <si>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</si>
  <si>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</si>
  <si>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</si>
  <si>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</si>
  <si>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</si>
  <si>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</si>
  <si>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</si>
  <si>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</si>
  <si>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</si>
  <si>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</si>
  <si>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</si>
  <si>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</si>
  <si>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</si>
  <si>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</si>
  <si>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</si>
  <si>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</si>
  <si>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</si>
  <si>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</si>
  <si>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</si>
  <si>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</si>
  <si>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</si>
  <si>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</si>
  <si>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</si>
  <si>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</si>
  <si>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</si>
  <si>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</si>
  <si>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</si>
  <si>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</si>
  <si>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</si>
  <si>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</si>
  <si>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</si>
  <si>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</si>
  <si>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</si>
  <si>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</si>
  <si>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</si>
  <si>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</si>
  <si>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</si>
  <si>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</si>
  <si>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</si>
  <si>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</si>
  <si>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</si>
  <si>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</si>
  <si>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</si>
  <si>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</si>
  <si>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</si>
  <si>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</si>
  <si>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</si>
  <si>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</si>
  <si>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</si>
  <si>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</si>
  <si>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</si>
  <si>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</si>
  <si>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</si>
  <si>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</si>
  <si>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</si>
  <si>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</si>
  <si>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</si>
  <si>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</si>
  <si>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</si>
  <si>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</si>
  <si>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</si>
  <si>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</si>
  <si>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</si>
  <si>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</si>
  <si>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</si>
  <si>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</si>
  <si>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</si>
  <si>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</si>
  <si>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</si>
  <si>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</si>
  <si>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</si>
  <si>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</si>
  <si>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</si>
  <si>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</si>
  <si>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</si>
  <si>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</si>
  <si>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</si>
  <si>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</si>
  <si>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</si>
  <si>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</si>
  <si>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</si>
  <si>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</si>
  <si>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</si>
  <si>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</si>
  <si>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</si>
  <si>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</si>
  <si>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</si>
  <si>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</si>
  <si>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</si>
  <si>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</si>
  <si>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</si>
  <si>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</si>
  <si>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</si>
  <si>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</si>
  <si>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</si>
  <si>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</si>
  <si>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</si>
  <si>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</si>
  <si>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</si>
  <si>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</si>
  <si>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</si>
  <si>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</si>
  <si>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</si>
  <si>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</si>
  <si>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</si>
  <si>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</si>
  <si>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</si>
  <si>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</si>
  <si>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</si>
  <si>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</si>
  <si>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</si>
  <si>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</si>
  <si>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</si>
  <si>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</si>
  <si>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</si>
  <si>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</si>
  <si>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</si>
  <si>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</si>
  <si>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</si>
  <si>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</si>
  <si>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</si>
  <si>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</si>
  <si>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</si>
  <si>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</si>
  <si>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</si>
  <si>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</si>
  <si>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</si>
  <si>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</si>
  <si>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</si>
  <si>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</si>
  <si>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</si>
  <si>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</si>
  <si>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</si>
  <si>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</si>
  <si>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</si>
  <si>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</si>
  <si>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</si>
  <si>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</si>
  <si>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</si>
  <si>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</si>
  <si>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</si>
  <si>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</si>
  <si>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</si>
  <si>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</si>
  <si>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</si>
  <si>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</si>
  <si>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</si>
  <si>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</si>
  <si>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</si>
  <si>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</si>
  <si>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</si>
  <si>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</si>
  <si>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</si>
  <si>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</si>
  <si>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</si>
  <si>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</si>
  <si>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</si>
  <si>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</si>
  <si>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</si>
  <si>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</si>
  <si>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</si>
  <si>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</si>
  <si>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</si>
  <si>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</si>
  <si>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</si>
  <si>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</si>
  <si>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</si>
  <si>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</si>
  <si>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</si>
  <si>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</si>
  <si>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</si>
  <si>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</si>
  <si>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</si>
  <si>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</si>
  <si>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</si>
  <si>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</si>
  <si>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</si>
  <si>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</si>
  <si>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</si>
  <si>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</si>
  <si>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</si>
  <si>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</si>
  <si>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</si>
  <si>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</si>
  <si>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</si>
  <si>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</si>
  <si>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</si>
  <si>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</si>
  <si>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</si>
  <si>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</si>
  <si>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</si>
  <si>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</si>
  <si>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</si>
  <si>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</si>
  <si>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</si>
  <si>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</si>
  <si>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</si>
  <si>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</si>
  <si>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</si>
  <si>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</si>
  <si>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</si>
  <si>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</si>
  <si>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</si>
  <si>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</si>
  <si>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</si>
  <si>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</si>
  <si>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</si>
  <si>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</si>
  <si>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</si>
  <si>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</si>
  <si>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</si>
  <si>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</si>
  <si>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</si>
  <si>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</si>
  <si>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</si>
  <si>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</si>
  <si>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</si>
  <si>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</si>
  <si>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</si>
  <si>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</si>
  <si>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</si>
  <si>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</si>
  <si>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</si>
  <si>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</si>
  <si>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</si>
  <si>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</si>
  <si>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</si>
  <si>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</si>
  <si>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</si>
  <si>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</si>
  <si>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</si>
  <si>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</si>
  <si>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</si>
  <si>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</si>
  <si>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</si>
  <si>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</si>
  <si>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</si>
  <si>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</si>
  <si>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</si>
  <si>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</si>
  <si>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</si>
  <si>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</si>
  <si>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</si>
  <si>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</si>
  <si>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</si>
  <si>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</si>
  <si>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</si>
  <si>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</si>
  <si>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</si>
  <si>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</si>
  <si>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</si>
  <si>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</si>
  <si>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</si>
  <si>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</si>
  <si>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</si>
  <si>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</si>
  <si>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</si>
  <si>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</si>
  <si>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</si>
  <si>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</si>
  <si>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</si>
  <si>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</si>
  <si>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</si>
  <si>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</si>
  <si>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</si>
  <si>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</si>
  <si>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</si>
  <si>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</si>
  <si>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</si>
  <si>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</si>
  <si>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</si>
  <si>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</si>
  <si>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</si>
  <si>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</si>
  <si>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</si>
  <si>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</si>
  <si>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</si>
  <si>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</si>
  <si>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</si>
  <si>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</si>
  <si>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</si>
  <si>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</si>
  <si>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</si>
  <si>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</si>
  <si>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</si>
  <si>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</si>
  <si>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</si>
  <si>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</si>
  <si>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</si>
  <si>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</si>
  <si>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</si>
  <si>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</si>
  <si>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</si>
  <si>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</si>
  <si>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</si>
  <si>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</si>
  <si>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</si>
  <si>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</si>
  <si>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</si>
  <si>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</si>
  <si>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</si>
  <si>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</si>
  <si>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</si>
  <si>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</si>
  <si>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</si>
  <si>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</si>
  <si>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</si>
  <si>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</si>
  <si>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</si>
  <si>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</si>
  <si>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</si>
  <si>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</si>
  <si>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</si>
  <si>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</si>
  <si>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</si>
  <si>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</si>
  <si>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</si>
  <si>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</si>
  <si>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</si>
  <si>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</si>
  <si>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</si>
  <si>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</si>
  <si>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</si>
  <si>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</si>
  <si>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</si>
  <si>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</si>
  <si>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</si>
  <si>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</si>
  <si>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</si>
  <si>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</si>
  <si>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</si>
  <si>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</si>
  <si>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</si>
  <si>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</si>
  <si>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</si>
  <si>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</si>
  <si>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</si>
  <si>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</si>
  <si>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</si>
  <si>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</si>
  <si>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</si>
  <si>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</si>
  <si>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</si>
  <si>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</si>
  <si>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</si>
  <si>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</si>
  <si>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</si>
  <si>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</si>
  <si>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</si>
  <si>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</si>
  <si>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</si>
  <si>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</si>
  <si>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</si>
  <si>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</si>
  <si>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</si>
  <si>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</si>
  <si>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</si>
  <si>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</si>
  <si>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</si>
  <si>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</si>
  <si>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</si>
  <si>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</si>
  <si>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</si>
  <si>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</si>
  <si>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</si>
  <si>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</si>
  <si>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</si>
  <si>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</si>
  <si>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</si>
  <si>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</si>
  <si>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</si>
  <si>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</si>
  <si>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</si>
  <si>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</si>
  <si>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</si>
  <si>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</si>
  <si>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</si>
  <si>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</si>
  <si>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</si>
  <si>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</si>
  <si>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</si>
  <si>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</si>
  <si>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</si>
  <si>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</si>
  <si>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</si>
  <si>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</si>
  <si>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</si>
  <si>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</si>
  <si>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</si>
  <si>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</si>
  <si>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</si>
  <si>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</si>
  <si>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</si>
  <si>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</si>
  <si>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</si>
  <si>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</si>
  <si>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</si>
  <si>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</si>
  <si>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</si>
  <si>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</si>
  <si>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</si>
  <si>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</si>
  <si>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</si>
  <si>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</si>
  <si>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</si>
  <si>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</si>
  <si>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</si>
  <si>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</si>
  <si>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</si>
  <si>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</si>
  <si>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</si>
  <si>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</si>
  <si>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</si>
  <si>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</si>
  <si>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</si>
  <si>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</si>
  <si>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</si>
  <si>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</si>
  <si>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</si>
  <si>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</si>
  <si>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</si>
  <si>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</si>
  <si>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</si>
  <si>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</si>
  <si>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</si>
  <si>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</si>
  <si>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</si>
  <si>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</si>
  <si>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</si>
  <si>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</si>
  <si>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</si>
  <si>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</si>
  <si>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</si>
  <si>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</si>
  <si>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</si>
  <si>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</si>
  <si>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</si>
  <si>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</si>
  <si>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</si>
  <si>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</si>
  <si>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</si>
  <si>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</si>
  <si>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</si>
  <si>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</si>
  <si>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</si>
  <si>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</si>
  <si>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</si>
  <si>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</si>
  <si>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</si>
  <si>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</si>
  <si>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</si>
  <si>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</si>
  <si>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</si>
  <si>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</si>
  <si>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</si>
  <si>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</si>
  <si>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</si>
  <si>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</si>
  <si>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</si>
  <si>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</si>
  <si>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</si>
  <si>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</si>
  <si>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</si>
  <si>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</si>
  <si>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</si>
  <si>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</si>
  <si>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</si>
  <si>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</si>
  <si>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</si>
  <si>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</si>
  <si>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</si>
  <si>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</si>
  <si>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</si>
  <si>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</si>
  <si>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</si>
  <si>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</si>
  <si>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</si>
  <si>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</si>
  <si>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</si>
  <si>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</si>
  <si>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</si>
  <si>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</si>
  <si>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</si>
  <si>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</si>
  <si>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</si>
  <si>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</si>
  <si>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</si>
  <si>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</si>
  <si>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</si>
  <si>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</si>
  <si>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</si>
  <si>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</si>
  <si>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</si>
  <si>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</si>
  <si>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</si>
  <si>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</si>
  <si>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</si>
  <si>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</si>
  <si>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</si>
  <si>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</si>
  <si>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</si>
  <si>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</si>
  <si>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</si>
  <si>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</si>
  <si>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</si>
  <si>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</si>
  <si>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</si>
  <si>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</si>
  <si>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</si>
  <si>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</si>
  <si>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</si>
  <si>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</si>
  <si>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</si>
  <si>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</si>
  <si>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</si>
  <si>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</si>
  <si>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</si>
  <si>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</si>
  <si>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</si>
  <si>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</si>
  <si>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</si>
  <si>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</si>
  <si>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</si>
  <si>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</si>
  <si>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</si>
  <si>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</si>
  <si>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</si>
  <si>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</si>
  <si>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</si>
  <si>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</si>
  <si>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</si>
  <si>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</si>
  <si>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</si>
  <si>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</si>
  <si>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</si>
  <si>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</si>
  <si>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</si>
  <si>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</si>
  <si>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</si>
  <si>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</si>
  <si>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</si>
  <si>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</si>
  <si>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</si>
  <si>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</si>
  <si>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</si>
  <si>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</si>
  <si>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</si>
  <si>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</si>
  <si>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</si>
  <si>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</si>
  <si>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</si>
  <si>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</si>
  <si>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</si>
  <si>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</si>
  <si>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</si>
  <si>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</si>
  <si>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</si>
  <si>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</si>
  <si>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</si>
  <si>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</si>
  <si>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</si>
  <si>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</si>
  <si>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</si>
  <si>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</si>
  <si>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</si>
  <si>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</si>
  <si>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</si>
  <si>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</si>
  <si>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</si>
  <si>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</si>
  <si>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</si>
  <si>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</si>
  <si>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</si>
  <si>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</si>
  <si>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</si>
  <si>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</si>
  <si>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</si>
  <si>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</si>
  <si>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</si>
  <si>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</si>
  <si>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</si>
  <si>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</si>
  <si>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</si>
  <si>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</si>
  <si>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</si>
  <si>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</si>
  <si>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</si>
  <si>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</si>
  <si>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</si>
  <si>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</si>
  <si>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</si>
  <si>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</si>
  <si>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</si>
  <si>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</si>
  <si>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</si>
  <si>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</si>
  <si>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</si>
  <si>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</si>
  <si>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</si>
  <si>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</si>
  <si>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</si>
  <si>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</si>
  <si>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</si>
  <si>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</si>
  <si>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</si>
  <si>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</si>
  <si>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</si>
  <si>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</si>
  <si>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</si>
  <si>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</si>
  <si>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</si>
  <si>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</si>
  <si>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</si>
  <si>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</si>
  <si>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</si>
  <si>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</si>
  <si>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</si>
  <si>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</si>
  <si>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</si>
  <si>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</si>
  <si>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</si>
  <si>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</si>
  <si>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</si>
  <si>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</si>
  <si>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</si>
  <si>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</si>
  <si>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</si>
  <si>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</si>
  <si>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</si>
  <si>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</si>
  <si>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</si>
  <si>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</si>
  <si>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</si>
  <si>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</si>
  <si>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</si>
  <si>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</si>
  <si>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</si>
  <si>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</si>
  <si>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</si>
  <si>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</si>
  <si>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</si>
  <si>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</si>
  <si>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</si>
  <si>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</si>
  <si>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</si>
  <si>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</si>
  <si>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</si>
  <si>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</si>
  <si>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</si>
  <si>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</si>
  <si>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</si>
  <si>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</si>
  <si>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</si>
  <si>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</si>
  <si>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</si>
  <si>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</si>
  <si>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</si>
  <si>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</si>
  <si>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</si>
  <si>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</si>
  <si>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</si>
  <si>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</si>
  <si>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</si>
  <si>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</si>
  <si>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</si>
  <si>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</si>
  <si>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</si>
  <si>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</si>
  <si>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</si>
  <si>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</si>
  <si>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</si>
  <si>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</si>
  <si>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</si>
  <si>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</si>
  <si>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</si>
  <si>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</si>
  <si>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</si>
  <si>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</si>
  <si>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</si>
  <si>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</si>
  <si>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</si>
  <si>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</si>
  <si>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</si>
  <si>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</si>
  <si>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</si>
  <si>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</si>
  <si>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</si>
  <si>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</si>
  <si>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</si>
  <si>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</si>
  <si>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</si>
  <si>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</si>
  <si>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</si>
  <si>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</si>
  <si>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</si>
  <si>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</si>
  <si>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</si>
  <si>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</si>
  <si>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</si>
  <si>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</si>
  <si>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</si>
  <si>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</si>
  <si>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</si>
  <si>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</si>
  <si>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</si>
  <si>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</si>
  <si>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</si>
  <si>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</si>
  <si>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</si>
  <si>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</si>
  <si>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</si>
  <si>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</si>
  <si>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</si>
  <si>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</si>
  <si>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</si>
  <si>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</si>
  <si>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</si>
  <si>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</si>
  <si>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</si>
  <si>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</si>
  <si>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</si>
  <si>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</si>
  <si>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</si>
  <si>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</si>
  <si>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</si>
  <si>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</si>
  <si>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</si>
  <si>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</si>
  <si>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</si>
  <si>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</si>
  <si>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</si>
  <si>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</si>
  <si>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</si>
  <si>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</si>
  <si>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</si>
  <si>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</si>
  <si>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</si>
  <si>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</si>
  <si>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</si>
  <si>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</si>
  <si>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</si>
  <si>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</si>
  <si>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</si>
  <si>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</si>
  <si>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</si>
  <si>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</si>
  <si>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</si>
  <si>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</si>
  <si>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</si>
  <si>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</si>
  <si>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</si>
  <si>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</si>
  <si>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</si>
  <si>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</si>
  <si>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</si>
  <si>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</si>
  <si>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</si>
  <si>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</si>
  <si>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</si>
  <si>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</si>
  <si>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</si>
  <si>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</si>
  <si>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</si>
  <si>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</si>
  <si>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</si>
  <si>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</si>
  <si>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</si>
  <si>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</si>
  <si>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</si>
  <si>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</si>
  <si>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</si>
  <si>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</si>
  <si>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</si>
  <si>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</si>
  <si>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</si>
  <si>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</si>
  <si>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</si>
  <si>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</si>
  <si>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</si>
  <si>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</si>
  <si>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</si>
  <si>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</si>
  <si>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</si>
  <si>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</si>
  <si>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</si>
  <si>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</si>
  <si>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</si>
  <si>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</si>
  <si>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</si>
  <si>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</si>
  <si>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</si>
  <si>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</si>
  <si>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</si>
  <si>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</si>
  <si>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</si>
  <si>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</si>
  <si>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</si>
  <si>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</si>
  <si>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</si>
  <si>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</si>
  <si>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</si>
  <si>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</si>
  <si>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</si>
  <si>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</si>
  <si>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</si>
  <si>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</si>
  <si>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</si>
  <si>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</si>
  <si>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</si>
  <si>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</si>
  <si>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</si>
  <si>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</si>
  <si>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</si>
  <si>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</si>
  <si>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</si>
  <si>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</si>
  <si>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</si>
  <si>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</si>
  <si>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</si>
  <si>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</si>
  <si>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</si>
  <si>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</si>
  <si>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</si>
  <si>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</si>
  <si>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</si>
  <si>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</si>
  <si>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</si>
  <si>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</si>
  <si>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</si>
  <si>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</si>
  <si>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</si>
  <si>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</si>
  <si>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</si>
  <si>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</si>
  <si>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</si>
  <si>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</si>
  <si>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</si>
  <si>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</si>
  <si>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</si>
  <si>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</si>
  <si>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</si>
  <si>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</si>
  <si>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</si>
  <si>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</si>
  <si>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</si>
  <si>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</si>
  <si>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</si>
  <si>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</si>
  <si>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</si>
  <si>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</si>
  <si>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</si>
  <si>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</si>
  <si>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</si>
  <si>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</si>
  <si>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</si>
  <si>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</si>
  <si>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</si>
  <si>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</si>
  <si>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</si>
  <si>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</si>
  <si>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</si>
  <si>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</si>
  <si>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</si>
  <si>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</si>
  <si>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</si>
  <si>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</si>
  <si>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</si>
  <si>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</si>
  <si>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</si>
  <si>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</si>
  <si>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</si>
  <si>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</si>
  <si>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</si>
  <si>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</si>
  <si>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</si>
  <si>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</si>
  <si>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</si>
  <si>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</si>
  <si>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</si>
  <si>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</si>
  <si>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</si>
  <si>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</si>
  <si>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</si>
  <si>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</si>
  <si>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</si>
  <si>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</si>
  <si>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</si>
  <si>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</si>
  <si>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</si>
  <si>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</si>
  <si>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</si>
  <si>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</si>
  <si>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</si>
  <si>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</si>
  <si>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</si>
  <si>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</si>
  <si>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</si>
  <si>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</si>
  <si>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</si>
  <si>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</si>
  <si>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</si>
  <si>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</si>
  <si>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</si>
  <si>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</si>
  <si>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</si>
  <si>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</si>
  <si>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</si>
  <si>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</si>
  <si>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</si>
  <si>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</si>
  <si>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</si>
  <si>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</si>
  <si>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</si>
  <si>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</si>
  <si>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</si>
  <si>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</si>
  <si>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</si>
  <si>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</si>
  <si>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</si>
  <si>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</si>
  <si>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</si>
  <si>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</si>
  <si>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</si>
  <si>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</si>
  <si>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</si>
  <si>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</si>
  <si>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</si>
  <si>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</si>
  <si>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</si>
  <si>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</si>
  <si>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</si>
  <si>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</si>
  <si>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</si>
  <si>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</si>
  <si>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</si>
  <si>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</si>
  <si>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</si>
  <si>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</si>
  <si>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</si>
  <si>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</si>
  <si>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</si>
  <si>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</si>
  <si>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</si>
  <si>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</si>
  <si>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</si>
  <si>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</si>
  <si>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</si>
  <si>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</si>
  <si>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</si>
  <si>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</si>
  <si>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</si>
  <si>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</si>
  <si>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</si>
  <si>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</si>
  <si>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</si>
  <si>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</si>
  <si>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</si>
  <si>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</si>
  <si>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</si>
  <si>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</si>
  <si>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</si>
  <si>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</si>
  <si>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</si>
  <si>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</si>
  <si>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</si>
  <si>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</si>
  <si>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</si>
  <si>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</si>
  <si>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</si>
  <si>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</si>
  <si>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</si>
  <si>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</si>
  <si>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</si>
  <si>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</si>
  <si>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</si>
  <si>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</si>
  <si>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</si>
  <si>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</si>
  <si>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</si>
  <si>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</si>
  <si>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</si>
  <si>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</si>
  <si>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</si>
  <si>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</si>
  <si>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</si>
  <si>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</si>
  <si>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</si>
  <si>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</si>
  <si>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</si>
  <si>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</si>
  <si>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</si>
  <si>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</si>
  <si>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</si>
  <si>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</si>
  <si>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</si>
  <si>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</si>
  <si>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</si>
  <si>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</si>
  <si>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</si>
  <si>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</si>
  <si>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</si>
  <si>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</si>
  <si>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</si>
  <si>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</si>
  <si>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</si>
  <si>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</si>
  <si>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</si>
  <si>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</si>
  <si>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</si>
  <si>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</si>
  <si>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</si>
  <si>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</si>
  <si>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</si>
  <si>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</si>
  <si>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</si>
  <si>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</si>
  <si>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</si>
  <si>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</si>
  <si>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</si>
  <si>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</si>
  <si>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</si>
  <si>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</si>
  <si>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</si>
  <si>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</si>
  <si>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</si>
  <si>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</si>
  <si>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</si>
  <si>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</si>
  <si>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</si>
  <si>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</si>
  <si>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</si>
  <si>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</si>
  <si>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</si>
  <si>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</si>
  <si>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</si>
  <si>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</si>
  <si>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</si>
  <si>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</si>
  <si>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</si>
  <si>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</si>
  <si>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</si>
  <si>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</si>
  <si>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</si>
  <si>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</si>
  <si>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</si>
  <si>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</si>
  <si>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</si>
  <si>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</si>
  <si>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</si>
  <si>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</si>
  <si>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</si>
  <si>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</si>
  <si>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</si>
  <si>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</si>
  <si>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</si>
  <si>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</si>
  <si>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</si>
  <si>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</si>
  <si>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</si>
  <si>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</si>
  <si>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</si>
  <si>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</si>
  <si>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</si>
  <si>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</si>
  <si>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</si>
  <si>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</si>
  <si>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</si>
  <si>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</si>
  <si>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</si>
  <si>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</si>
  <si>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</si>
  <si>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</si>
  <si>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</si>
  <si>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</si>
  <si>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</si>
  <si>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</si>
  <si>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</si>
  <si>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</si>
  <si>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</si>
  <si>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</si>
  <si>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</si>
  <si>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</si>
  <si>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</si>
  <si>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</si>
  <si>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</si>
  <si>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</si>
  <si>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</si>
  <si>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</si>
  <si>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</si>
  <si>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</si>
  <si>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</si>
  <si>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</si>
  <si>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</si>
  <si>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</si>
  <si>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</si>
  <si>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</si>
  <si>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</si>
  <si>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</si>
  <si>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</si>
  <si>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</si>
  <si>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</si>
  <si>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</si>
  <si>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</si>
  <si>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</si>
  <si>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</si>
  <si>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</si>
  <si>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</si>
  <si>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</si>
  <si>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</si>
  <si>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</si>
  <si>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</si>
  <si>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</si>
  <si>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</si>
  <si>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</si>
  <si>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</si>
  <si>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</si>
  <si>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</si>
  <si>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</si>
  <si>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</si>
  <si>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</si>
  <si>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</si>
  <si>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</si>
  <si>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</si>
  <si>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</si>
  <si>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</si>
  <si>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</si>
  <si>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</si>
  <si>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</si>
  <si>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</si>
  <si>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</si>
  <si>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</si>
  <si>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</si>
  <si>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</si>
  <si>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</si>
  <si>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</si>
  <si>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</si>
  <si>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</si>
  <si>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</si>
  <si>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</si>
  <si>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</si>
  <si>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</si>
  <si>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</si>
  <si>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</si>
  <si>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</si>
  <si>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</si>
  <si>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</si>
  <si>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</si>
  <si>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</si>
  <si>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</si>
  <si>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</si>
  <si>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</si>
  <si>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</si>
  <si>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</si>
  <si>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</si>
  <si>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</si>
  <si>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</si>
  <si>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</si>
  <si>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</si>
  <si>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</si>
  <si>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</si>
  <si>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</si>
  <si>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</si>
  <si>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</si>
  <si>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</si>
  <si>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</si>
  <si>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</si>
  <si>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</si>
  <si>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</si>
  <si>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</si>
  <si>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</si>
  <si>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</si>
  <si>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</si>
  <si>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</si>
  <si>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</si>
  <si>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</si>
  <si>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</si>
  <si>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</si>
  <si>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</si>
  <si>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</si>
  <si>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</si>
  <si>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</si>
  <si>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</si>
  <si>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</si>
  <si>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</si>
  <si>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</si>
  <si>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</si>
  <si>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</si>
  <si>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</si>
  <si>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</si>
  <si>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</si>
  <si>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</si>
  <si>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</si>
  <si>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</si>
  <si>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</si>
  <si>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</si>
  <si>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</si>
  <si>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</si>
  <si>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</si>
  <si>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</si>
  <si>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</si>
  <si>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</si>
  <si>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</si>
  <si>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</si>
  <si>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</si>
  <si>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</si>
  <si>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</si>
  <si>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</si>
  <si>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</si>
  <si>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</si>
  <si>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</si>
  <si>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</si>
  <si>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</si>
  <si>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</si>
  <si>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</si>
  <si>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</si>
  <si>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</si>
  <si>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</si>
  <si>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</si>
  <si>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</si>
  <si>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</si>
  <si>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</si>
  <si>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</si>
  <si>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</si>
  <si>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</si>
  <si>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</si>
  <si>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</si>
  <si>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</si>
  <si>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</si>
  <si>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</si>
  <si>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</si>
  <si>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</si>
  <si>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</si>
  <si>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</si>
  <si>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</si>
  <si>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</si>
  <si>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</si>
  <si>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</si>
  <si>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</si>
  <si>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</si>
  <si>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</si>
  <si>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</si>
  <si>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</si>
  <si>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</si>
  <si>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</si>
  <si>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</si>
  <si>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</si>
  <si>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</si>
  <si>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</si>
  <si>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</si>
  <si>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</si>
  <si>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</si>
  <si>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</si>
  <si>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</si>
  <si>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</si>
  <si>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</si>
  <si>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</si>
  <si>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</si>
  <si>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</si>
  <si>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</si>
  <si>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</si>
  <si>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</si>
  <si>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</si>
  <si>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</si>
  <si>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</si>
  <si>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</si>
  <si>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</si>
  <si>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</si>
  <si>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</si>
  <si>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</si>
  <si>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</si>
  <si>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</si>
  <si>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</si>
  <si>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</si>
  <si>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</si>
  <si>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</si>
  <si>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</si>
  <si>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</si>
  <si>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</si>
  <si>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</si>
  <si>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</si>
  <si>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</si>
  <si>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</si>
  <si>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</si>
  <si>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</si>
  <si>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</si>
  <si>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</si>
  <si>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</si>
  <si>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</si>
  <si>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</si>
  <si>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</si>
  <si>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</si>
  <si>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</si>
  <si>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</si>
  <si>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</si>
  <si>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</si>
  <si>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</si>
  <si>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</si>
  <si>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</si>
  <si>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</si>
  <si>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</si>
  <si>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</si>
  <si>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</si>
  <si>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</si>
  <si>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</si>
  <si>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</si>
  <si>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</si>
  <si>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</si>
  <si>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</si>
  <si>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</si>
  <si>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</si>
  <si>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</si>
  <si>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</si>
  <si>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</si>
  <si>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</si>
  <si>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</si>
  <si>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</si>
  <si>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</si>
  <si>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</si>
  <si>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</si>
  <si>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</si>
  <si>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</si>
  <si>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</si>
  <si>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</si>
  <si>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</si>
  <si>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</si>
  <si>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</si>
  <si>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</si>
  <si>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</si>
  <si>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</si>
  <si>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</si>
  <si>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</si>
  <si>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</si>
  <si>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</si>
  <si>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</si>
  <si>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</si>
  <si>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</si>
  <si>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</si>
  <si>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</si>
  <si>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</si>
  <si>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</si>
  <si>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</si>
  <si>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</si>
  <si>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</si>
  <si>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</si>
  <si>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</si>
  <si>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</si>
  <si>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</si>
  <si>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</si>
  <si>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</si>
  <si>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</si>
  <si>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</si>
  <si>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</si>
  <si>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</si>
  <si>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</si>
  <si>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</si>
  <si>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</si>
  <si>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</si>
  <si>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</si>
  <si>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</si>
  <si>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</si>
  <si>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</si>
  <si>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</si>
  <si>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</si>
  <si>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</si>
  <si>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</si>
  <si>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</si>
  <si>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</si>
  <si>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</si>
  <si>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</si>
  <si>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</si>
  <si>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</si>
  <si>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</si>
  <si>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</si>
  <si>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</si>
  <si>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</si>
  <si>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</si>
  <si>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</si>
  <si>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</si>
  <si>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</si>
  <si>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</si>
  <si>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</si>
  <si>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</si>
  <si>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</si>
  <si>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</si>
  <si>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</si>
  <si>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</si>
  <si>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</si>
  <si>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</si>
  <si>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</si>
  <si>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</si>
  <si>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</si>
  <si>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</si>
  <si>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</si>
  <si>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</si>
  <si>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</si>
  <si>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</si>
  <si>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</si>
  <si>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</si>
  <si>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</si>
  <si>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</si>
  <si>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</si>
  <si>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</si>
  <si>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</si>
  <si>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</si>
  <si>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</si>
  <si>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</si>
  <si>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</si>
  <si>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</si>
  <si>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</si>
  <si>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</si>
  <si>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</si>
  <si>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</si>
  <si>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</si>
  <si>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</si>
  <si>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</si>
  <si>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</si>
  <si>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</si>
  <si>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</si>
  <si>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</si>
  <si>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</si>
  <si>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</si>
  <si>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</si>
  <si>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</si>
  <si>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</si>
  <si>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</si>
  <si>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</si>
  <si>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</si>
  <si>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</si>
  <si>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</si>
  <si>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</si>
  <si>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</si>
  <si>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</si>
  <si>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</si>
  <si>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</si>
  <si>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</si>
  <si>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</si>
  <si>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</si>
  <si>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</si>
  <si>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</si>
  <si>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</si>
  <si>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</si>
  <si>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</si>
  <si>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</si>
  <si>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</si>
  <si>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</si>
  <si>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</si>
  <si>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</si>
  <si>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</si>
  <si>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</si>
  <si>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</si>
  <si>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</si>
  <si>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</si>
  <si>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</si>
  <si>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</si>
  <si>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</si>
  <si>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</si>
  <si>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</si>
  <si>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</si>
  <si>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</si>
  <si>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</si>
  <si>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</si>
  <si>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</si>
  <si>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</si>
  <si>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</si>
  <si>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</si>
  <si>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</si>
  <si>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</si>
  <si>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</si>
  <si>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</si>
  <si>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</si>
  <si>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</si>
  <si>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</si>
  <si>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</si>
  <si>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</si>
  <si>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</si>
  <si>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</si>
  <si>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</si>
  <si>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</si>
  <si>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</si>
  <si>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</si>
  <si>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</si>
  <si>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</si>
  <si>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</si>
  <si>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</si>
  <si>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</si>
  <si>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</si>
  <si>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</si>
  <si>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</si>
  <si>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</si>
  <si>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</si>
  <si>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</si>
  <si>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</si>
  <si>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</si>
  <si>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</si>
  <si>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</si>
  <si>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</si>
  <si>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</si>
  <si>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</si>
  <si>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</si>
  <si>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</si>
  <si>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</si>
  <si>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</si>
  <si>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</si>
  <si>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</si>
  <si>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</si>
  <si>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</si>
  <si>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</si>
  <si>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</si>
  <si>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</si>
  <si>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</si>
  <si>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</si>
  <si>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</si>
  <si>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</si>
  <si>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</si>
  <si>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</si>
  <si>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</si>
  <si>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</si>
  <si>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</si>
  <si>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</si>
  <si>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</si>
  <si>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</si>
  <si>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</si>
  <si>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</si>
  <si>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</si>
  <si>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</si>
  <si>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</si>
  <si>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</si>
  <si>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</si>
  <si>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</si>
  <si>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</si>
  <si>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</si>
  <si>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</si>
  <si>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</si>
  <si>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</si>
  <si>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</si>
  <si>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</si>
  <si>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</si>
  <si>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</si>
  <si>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</si>
  <si>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</si>
  <si>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</si>
  <si>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</si>
  <si>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</si>
  <si>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</si>
  <si>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</si>
  <si>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</si>
  <si>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</si>
  <si>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</si>
  <si>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</si>
  <si>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</si>
  <si>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</si>
  <si>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</si>
  <si>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</si>
  <si>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</si>
  <si>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</si>
  <si>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</si>
  <si>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</si>
  <si>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</si>
  <si>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</si>
  <si>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</si>
  <si>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</si>
  <si>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</si>
  <si>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</si>
  <si>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</si>
  <si>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</si>
  <si>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</si>
  <si>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</si>
  <si>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</si>
  <si>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</si>
  <si>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</si>
  <si>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</si>
  <si>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</si>
  <si>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</si>
  <si>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</si>
  <si>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</si>
  <si>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</si>
  <si>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</si>
  <si>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</si>
  <si>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</si>
  <si>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</si>
  <si>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</si>
  <si>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</si>
  <si>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</si>
  <si>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</si>
  <si>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</si>
  <si>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</si>
  <si>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</si>
  <si>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</si>
  <si>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</si>
  <si>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</si>
  <si>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</si>
  <si>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</si>
  <si>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</si>
  <si>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</si>
  <si>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</si>
  <si>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</si>
  <si>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</si>
  <si>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</si>
  <si>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</si>
  <si>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</si>
  <si>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</si>
  <si>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</si>
  <si>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</si>
  <si>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</si>
  <si>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</si>
  <si>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</si>
  <si>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</si>
  <si>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</si>
  <si>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</si>
  <si>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</si>
  <si>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</si>
  <si>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</si>
  <si>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</si>
  <si>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</si>
  <si>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</si>
  <si>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</si>
  <si>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</si>
  <si>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</si>
  <si>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</si>
  <si>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</si>
  <si>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</si>
  <si>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</si>
  <si>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</si>
  <si>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</si>
  <si>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</si>
  <si>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</si>
  <si>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</si>
  <si>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</si>
  <si>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</si>
  <si>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</si>
  <si>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</si>
  <si>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</si>
  <si>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</si>
  <si>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</si>
  <si>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</si>
  <si>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</si>
  <si>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</si>
  <si>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</si>
  <si>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</si>
  <si>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</si>
  <si>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</si>
  <si>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</si>
  <si>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</si>
  <si>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</si>
  <si>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</si>
  <si>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</si>
  <si>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</si>
  <si>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</si>
  <si>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</si>
  <si>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</si>
  <si>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</si>
  <si>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</si>
  <si>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</si>
  <si>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</si>
  <si>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</si>
  <si>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</si>
  <si>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</si>
  <si>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</si>
  <si>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</si>
  <si>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</si>
  <si>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</si>
  <si>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</si>
  <si>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</si>
  <si>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</si>
  <si>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</si>
  <si>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</si>
  <si>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</si>
  <si>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</si>
  <si>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</si>
  <si>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</si>
  <si>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</si>
  <si>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</si>
  <si>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</si>
  <si>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</si>
  <si>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</si>
  <si>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</si>
  <si>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</si>
  <si>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</si>
  <si>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</si>
  <si>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</si>
  <si>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</si>
  <si>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</si>
  <si>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</si>
  <si>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</si>
  <si>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</si>
  <si>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</si>
  <si>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</si>
  <si>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</si>
  <si>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</si>
  <si>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</si>
  <si>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</si>
  <si>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</si>
  <si>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</si>
  <si>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</si>
  <si>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</si>
  <si>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</si>
  <si>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</si>
  <si>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</si>
  <si>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</si>
  <si>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</si>
  <si>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</si>
  <si>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</si>
  <si>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</si>
  <si>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</si>
  <si>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</si>
  <si>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</si>
  <si>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</si>
  <si>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</si>
  <si>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</si>
  <si>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</si>
  <si>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</si>
  <si>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</si>
  <si>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</si>
  <si>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</si>
  <si>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</si>
  <si>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</si>
  <si>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</si>
  <si>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</si>
  <si>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</si>
  <si>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</si>
  <si>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</si>
  <si>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</si>
  <si>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</si>
  <si>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</si>
  <si>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</si>
  <si>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</si>
  <si>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</si>
  <si>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</si>
  <si>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</si>
  <si>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</si>
  <si>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</si>
  <si>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</si>
  <si>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</si>
  <si>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</si>
  <si>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</si>
  <si>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</si>
  <si>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</si>
  <si>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</si>
  <si>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</si>
  <si>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</si>
  <si>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</si>
  <si>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</si>
  <si>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</si>
  <si>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</si>
  <si>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</si>
  <si>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</si>
  <si>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</si>
  <si>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</si>
  <si>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</si>
  <si>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</si>
  <si>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</si>
  <si>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</si>
  <si>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</si>
  <si>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</si>
  <si>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</si>
  <si>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</si>
  <si>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</si>
  <si>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</si>
  <si>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</si>
  <si>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</si>
  <si>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</si>
  <si>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</si>
  <si>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</si>
  <si>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</si>
  <si>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</si>
  <si>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</si>
  <si>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</si>
  <si>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</si>
  <si>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</si>
  <si>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</si>
  <si>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</si>
  <si>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</si>
  <si>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</si>
  <si>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</si>
  <si>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</si>
  <si>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</si>
  <si>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</si>
  <si>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</si>
  <si>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</si>
  <si>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</si>
  <si>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</si>
  <si>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</si>
  <si>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</si>
  <si>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</si>
  <si>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</si>
  <si>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</si>
  <si>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</si>
  <si>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</si>
  <si>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</si>
  <si>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</si>
  <si>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</si>
  <si>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</si>
  <si>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</si>
  <si>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</si>
  <si>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</si>
  <si>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</si>
  <si>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</si>
  <si>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</si>
  <si>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</si>
  <si>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</si>
  <si>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</si>
  <si>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</si>
  <si>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</si>
  <si>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</si>
  <si>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</si>
  <si>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</si>
  <si>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</si>
  <si>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</si>
  <si>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</si>
  <si>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</si>
  <si>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</si>
  <si>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</si>
  <si>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</si>
  <si>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</si>
  <si>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</si>
  <si>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</si>
  <si>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</si>
  <si>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</si>
  <si>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</si>
  <si>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</si>
  <si>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</si>
  <si>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</si>
  <si>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</si>
  <si>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</si>
  <si>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</si>
  <si>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</si>
  <si>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</si>
  <si>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</si>
  <si>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</si>
  <si>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</si>
  <si>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</si>
  <si>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</si>
  <si>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</si>
  <si>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</si>
  <si>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</si>
  <si>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</si>
  <si>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</si>
  <si>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</si>
  <si>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</si>
  <si>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</si>
  <si>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</si>
  <si>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</si>
  <si>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</si>
  <si>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</si>
  <si>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</si>
  <si>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</si>
  <si>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</si>
  <si>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</si>
  <si>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</si>
  <si>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</si>
  <si>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</si>
  <si>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</si>
  <si>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</si>
  <si>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</si>
  <si>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</si>
  <si>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</si>
  <si>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</si>
  <si>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</si>
  <si>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</si>
  <si>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</si>
  <si>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</si>
  <si>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</si>
  <si>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</si>
  <si>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</si>
  <si>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</si>
  <si>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</si>
  <si>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</si>
  <si>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</si>
  <si>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</si>
  <si>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</si>
  <si>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</si>
  <si>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</si>
  <si>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</si>
  <si>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</si>
  <si>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</si>
  <si>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</si>
  <si>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</si>
  <si>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</si>
  <si>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</si>
  <si>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</si>
  <si>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</si>
  <si>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</si>
  <si>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</si>
  <si>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</si>
  <si>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</si>
  <si>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</si>
  <si>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</si>
  <si>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</si>
  <si>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</si>
  <si>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</si>
  <si>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</si>
  <si>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</si>
  <si>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</si>
  <si>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</si>
  <si>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</si>
  <si>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</si>
  <si>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</si>
  <si>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</si>
  <si>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</si>
  <si>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</si>
  <si>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</si>
  <si>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</si>
  <si>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</si>
  <si>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</si>
  <si>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</si>
  <si>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</si>
  <si>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</si>
  <si>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</si>
  <si>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</si>
  <si>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</si>
  <si>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</si>
  <si>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</si>
  <si>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</si>
  <si>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</si>
  <si>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</si>
  <si>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</si>
  <si>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</si>
  <si>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</si>
  <si>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</si>
  <si>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</si>
  <si>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</si>
  <si>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</si>
  <si>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</si>
  <si>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</si>
  <si>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</si>
  <si>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</si>
  <si>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</si>
  <si>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</si>
  <si>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</si>
  <si>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</si>
  <si>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</si>
  <si>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</si>
  <si>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</si>
  <si>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</si>
  <si>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</si>
  <si>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</si>
  <si>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</si>
  <si>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</si>
  <si>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</si>
  <si>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</si>
  <si>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</si>
  <si>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</si>
  <si>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</si>
  <si>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</si>
  <si>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</si>
  <si>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</si>
  <si>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</si>
  <si>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</si>
  <si>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</si>
  <si>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</si>
  <si>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</si>
  <si>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</si>
  <si>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</si>
  <si>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</si>
  <si>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</si>
  <si>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</si>
  <si>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</si>
  <si>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</si>
  <si>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</si>
  <si>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</si>
  <si>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</si>
  <si>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</si>
  <si>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</si>
  <si>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</si>
  <si>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</si>
  <si>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</si>
  <si>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</si>
  <si>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</si>
  <si>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</si>
  <si>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</si>
  <si>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</si>
  <si>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</si>
  <si>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</si>
  <si>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</si>
  <si>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</si>
  <si>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</si>
  <si>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</si>
  <si>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</si>
  <si>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</si>
  <si>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</si>
  <si>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</si>
  <si>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</si>
  <si>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</si>
  <si>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</si>
  <si>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</si>
  <si>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</si>
  <si>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</si>
  <si>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</si>
  <si>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</si>
  <si>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</si>
  <si>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</si>
  <si>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</si>
  <si>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</si>
  <si>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</si>
  <si>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</si>
  <si>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</si>
  <si>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</si>
  <si>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</si>
  <si>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</si>
  <si>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</si>
  <si>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</si>
  <si>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</si>
  <si>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</si>
  <si>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</si>
  <si>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</si>
  <si>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</si>
  <si>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</si>
  <si>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</si>
  <si>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</si>
  <si>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</si>
  <si>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</si>
  <si>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</si>
  <si>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</si>
  <si>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</si>
  <si>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</si>
  <si>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</si>
  <si>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</si>
  <si>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</si>
  <si>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</si>
  <si>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</si>
  <si>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</si>
  <si>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</si>
  <si>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</si>
  <si>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</si>
  <si>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</si>
  <si>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</si>
  <si>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</si>
  <si>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</si>
  <si>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</si>
  <si>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</si>
  <si>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</si>
  <si>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</si>
  <si>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</si>
  <si>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</si>
  <si>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</si>
  <si>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</si>
  <si>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</si>
  <si>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</si>
  <si>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</si>
  <si>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</si>
  <si>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</si>
  <si>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</si>
  <si>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</si>
  <si>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</si>
  <si>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</si>
  <si>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</si>
  <si>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</si>
  <si>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</si>
  <si>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</si>
  <si>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</si>
  <si>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</si>
  <si>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</si>
  <si>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</si>
  <si>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</si>
  <si>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</si>
  <si>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</si>
  <si>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</si>
  <si>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</si>
  <si>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</si>
  <si>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</si>
  <si>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</si>
  <si>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</si>
  <si>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</si>
  <si>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</si>
  <si>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</si>
  <si>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</si>
  <si>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</si>
  <si>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</si>
  <si>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</si>
  <si>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</si>
  <si>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</si>
  <si>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</si>
  <si>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</si>
  <si>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</si>
  <si>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</si>
  <si>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</si>
  <si>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</si>
  <si>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</si>
  <si>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</si>
  <si>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</si>
  <si>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</si>
  <si>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</si>
  <si>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</si>
  <si>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</si>
  <si>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</si>
  <si>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</si>
  <si>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</si>
  <si>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</si>
  <si>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</si>
  <si>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</si>
  <si>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</si>
  <si>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</si>
  <si>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</si>
  <si>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</si>
  <si>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</si>
  <si>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</si>
  <si>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</si>
  <si>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</si>
  <si>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</si>
  <si>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</si>
  <si>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</si>
  <si>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</si>
  <si>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</si>
  <si>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</si>
  <si>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</si>
  <si>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</si>
  <si>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</si>
  <si>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</si>
  <si>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</si>
  <si>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</si>
  <si>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</si>
  <si>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</si>
  <si>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</si>
  <si>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</si>
  <si>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</si>
  <si>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</si>
  <si>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</si>
  <si>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</si>
  <si>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</si>
  <si>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</si>
  <si>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</si>
  <si>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</si>
  <si>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</si>
  <si>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</si>
  <si>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</si>
  <si>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</si>
  <si>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</si>
  <si>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</si>
  <si>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</si>
  <si>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</si>
  <si>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</si>
  <si>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</si>
  <si>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</si>
  <si>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</si>
  <si>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</si>
  <si>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</si>
  <si>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</si>
  <si>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</si>
  <si>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</si>
  <si>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</si>
  <si>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</si>
  <si>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</si>
  <si>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</si>
  <si>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</si>
  <si>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</si>
  <si>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</si>
  <si>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</si>
  <si>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</si>
  <si>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</si>
  <si>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</si>
  <si>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</si>
  <si>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</si>
  <si>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</si>
  <si>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</si>
  <si>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</si>
  <si>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</si>
  <si>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</si>
  <si>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</si>
  <si>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</si>
  <si>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</si>
  <si>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</si>
  <si>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</si>
  <si>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</si>
  <si>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</si>
  <si>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</si>
  <si>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</si>
  <si>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</si>
  <si>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</si>
  <si>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</si>
  <si>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</si>
  <si>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</si>
  <si>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</si>
  <si>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</si>
  <si>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</si>
  <si>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</si>
  <si>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</si>
  <si>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</si>
  <si>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</si>
  <si>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</si>
  <si>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</si>
  <si>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</si>
  <si>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</si>
  <si>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</si>
  <si>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</si>
  <si>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</si>
  <si>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</si>
  <si>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</si>
  <si>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</si>
  <si>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</si>
  <si>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</si>
  <si>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</si>
  <si>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</si>
  <si>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</si>
  <si>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</si>
  <si>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</si>
  <si>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</si>
  <si>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</si>
  <si>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</si>
  <si>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</si>
  <si>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</si>
  <si>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</si>
  <si>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</si>
  <si>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</si>
  <si>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</si>
  <si>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</si>
  <si>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</si>
  <si>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</si>
  <si>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</si>
  <si>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</si>
  <si>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</si>
  <si>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</si>
  <si>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</si>
  <si>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</si>
  <si>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</si>
  <si>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</si>
  <si>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</si>
  <si>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</si>
  <si>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</si>
  <si>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</si>
  <si>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</si>
  <si>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</si>
  <si>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</si>
  <si>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</si>
  <si>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</si>
  <si>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</si>
  <si>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</si>
  <si>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</si>
  <si>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</si>
  <si>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</si>
  <si>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</si>
  <si>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</si>
  <si>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</si>
  <si>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</si>
  <si>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</si>
  <si>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</si>
  <si>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</si>
  <si>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</si>
  <si>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</si>
  <si>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</si>
  <si>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</si>
  <si>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</si>
  <si>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</si>
  <si>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</si>
  <si>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</si>
  <si>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</si>
  <si>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</si>
  <si>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</si>
  <si>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</si>
  <si>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</si>
  <si>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</si>
  <si>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</si>
  <si>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</si>
  <si>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</si>
  <si>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</si>
  <si>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</si>
  <si>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</si>
  <si>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</si>
  <si>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</si>
  <si>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</si>
  <si>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</si>
  <si>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</si>
  <si>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</si>
  <si>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</si>
  <si>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</si>
  <si>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</si>
  <si>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</si>
  <si>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</si>
  <si>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</si>
  <si>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</si>
  <si>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</si>
  <si>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</si>
  <si>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</si>
  <si>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</si>
  <si>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</si>
  <si>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</si>
  <si>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</si>
  <si>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</si>
  <si>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</si>
  <si>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</si>
  <si>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</si>
  <si>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</si>
  <si>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</si>
  <si>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</si>
  <si>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</si>
  <si>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</si>
  <si>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</si>
  <si>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</si>
  <si>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</si>
  <si>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</si>
  <si>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</si>
  <si>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</si>
  <si>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</si>
  <si>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</si>
  <si>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</si>
  <si>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</si>
  <si>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</si>
  <si>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</si>
  <si>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</si>
  <si>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</si>
  <si>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</si>
  <si>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</si>
  <si>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</si>
  <si>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</si>
  <si>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</si>
  <si>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</si>
  <si>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</si>
  <si>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</si>
  <si>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</si>
  <si>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</si>
  <si>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</si>
  <si>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</si>
  <si>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</si>
  <si>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</si>
  <si>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</si>
  <si>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</si>
  <si>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</si>
  <si>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</si>
  <si>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</si>
  <si>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</si>
  <si>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</si>
  <si>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</si>
  <si>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</si>
  <si>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</si>
  <si>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</si>
  <si>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</si>
  <si>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</si>
  <si>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</si>
  <si>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</si>
  <si>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</si>
  <si>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</si>
  <si>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</si>
  <si>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</si>
  <si>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</si>
  <si>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</si>
  <si>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</si>
  <si>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</si>
  <si>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</si>
  <si>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</si>
  <si>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</si>
  <si>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</si>
  <si>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</si>
  <si>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</si>
  <si>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</si>
  <si>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</si>
  <si>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</si>
  <si>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</si>
  <si>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</si>
  <si>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</si>
  <si>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</si>
  <si>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</si>
  <si>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</si>
  <si>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</si>
  <si>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</si>
  <si>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</si>
  <si>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</si>
  <si>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</si>
  <si>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</si>
  <si>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</si>
  <si>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</si>
  <si>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</si>
  <si>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</si>
  <si>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</si>
  <si>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</si>
  <si>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</si>
  <si>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</si>
  <si>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</si>
  <si>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</si>
  <si>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</si>
  <si>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</si>
  <si>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</si>
  <si>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</si>
  <si>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</si>
  <si>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</si>
  <si>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</si>
  <si>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</si>
  <si>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</si>
  <si>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</si>
  <si>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</si>
  <si>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</si>
  <si>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</si>
  <si>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</si>
  <si>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</si>
  <si>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</si>
  <si>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</si>
  <si>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</si>
  <si>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</si>
  <si>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</si>
  <si>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</si>
  <si>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</si>
  <si>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</si>
  <si>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</si>
  <si>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</si>
  <si>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</si>
  <si>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</si>
  <si>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</si>
  <si>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</si>
  <si>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</si>
  <si>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</si>
  <si>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</si>
  <si>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</si>
  <si>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</si>
  <si>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</si>
  <si>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</si>
  <si>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</si>
  <si>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</si>
  <si>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</si>
  <si>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</si>
  <si>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</si>
  <si>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</si>
  <si>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</si>
  <si>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</si>
  <si>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</si>
  <si>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</si>
  <si>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</si>
  <si>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</si>
  <si>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</si>
  <si>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</si>
  <si>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</si>
  <si>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</si>
  <si>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</si>
  <si>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</si>
  <si>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</si>
  <si>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</si>
  <si>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</si>
  <si>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</si>
  <si>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</si>
  <si>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</si>
  <si>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</si>
  <si>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</si>
  <si>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</si>
  <si>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</si>
  <si>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</si>
  <si>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</si>
  <si>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</si>
  <si>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</si>
  <si>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</si>
  <si>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</si>
  <si>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</si>
  <si>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</si>
  <si>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</si>
  <si>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</si>
  <si>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</si>
  <si>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</si>
  <si>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</si>
  <si>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</si>
  <si>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</si>
  <si>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</si>
  <si>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</si>
  <si>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</si>
  <si>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</si>
  <si>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</si>
  <si>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</si>
  <si>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</si>
  <si>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</si>
  <si>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</si>
  <si>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</si>
  <si>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</si>
  <si>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</si>
  <si>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</si>
  <si>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</si>
  <si>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</si>
  <si>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</si>
  <si>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</si>
  <si>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</si>
  <si>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</si>
  <si>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</si>
  <si>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</si>
  <si>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</si>
  <si>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</si>
  <si>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</si>
  <si>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</si>
  <si>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</si>
  <si>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</si>
  <si>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</si>
  <si>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</si>
  <si>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</si>
  <si>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</si>
  <si>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</si>
  <si>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</si>
  <si>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</si>
  <si>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</si>
  <si>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</si>
  <si>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</si>
  <si>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</si>
  <si>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</si>
  <si>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</si>
  <si>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</si>
  <si>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</si>
  <si>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</si>
  <si>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</si>
  <si>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</si>
  <si>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</si>
  <si>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</si>
  <si>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</si>
  <si>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</si>
  <si>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</si>
  <si>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</si>
  <si>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</si>
  <si>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</si>
  <si>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</si>
  <si>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</si>
  <si>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</si>
  <si>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</si>
  <si>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</si>
  <si>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</si>
  <si>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</si>
  <si>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</si>
  <si>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</si>
  <si>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</si>
  <si>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</si>
  <si>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</si>
  <si>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</si>
  <si>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</si>
  <si>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</si>
  <si>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</si>
  <si>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</si>
  <si>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</si>
  <si>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</si>
  <si>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</si>
  <si>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</si>
  <si>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</si>
  <si>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</si>
  <si>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</si>
  <si>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</si>
  <si>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</si>
  <si>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</si>
  <si>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</si>
  <si>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</si>
  <si>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</si>
  <si>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</si>
  <si>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</si>
  <si>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</si>
  <si>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</si>
  <si>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</si>
  <si>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</si>
  <si>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</si>
  <si>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</si>
  <si>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</si>
  <si>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</si>
  <si>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</si>
  <si>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</si>
  <si>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</si>
  <si>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</si>
  <si>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</si>
  <si>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</si>
  <si>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</si>
  <si>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</si>
  <si>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</si>
  <si>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</si>
  <si>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</si>
  <si>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</si>
  <si>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</si>
  <si>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</si>
  <si>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</si>
  <si>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</si>
  <si>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</si>
  <si>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</si>
  <si>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</si>
  <si>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</si>
  <si>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</si>
  <si>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</si>
  <si>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</si>
  <si>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</si>
  <si>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</si>
  <si>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</si>
  <si>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</si>
  <si>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</si>
  <si>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</si>
  <si>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</si>
  <si>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</si>
  <si>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</si>
  <si>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</si>
  <si>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</si>
  <si>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</si>
  <si>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</si>
  <si>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</si>
  <si>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</si>
  <si>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</si>
  <si>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</si>
  <si>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</si>
  <si>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</si>
  <si>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</si>
  <si>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</si>
  <si>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</si>
  <si>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</si>
  <si>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</si>
  <si>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</si>
  <si>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</si>
  <si>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</si>
  <si>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</si>
  <si>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</si>
  <si>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</si>
  <si>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</si>
  <si>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</si>
  <si>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</si>
  <si>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</si>
  <si>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</si>
  <si>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</si>
  <si>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</si>
  <si>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</si>
  <si>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</si>
  <si>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</si>
  <si>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</si>
  <si>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</si>
  <si>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</si>
  <si>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</si>
  <si>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</si>
  <si>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</si>
  <si>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</si>
  <si>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</si>
  <si>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</si>
  <si>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</si>
  <si>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</si>
  <si>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</si>
  <si>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</si>
  <si>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</si>
  <si>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</si>
  <si>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</si>
  <si>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</si>
  <si>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</si>
  <si>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</si>
  <si>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</si>
  <si>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</si>
  <si>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</si>
  <si>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</si>
  <si>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</si>
  <si>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</si>
  <si>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</si>
  <si>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</si>
  <si>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</si>
  <si>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</si>
  <si>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</si>
  <si>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</si>
  <si>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</si>
  <si>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</si>
  <si>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</si>
  <si>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</si>
  <si>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</si>
  <si>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</si>
  <si>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</si>
  <si>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</si>
  <si>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</si>
  <si>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</si>
  <si>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</si>
  <si>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</si>
  <si>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</si>
  <si>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</si>
  <si>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</si>
  <si>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</si>
  <si>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</si>
  <si>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</si>
  <si>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</si>
  <si>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</si>
  <si>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</si>
  <si>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</si>
  <si>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</si>
  <si>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</si>
  <si>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</si>
  <si>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</si>
  <si>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</si>
  <si>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</si>
  <si>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</si>
  <si>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</si>
  <si>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</si>
  <si>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</si>
  <si>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</si>
  <si>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</si>
  <si>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</si>
  <si>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</si>
  <si>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</si>
  <si>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</si>
  <si>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</si>
  <si>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</si>
  <si>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</si>
  <si>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</si>
  <si>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</si>
  <si>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</si>
  <si>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</si>
  <si>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</si>
  <si>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</si>
  <si>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</si>
  <si>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</si>
  <si>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</si>
  <si>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</si>
  <si>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</si>
  <si>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</si>
  <si>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</si>
  <si>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</si>
  <si>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</si>
  <si>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</si>
  <si>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</si>
  <si>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</si>
  <si>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</si>
  <si>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</si>
  <si>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</si>
  <si>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</si>
  <si>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</si>
  <si>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</si>
  <si>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</si>
  <si>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</si>
  <si>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</si>
  <si>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</si>
  <si>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</si>
  <si>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</si>
  <si>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</si>
  <si>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</si>
  <si>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</si>
  <si>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</si>
  <si>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</si>
  <si>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</si>
  <si>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</si>
  <si>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</si>
  <si>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</si>
  <si>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</si>
  <si>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</si>
  <si>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</si>
  <si>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</si>
  <si>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</si>
  <si>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</si>
  <si>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</si>
  <si>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</si>
  <si>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</si>
  <si>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</si>
  <si>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</si>
  <si>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</si>
  <si>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</si>
  <si>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</si>
  <si>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</si>
  <si>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</si>
  <si>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</si>
  <si>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</si>
  <si>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</si>
  <si>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</si>
  <si>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</si>
  <si>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</si>
  <si>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</si>
  <si>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</si>
  <si>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</si>
  <si>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</si>
  <si>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</si>
  <si>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</si>
  <si>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</si>
  <si>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</si>
  <si>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</si>
  <si>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</si>
  <si>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</si>
  <si>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</si>
  <si>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</si>
  <si>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</si>
  <si>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</si>
  <si>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</si>
  <si>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</si>
  <si>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</si>
  <si>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</si>
  <si>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</si>
  <si>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</si>
  <si>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</si>
  <si>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</si>
  <si>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</si>
  <si>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</si>
  <si>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</si>
  <si>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</si>
  <si>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</si>
  <si>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</si>
  <si>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</si>
  <si>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</si>
  <si>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</si>
  <si>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</si>
  <si>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</si>
  <si>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</si>
  <si>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</si>
  <si>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</si>
  <si>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</si>
  <si>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</si>
  <si>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</si>
  <si>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</si>
  <si>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</si>
  <si>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</si>
  <si>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</si>
  <si>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</si>
  <si>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</si>
  <si>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</si>
  <si>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</si>
  <si>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</si>
  <si>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</si>
  <si>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</si>
  <si>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</si>
  <si>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</si>
  <si>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</si>
  <si>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</si>
  <si>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</si>
  <si>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</si>
  <si>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</si>
  <si>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</si>
  <si>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</si>
  <si>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</si>
  <si>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</si>
  <si>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</si>
  <si>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</si>
  <si>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</si>
  <si>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</si>
  <si>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</si>
  <si>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</si>
  <si>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</si>
  <si>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</si>
  <si>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</si>
  <si>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</si>
  <si>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</si>
  <si>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</si>
  <si>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</si>
  <si>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</si>
  <si>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</si>
  <si>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</si>
  <si>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</si>
  <si>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</si>
  <si>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</si>
  <si>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</si>
  <si>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</si>
  <si>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</si>
  <si>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</si>
  <si>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</si>
  <si>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</si>
  <si>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</si>
  <si>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</si>
  <si>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</si>
  <si>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</si>
  <si>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</si>
  <si>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</si>
  <si>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</si>
  <si>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</si>
  <si>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</si>
  <si>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</si>
  <si>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</si>
  <si>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</si>
  <si>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</si>
  <si>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</si>
  <si>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</si>
  <si>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</si>
  <si>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</si>
  <si>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</si>
  <si>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</si>
  <si>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</si>
  <si>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</si>
  <si>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</si>
  <si>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</si>
  <si>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</si>
  <si>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</si>
  <si>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</si>
  <si>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</si>
  <si>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</si>
  <si>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</si>
  <si>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</si>
  <si>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</si>
  <si>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</si>
  <si>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</si>
  <si>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</si>
  <si>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</si>
  <si>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</si>
  <si>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</si>
  <si>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</si>
  <si>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</si>
  <si>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</si>
  <si>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</si>
  <si>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</si>
  <si>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</si>
  <si>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</si>
  <si>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</si>
  <si>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</si>
  <si>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</si>
  <si>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</si>
  <si>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</si>
  <si>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</si>
  <si>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</si>
  <si>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</si>
  <si>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</si>
  <si>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</si>
  <si>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</si>
  <si>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</si>
  <si>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</si>
  <si>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</si>
  <si>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</si>
  <si>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</si>
  <si>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</si>
  <si>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</si>
  <si>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</si>
  <si>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</si>
  <si>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</si>
  <si>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</si>
  <si>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</si>
  <si>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</si>
  <si>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</si>
  <si>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</si>
  <si>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</si>
  <si>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</si>
  <si>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</si>
  <si>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</si>
  <si>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</si>
  <si>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</si>
  <si>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</si>
  <si>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</si>
  <si>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</si>
  <si>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</si>
  <si>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</si>
  <si>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</si>
  <si>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</si>
  <si>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</si>
  <si>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</si>
  <si>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</si>
  <si>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</si>
  <si>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</si>
  <si>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</si>
  <si>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</si>
  <si>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</si>
  <si>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</si>
  <si>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</si>
  <si>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</si>
  <si>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</si>
  <si>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</si>
  <si>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</si>
  <si>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</si>
  <si>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</si>
  <si>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</si>
  <si>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</si>
  <si>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</si>
  <si>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</si>
  <si>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</si>
  <si>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</si>
  <si>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</si>
  <si>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</si>
  <si>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</si>
  <si>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</si>
  <si>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</si>
  <si>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</si>
  <si>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</si>
  <si>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</si>
  <si>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</si>
  <si>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</si>
  <si>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</si>
  <si>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</si>
  <si>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</si>
  <si>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</si>
  <si>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</si>
  <si>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</si>
  <si>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</si>
  <si>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</si>
  <si>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</si>
  <si>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</si>
  <si>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</si>
  <si>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</si>
  <si>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</si>
  <si>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</si>
  <si>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</si>
  <si>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</si>
  <si>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</si>
  <si>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</si>
  <si>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</si>
  <si>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</si>
  <si>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</si>
  <si>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</si>
  <si>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</si>
  <si>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</si>
  <si>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</si>
  <si>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</si>
  <si>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</si>
  <si>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</si>
  <si>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</si>
  <si>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</si>
  <si>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</si>
  <si>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</si>
  <si>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</si>
  <si>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</si>
  <si>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</si>
  <si>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</si>
  <si>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</si>
  <si>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</si>
  <si>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</si>
  <si>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</si>
  <si>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</si>
  <si>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</si>
  <si>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</si>
  <si>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</si>
  <si>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</si>
  <si>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</si>
  <si>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</si>
  <si>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</si>
  <si>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</si>
  <si>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</si>
  <si>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</si>
  <si>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</si>
  <si>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</si>
  <si>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</si>
  <si>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</si>
  <si>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</si>
  <si>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</si>
  <si>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</si>
  <si>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</si>
  <si>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</si>
  <si>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</si>
  <si>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</si>
  <si>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</si>
  <si>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</si>
  <si>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</si>
  <si>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</si>
  <si>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</si>
  <si>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</si>
  <si>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</si>
  <si>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</si>
  <si>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</si>
  <si>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</si>
  <si>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</si>
  <si>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</si>
  <si>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</si>
  <si>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</si>
  <si>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</si>
  <si>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</si>
  <si>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</si>
  <si>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</si>
  <si>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</si>
  <si>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</si>
  <si>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</si>
  <si>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</si>
  <si>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</si>
  <si>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</si>
  <si>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</si>
  <si>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</si>
  <si>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</si>
  <si>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</si>
  <si>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</si>
  <si>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</si>
  <si>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</si>
  <si>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</si>
  <si>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</si>
  <si>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</si>
  <si>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</si>
  <si>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</si>
  <si>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</si>
  <si>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</si>
  <si>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</si>
  <si>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</si>
  <si>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</si>
  <si>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</si>
  <si>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</si>
  <si>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</si>
  <si>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</si>
  <si>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</si>
  <si>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</si>
  <si>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</si>
  <si>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</si>
  <si>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</si>
  <si>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</si>
  <si>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</si>
  <si>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</si>
  <si>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</si>
  <si>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</si>
  <si>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</si>
  <si>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</si>
  <si>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</si>
  <si>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</si>
  <si>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</si>
  <si>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</si>
  <si>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</si>
  <si>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</si>
  <si>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</si>
  <si>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</si>
  <si>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</si>
  <si>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</si>
  <si>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</si>
  <si>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</si>
  <si>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</si>
  <si>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</si>
  <si>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</si>
  <si>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</si>
  <si>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</si>
  <si>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</si>
  <si>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</si>
  <si>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</si>
  <si>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</si>
  <si>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</si>
  <si>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</si>
  <si>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</si>
  <si>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</si>
  <si>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</si>
  <si>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</si>
  <si>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</si>
  <si>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</si>
  <si>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</si>
  <si>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</si>
  <si>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</si>
  <si>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</si>
  <si>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</si>
  <si>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</si>
  <si>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</si>
  <si>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</si>
  <si>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</si>
  <si>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</si>
  <si>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</si>
  <si>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</si>
  <si>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</si>
  <si>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</si>
  <si>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</si>
  <si>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</si>
  <si>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</si>
  <si>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</si>
  <si>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</si>
  <si>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</si>
  <si>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</si>
  <si>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</si>
  <si>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</si>
  <si>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</si>
  <si>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</si>
  <si>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</si>
  <si>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</si>
  <si>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</si>
  <si>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</si>
  <si>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</si>
  <si>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</si>
  <si>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</si>
  <si>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</si>
  <si>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</si>
  <si>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</si>
  <si>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</si>
  <si>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</si>
  <si>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</si>
  <si>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</si>
  <si>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</si>
  <si>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</si>
  <si>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</si>
  <si>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</si>
  <si>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</si>
  <si>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</si>
  <si>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</si>
  <si>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</si>
  <si>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</si>
  <si>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</si>
  <si>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</si>
  <si>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</si>
  <si>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</si>
  <si>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</si>
  <si>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</si>
  <si>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</si>
  <si>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</si>
  <si>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</si>
  <si>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</si>
  <si>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</si>
  <si>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</si>
  <si>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</si>
  <si>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</si>
  <si>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</si>
  <si>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</si>
  <si>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</si>
  <si>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</si>
  <si>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</si>
  <si>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</si>
  <si>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</si>
  <si>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</si>
  <si>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</si>
  <si>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</si>
  <si>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</si>
  <si>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</si>
  <si>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</si>
  <si>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</si>
  <si>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</si>
  <si>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</si>
  <si>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</si>
  <si>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</si>
  <si>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</si>
  <si>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</si>
  <si>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</si>
  <si>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</si>
  <si>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</si>
  <si>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</si>
  <si>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</si>
  <si>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</si>
  <si>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</si>
  <si>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</si>
  <si>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</si>
  <si>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</si>
  <si>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</si>
  <si>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</si>
  <si>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</si>
  <si>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</si>
  <si>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</si>
  <si>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</si>
  <si>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</si>
  <si>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</si>
  <si>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</si>
  <si>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</si>
  <si>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</si>
  <si>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</si>
  <si>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</si>
  <si>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</si>
  <si>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</si>
  <si>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</si>
  <si>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</si>
  <si>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</si>
  <si>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</si>
  <si>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</si>
  <si>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</si>
  <si>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</si>
  <si>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</si>
  <si>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</si>
  <si>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</si>
  <si>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</si>
  <si>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</si>
  <si>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</si>
  <si>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</si>
  <si>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</si>
  <si>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</si>
  <si>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</si>
  <si>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</si>
  <si>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</si>
  <si>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</si>
  <si>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</si>
  <si>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</si>
  <si>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</si>
  <si>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</si>
  <si>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</si>
  <si>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</si>
  <si>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</si>
  <si>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</si>
  <si>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</si>
  <si>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</si>
  <si>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</si>
  <si>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</si>
  <si>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</si>
  <si>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</si>
  <si>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</si>
  <si>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</si>
  <si>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</si>
  <si>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</si>
  <si>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</si>
  <si>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</si>
  <si>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</si>
  <si>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</si>
  <si>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</si>
  <si>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</si>
  <si>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</si>
  <si>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</si>
  <si>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</si>
  <si>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</si>
  <si>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</si>
  <si>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</si>
  <si>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</si>
  <si>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</si>
  <si>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</si>
  <si>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</si>
  <si>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</si>
  <si>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</si>
  <si>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</si>
  <si>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</si>
  <si>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</si>
  <si>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</si>
  <si>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</si>
  <si>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</si>
  <si>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</si>
  <si>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</si>
  <si>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</si>
  <si>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</si>
  <si>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</si>
  <si>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</si>
  <si>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</si>
  <si>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</si>
  <si>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</si>
  <si>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</si>
  <si>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</si>
  <si>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</si>
  <si>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</si>
  <si>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</si>
  <si>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</si>
  <si>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</si>
  <si>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</si>
  <si>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</si>
  <si>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</si>
  <si>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</si>
  <si>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</si>
  <si>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</si>
  <si>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</si>
  <si>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</si>
  <si>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</si>
  <si>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</si>
  <si>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</si>
  <si>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</si>
  <si>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</si>
  <si>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</si>
  <si>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</si>
  <si>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</si>
  <si>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</si>
  <si>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</si>
  <si>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</si>
  <si>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</si>
  <si>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</si>
  <si>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</si>
  <si>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</si>
  <si>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</si>
  <si>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</si>
  <si>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</si>
  <si>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</si>
  <si>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</si>
  <si>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</si>
  <si>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</si>
  <si>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</si>
  <si>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</si>
  <si>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</si>
  <si>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</si>
  <si>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</si>
  <si>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</si>
  <si>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</si>
  <si>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</si>
  <si>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</si>
  <si>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</si>
  <si>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</si>
  <si>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</si>
  <si>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</si>
  <si>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</si>
  <si>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</si>
  <si>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</si>
  <si>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</si>
  <si>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</si>
  <si>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</si>
  <si>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</si>
  <si>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</si>
  <si>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</si>
  <si>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</si>
  <si>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</si>
  <si>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</si>
  <si>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</si>
  <si>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</si>
  <si>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</si>
  <si>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</si>
  <si>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</si>
  <si>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</si>
  <si>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</si>
  <si>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</si>
  <si>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</si>
  <si>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</si>
  <si>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</si>
  <si>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</si>
  <si>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</si>
  <si>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</si>
  <si>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</si>
  <si>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</si>
  <si>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</si>
  <si>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</si>
  <si>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</si>
  <si>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</si>
  <si>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</si>
  <si>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</si>
  <si>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</si>
  <si>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</si>
  <si>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</si>
  <si>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</si>
  <si>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</si>
  <si>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</si>
  <si>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</si>
  <si>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</si>
  <si>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</si>
  <si>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</si>
  <si>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</si>
  <si>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</si>
  <si>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</si>
  <si>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</si>
  <si>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</si>
  <si>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</si>
  <si>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</si>
  <si>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</si>
  <si>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</si>
  <si>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</si>
  <si>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</si>
  <si>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</si>
  <si>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</si>
  <si>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</si>
  <si>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</si>
  <si>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</si>
  <si>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</si>
  <si>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</si>
  <si>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</si>
  <si>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</si>
  <si>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</si>
  <si>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</si>
  <si>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</si>
  <si>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</si>
  <si>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</si>
  <si>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</si>
  <si>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</si>
  <si>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</si>
  <si>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</si>
  <si>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</si>
  <si>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</si>
  <si>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</si>
  <si>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</si>
  <si>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</si>
  <si>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</si>
  <si>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</si>
  <si>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</si>
  <si>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</si>
  <si>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</si>
  <si>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</si>
  <si>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</si>
  <si>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</si>
  <si>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</si>
  <si>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</si>
  <si>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</si>
  <si>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</si>
  <si>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</si>
  <si>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</si>
  <si>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</si>
  <si>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</si>
  <si>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</si>
  <si>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</si>
  <si>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</si>
  <si>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</si>
  <si>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</si>
  <si>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</si>
  <si>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</si>
  <si>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</si>
  <si>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</si>
  <si>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</si>
  <si>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</si>
  <si>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</si>
  <si>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</si>
  <si>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</si>
  <si>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</si>
  <si>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</si>
  <si>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</si>
  <si>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</si>
  <si>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</si>
  <si>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</si>
  <si>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</si>
  <si>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</si>
  <si>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</si>
  <si>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</si>
  <si>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</si>
  <si>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</si>
  <si>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</si>
  <si>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</si>
  <si>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</si>
  <si>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</si>
  <si>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</si>
  <si>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</si>
  <si>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</si>
  <si>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</si>
  <si>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</si>
  <si>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</si>
  <si>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</si>
  <si>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</si>
  <si>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</si>
  <si>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</si>
  <si>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</si>
  <si>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</si>
  <si>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</si>
  <si>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</si>
  <si>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</si>
  <si>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</si>
  <si>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</si>
  <si>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</si>
  <si>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</si>
  <si>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</si>
  <si>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</si>
  <si>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</si>
  <si>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</si>
  <si>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</si>
  <si>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</si>
  <si>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</si>
  <si>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</si>
  <si>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</si>
  <si>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</si>
  <si>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</si>
  <si>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</si>
  <si>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</si>
  <si>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</si>
  <si>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</si>
  <si>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</si>
  <si>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</si>
  <si>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</si>
  <si>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</si>
  <si>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</si>
  <si>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</si>
  <si>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</si>
  <si>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</si>
  <si>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</si>
  <si>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</si>
  <si>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</si>
  <si>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</si>
  <si>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</si>
  <si>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</si>
  <si>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</si>
  <si>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</si>
  <si>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</si>
  <si>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</si>
  <si>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</si>
  <si>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</si>
  <si>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</si>
  <si>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</si>
  <si>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</si>
  <si>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</si>
  <si>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</si>
  <si>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</si>
  <si>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</si>
  <si>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</si>
  <si>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</si>
  <si>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</si>
  <si>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</si>
  <si>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</si>
  <si>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</si>
  <si>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</si>
  <si>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</si>
  <si>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</si>
  <si>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</si>
  <si>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</si>
  <si>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</si>
  <si>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</si>
  <si>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</si>
  <si>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</si>
  <si>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</si>
  <si>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</si>
  <si>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</si>
  <si>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</si>
  <si>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</si>
  <si>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</si>
  <si>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</si>
  <si>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</si>
  <si>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</si>
  <si>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</si>
  <si>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</si>
  <si>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</si>
  <si>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</si>
  <si>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</si>
  <si>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</si>
  <si>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</si>
  <si>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</si>
  <si>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</si>
  <si>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</si>
  <si>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</si>
  <si>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</si>
  <si>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</si>
  <si>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</si>
  <si>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</si>
  <si>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</si>
  <si>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</si>
  <si>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</si>
  <si>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</si>
  <si>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</si>
  <si>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</si>
  <si>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</si>
  <si>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</si>
  <si>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</si>
  <si>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</si>
  <si>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</si>
  <si>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</si>
  <si>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</si>
  <si>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</si>
  <si>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</si>
  <si>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</si>
  <si>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</si>
  <si>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</si>
  <si>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</si>
  <si>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</si>
  <si>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</si>
  <si>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</si>
  <si>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</si>
  <si>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</si>
  <si>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</si>
  <si>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</si>
  <si>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</si>
  <si>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</si>
  <si>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</si>
  <si>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</si>
  <si>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</si>
  <si>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</si>
  <si>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</si>
  <si>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</si>
  <si>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</si>
  <si>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</si>
  <si>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</si>
  <si>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</si>
  <si>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</si>
  <si>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</si>
  <si>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</si>
  <si>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</si>
  <si>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</si>
  <si>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</si>
  <si>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</si>
  <si>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</si>
  <si>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</si>
  <si>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</si>
  <si>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</si>
  <si>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</si>
  <si>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</si>
  <si>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</si>
  <si>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</si>
  <si>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</si>
  <si>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</si>
  <si>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</si>
  <si>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</si>
  <si>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</si>
  <si>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</si>
  <si>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</si>
  <si>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</si>
  <si>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</si>
  <si>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</si>
  <si>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</si>
  <si>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</si>
  <si>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</si>
  <si>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</si>
  <si>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</si>
  <si>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</si>
  <si>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</si>
  <si>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</si>
  <si>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</si>
  <si>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</si>
  <si>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</si>
  <si>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</si>
  <si>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</si>
  <si>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</si>
  <si>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</si>
  <si>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</si>
  <si>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</si>
  <si>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</si>
  <si>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</si>
  <si>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</si>
  <si>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</si>
  <si>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</si>
  <si>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</si>
  <si>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</si>
  <si>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</si>
  <si>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</si>
  <si>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</si>
  <si>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</si>
  <si>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</si>
  <si>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</si>
  <si>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</si>
  <si>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</si>
  <si>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</si>
  <si>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</si>
  <si>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</si>
  <si>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</si>
  <si>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</si>
  <si>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</si>
  <si>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</si>
  <si>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</si>
  <si>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</si>
  <si>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</si>
  <si>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</si>
  <si>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</si>
  <si>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</si>
  <si>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</si>
  <si>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</si>
  <si>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</si>
  <si>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</si>
  <si>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</si>
  <si>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</si>
  <si>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</si>
  <si>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</si>
  <si>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</si>
  <si>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</si>
  <si>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</si>
  <si>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</si>
  <si>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</si>
  <si>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</si>
  <si>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</si>
  <si>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</si>
  <si>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</si>
  <si>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</si>
  <si>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</si>
  <si>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</si>
  <si>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</si>
  <si>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</si>
  <si>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</si>
  <si>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</si>
  <si>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</si>
  <si>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</si>
  <si>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</si>
  <si>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</si>
  <si>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</si>
  <si>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</si>
  <si>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</si>
  <si>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</si>
  <si>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</si>
  <si>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</si>
  <si>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</si>
  <si>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</si>
  <si>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</si>
  <si>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</si>
  <si>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</si>
  <si>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</si>
  <si>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</si>
  <si>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</si>
  <si>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</si>
  <si>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</si>
  <si>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</si>
  <si>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</si>
  <si>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</si>
  <si>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</si>
  <si>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</si>
  <si>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</si>
  <si>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</si>
  <si>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</si>
  <si>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</si>
  <si>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</si>
  <si>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</si>
  <si>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</si>
  <si>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</si>
  <si>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</si>
  <si>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</si>
  <si>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</si>
  <si>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</si>
  <si>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</si>
  <si>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</si>
  <si>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</si>
  <si>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</si>
  <si>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</si>
  <si>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</si>
  <si>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</si>
  <si>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</si>
  <si>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</si>
  <si>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</si>
  <si>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</si>
  <si>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</si>
  <si>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</si>
  <si>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</si>
  <si>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</si>
  <si>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</si>
  <si>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</si>
  <si>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</si>
  <si>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</si>
  <si>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</si>
  <si>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</si>
  <si>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</si>
  <si>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</si>
  <si>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</si>
  <si>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</si>
  <si>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</si>
  <si>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</si>
  <si>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</si>
  <si>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</si>
  <si>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</si>
  <si>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</si>
  <si>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</si>
  <si>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</si>
  <si>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</si>
  <si>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</si>
  <si>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</si>
  <si>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</si>
  <si>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</si>
  <si>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</si>
  <si>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</si>
  <si>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</si>
  <si>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</si>
  <si>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</si>
  <si>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</si>
  <si>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</si>
  <si>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</si>
  <si>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</si>
  <si>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</si>
  <si>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</si>
  <si>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</si>
  <si>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</si>
  <si>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</si>
  <si>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</si>
  <si>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</si>
  <si>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</si>
  <si>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</si>
  <si>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</si>
  <si>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</si>
  <si>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</si>
  <si>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</si>
  <si>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</si>
  <si>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</si>
  <si>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</si>
  <si>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</si>
  <si>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</si>
  <si>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</si>
  <si>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</si>
  <si>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</si>
  <si>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</si>
  <si>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</si>
  <si>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</si>
  <si>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</si>
  <si>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</si>
  <si>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</si>
  <si>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</si>
  <si>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</si>
  <si>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</si>
  <si>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</si>
  <si>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</si>
  <si>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</si>
  <si>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</si>
  <si>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</si>
  <si>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</si>
  <si>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</si>
  <si>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</si>
  <si>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</si>
  <si>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</si>
  <si>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</si>
  <si>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</si>
  <si>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</si>
  <si>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</si>
  <si>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</si>
  <si>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</si>
  <si>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</si>
  <si>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</si>
  <si>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</si>
  <si>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</si>
  <si>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</si>
  <si>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</si>
  <si>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</si>
  <si>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</si>
  <si>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</si>
  <si>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</si>
  <si>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</si>
  <si>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</si>
  <si>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</si>
  <si>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</si>
  <si>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</si>
  <si>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</si>
  <si>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</si>
  <si>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</si>
  <si>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</si>
  <si>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</si>
  <si>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</si>
  <si>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</si>
  <si>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</si>
  <si>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</si>
  <si>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</si>
  <si>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</si>
  <si>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</si>
  <si>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</si>
  <si>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</si>
  <si>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</si>
  <si>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</si>
  <si>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</si>
  <si>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</si>
  <si>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</si>
  <si>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</si>
  <si>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</si>
  <si>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</si>
  <si>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</si>
  <si>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</si>
  <si>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</si>
  <si>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</si>
  <si>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</si>
  <si>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</si>
  <si>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</si>
  <si>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</si>
  <si>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</si>
  <si>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</si>
  <si>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</si>
  <si>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</si>
  <si>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</si>
  <si>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</si>
  <si>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</si>
  <si>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</si>
  <si>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</si>
  <si>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</si>
  <si>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</si>
  <si>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</si>
  <si>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</si>
  <si>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</si>
  <si>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</si>
  <si>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</si>
  <si>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</si>
  <si>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</si>
  <si>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</si>
  <si>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</si>
  <si>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</si>
  <si>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</si>
  <si>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</si>
  <si>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</si>
  <si>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</si>
  <si>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</si>
  <si>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</si>
  <si>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</si>
  <si>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</si>
  <si>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</si>
  <si>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</si>
  <si>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</si>
  <si>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</si>
  <si>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</si>
  <si>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</si>
  <si>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</si>
  <si>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</si>
  <si>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</si>
  <si>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</si>
  <si>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</si>
  <si>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</si>
  <si>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</si>
  <si>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</si>
  <si>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</si>
  <si>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</si>
  <si>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</si>
  <si>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</si>
  <si>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</si>
  <si>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</si>
  <si>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</si>
  <si>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</si>
  <si>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</si>
  <si>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</si>
  <si>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</si>
  <si>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</si>
  <si>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</si>
  <si>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</si>
  <si>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</si>
  <si>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</si>
  <si>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</si>
  <si>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</si>
  <si>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</si>
  <si>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</si>
  <si>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</si>
  <si>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</si>
  <si>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</si>
  <si>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</si>
  <si>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</si>
  <si>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</si>
  <si>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</si>
  <si>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</si>
  <si>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</si>
  <si>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</si>
  <si>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</si>
  <si>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</si>
  <si>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</si>
  <si>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</si>
  <si>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</si>
  <si>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</si>
  <si>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</si>
  <si>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</si>
  <si>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</si>
  <si>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</si>
  <si>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</si>
  <si>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</si>
  <si>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</si>
  <si>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</si>
  <si>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</si>
  <si>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</si>
  <si>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</si>
  <si>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</si>
  <si>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</si>
  <si>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</si>
  <si>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</si>
  <si>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</si>
  <si>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</si>
  <si>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</si>
  <si>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</si>
  <si>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</si>
  <si>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</si>
  <si>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</si>
  <si>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</si>
  <si>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</si>
  <si>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</si>
  <si>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</si>
  <si>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</si>
  <si>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</si>
  <si>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</si>
  <si>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</si>
  <si>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</si>
  <si>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</si>
  <si>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</si>
  <si>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</si>
  <si>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</si>
  <si>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</si>
  <si>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</si>
  <si>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</si>
  <si>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</si>
  <si>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</si>
  <si>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</si>
  <si>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</si>
  <si>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</si>
  <si>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</si>
  <si>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</si>
  <si>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</si>
  <si>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</si>
  <si>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</si>
  <si>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</si>
  <si>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</si>
  <si>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</si>
  <si>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</si>
  <si>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</si>
  <si>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</si>
  <si>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</si>
  <si>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</si>
  <si>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</si>
  <si>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</si>
  <si>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</si>
  <si>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</si>
  <si>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</si>
  <si>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</si>
  <si>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</si>
  <si>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</si>
  <si>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</si>
  <si>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</si>
  <si>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</si>
  <si>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</si>
  <si>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</si>
  <si>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</si>
  <si>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</si>
  <si>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</si>
  <si>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</si>
  <si>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</si>
  <si>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</si>
  <si>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</si>
  <si>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</si>
  <si>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</si>
  <si>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</si>
  <si>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</si>
  <si>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</si>
  <si>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</si>
  <si>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</si>
  <si>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</si>
  <si>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</si>
  <si>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</si>
  <si>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</si>
  <si>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</si>
  <si>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</si>
  <si>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</si>
  <si>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</si>
  <si>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</si>
  <si>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</si>
  <si>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</si>
  <si>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</si>
  <si>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</si>
  <si>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</si>
  <si>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</si>
  <si>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</si>
  <si>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</si>
  <si>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</si>
  <si>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</si>
  <si>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</si>
  <si>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</si>
  <si>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</si>
  <si>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</si>
  <si>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</si>
  <si>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</si>
  <si>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</si>
  <si>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</si>
  <si>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</si>
  <si>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</si>
  <si>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</si>
  <si>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</si>
  <si>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</si>
  <si>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</si>
  <si>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</si>
  <si>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</si>
  <si>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</si>
  <si>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</si>
  <si>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</si>
  <si>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</si>
  <si>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</si>
  <si>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</si>
  <si>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</si>
  <si>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</si>
  <si>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</si>
  <si>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</si>
  <si>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</si>
  <si>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</si>
  <si>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</si>
  <si>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</si>
  <si>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</si>
  <si>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</si>
  <si>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</si>
  <si>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</si>
  <si>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</si>
  <si>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</si>
  <si>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</si>
  <si>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</si>
  <si>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</si>
  <si>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</si>
  <si>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</si>
  <si>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</si>
  <si>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</si>
  <si>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</si>
  <si>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</si>
  <si>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</si>
  <si>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</si>
  <si>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</si>
  <si>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</si>
  <si>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</si>
  <si>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</si>
  <si>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</si>
  <si>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</si>
  <si>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</si>
  <si>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</si>
  <si>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</si>
  <si>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</si>
  <si>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</si>
  <si>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</si>
  <si>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</si>
  <si>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</si>
  <si>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</si>
  <si>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</si>
  <si>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</si>
  <si>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</si>
  <si>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</si>
  <si>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</si>
  <si>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</si>
  <si>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</si>
  <si>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</si>
  <si>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</si>
  <si>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</si>
  <si>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</si>
  <si>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</si>
  <si>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</si>
  <si>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</si>
  <si>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</si>
  <si>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</si>
  <si>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</si>
  <si>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</si>
  <si>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</si>
  <si>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</si>
  <si>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</si>
  <si>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</si>
  <si>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</si>
  <si>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</si>
  <si>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</si>
  <si>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</si>
  <si>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</si>
  <si>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</si>
  <si>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</si>
  <si>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</si>
  <si>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</si>
  <si>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</si>
  <si>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</si>
  <si>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</si>
  <si>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</si>
  <si>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</si>
  <si>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</si>
  <si>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</si>
  <si>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</si>
  <si>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</si>
  <si>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</si>
  <si>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</si>
  <si>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</si>
  <si>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</si>
  <si>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</si>
  <si>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</si>
  <si>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</si>
  <si>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</si>
  <si>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</si>
  <si>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</si>
  <si>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</si>
  <si>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</si>
  <si>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</si>
  <si>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</si>
  <si>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</si>
  <si>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</si>
  <si>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</si>
  <si>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</si>
  <si>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</si>
  <si>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</si>
  <si>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</si>
  <si>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</si>
  <si>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</si>
  <si>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</si>
  <si>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</si>
  <si>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</si>
  <si>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</si>
  <si>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</si>
  <si>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</si>
  <si>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</si>
  <si>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</si>
  <si>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</si>
  <si>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</si>
  <si>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</si>
  <si>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</si>
  <si>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</si>
  <si>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</si>
  <si>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</si>
  <si>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</si>
  <si>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</si>
  <si>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</si>
  <si>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</si>
  <si>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</si>
  <si>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</si>
  <si>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</si>
  <si>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</si>
  <si>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</si>
  <si>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</si>
  <si>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</si>
  <si>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</si>
  <si>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</si>
  <si>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</si>
  <si>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</si>
  <si>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</si>
  <si>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</si>
  <si>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</si>
  <si>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</si>
  <si>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</si>
  <si>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</si>
  <si>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</si>
  <si>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</si>
  <si>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</si>
  <si>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</si>
  <si>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</si>
  <si>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</si>
  <si>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</si>
  <si>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</si>
  <si>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</si>
  <si>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</si>
  <si>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</si>
  <si>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</si>
  <si>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</si>
  <si>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</si>
  <si>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</si>
  <si>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</si>
  <si>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</si>
  <si>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</si>
  <si>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</si>
  <si>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</si>
  <si>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</si>
  <si>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</si>
  <si>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</si>
  <si>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</si>
  <si>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</si>
  <si>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</si>
  <si>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</si>
  <si>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</si>
  <si>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</si>
  <si>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</si>
  <si>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</si>
  <si>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</si>
  <si>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</si>
  <si>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</si>
  <si>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</si>
  <si>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</si>
  <si>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</si>
  <si>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</si>
  <si>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</si>
  <si>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</si>
  <si>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</si>
  <si>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</si>
  <si>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</si>
  <si>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</si>
  <si>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</si>
  <si>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</si>
  <si>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</si>
  <si>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</si>
  <si>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</si>
  <si>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</si>
  <si>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</si>
  <si>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</si>
  <si>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</si>
  <si>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</si>
  <si>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</si>
  <si>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</si>
  <si>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</si>
  <si>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</si>
  <si>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</si>
  <si>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</si>
  <si>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</si>
  <si>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</si>
  <si>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</si>
  <si>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</si>
  <si>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</si>
  <si>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</si>
  <si>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</si>
  <si>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</si>
  <si>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</si>
  <si>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</si>
  <si>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</si>
  <si>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</si>
  <si>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</si>
  <si>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</si>
  <si>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</si>
  <si>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</si>
  <si>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</si>
  <si>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</si>
  <si>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</si>
  <si>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</si>
  <si>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</si>
  <si>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</si>
  <si>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</si>
  <si>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</si>
  <si>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</si>
  <si>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</si>
  <si>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</si>
  <si>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</si>
  <si>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</si>
  <si>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</si>
  <si>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</si>
  <si>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</si>
  <si>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</si>
  <si>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</si>
  <si>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</si>
  <si>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</si>
  <si>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</si>
  <si>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</si>
  <si>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</si>
  <si>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</si>
  <si>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</si>
  <si>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</si>
  <si>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</si>
  <si>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</si>
  <si>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</si>
  <si>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</si>
  <si>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</si>
  <si>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</si>
  <si>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</si>
  <si>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</si>
  <si>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</si>
  <si>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</si>
  <si>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</si>
  <si>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</si>
  <si>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</si>
  <si>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</si>
  <si>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</si>
  <si>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</si>
  <si>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</si>
  <si>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</si>
  <si>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</si>
  <si>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</si>
  <si>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</si>
  <si>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</si>
  <si>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</si>
  <si>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</si>
  <si>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</si>
  <si>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</si>
  <si>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</si>
  <si>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</si>
  <si>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</si>
  <si>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</si>
  <si>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</si>
  <si>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</si>
  <si>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</si>
  <si>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</si>
  <si>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</si>
  <si>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</si>
  <si>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</si>
  <si>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</si>
  <si>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</si>
  <si>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</si>
  <si>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</si>
  <si>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</si>
  <si>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</si>
  <si>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</si>
  <si>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</si>
  <si>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</si>
  <si>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</si>
  <si>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</si>
  <si>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</si>
  <si>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</si>
  <si>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</si>
  <si>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</si>
  <si>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</si>
  <si>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</si>
  <si>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</si>
  <si>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</si>
  <si>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</si>
  <si>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</si>
  <si>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</si>
  <si>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</si>
  <si>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</si>
  <si>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</si>
  <si>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</si>
  <si>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</si>
  <si>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</si>
  <si>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</si>
  <si>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</si>
  <si>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</si>
  <si>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</si>
  <si>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</si>
  <si>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</si>
  <si>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</si>
  <si>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</si>
  <si>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</si>
  <si>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</si>
  <si>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</si>
  <si>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</si>
  <si>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</si>
  <si>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</si>
  <si>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</si>
  <si>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</si>
  <si>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</si>
  <si>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</si>
  <si>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</si>
  <si>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</si>
  <si>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</si>
  <si>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</si>
  <si>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</si>
  <si>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</si>
  <si>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</si>
  <si>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</si>
  <si>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</si>
  <si>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</si>
  <si>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</si>
  <si>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</si>
  <si>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</si>
  <si>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</si>
  <si>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</si>
  <si>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</si>
  <si>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</si>
  <si>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</si>
  <si>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</si>
  <si>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</si>
  <si>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</si>
  <si>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</si>
  <si>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</si>
  <si>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</si>
  <si>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</si>
  <si>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</si>
  <si>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</si>
  <si>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</si>
  <si>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</si>
  <si>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</si>
  <si>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</si>
  <si>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</si>
  <si>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</si>
  <si>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</si>
  <si>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</si>
  <si>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</si>
  <si>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</si>
  <si>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</si>
  <si>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</si>
  <si>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</si>
  <si>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</si>
  <si>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</si>
  <si>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</si>
  <si>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</si>
  <si>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</si>
  <si>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</si>
  <si>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</si>
  <si>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</si>
  <si>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</si>
  <si>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</si>
  <si>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</si>
  <si>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</si>
  <si>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</si>
  <si>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</si>
  <si>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</si>
  <si>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</si>
  <si>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</si>
  <si>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</si>
  <si>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</si>
  <si>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</si>
  <si>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</si>
  <si>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</si>
  <si>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</si>
  <si>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</si>
  <si>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</si>
  <si>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</si>
  <si>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</si>
  <si>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</si>
  <si>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</si>
  <si>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</si>
  <si>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</si>
  <si>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</si>
  <si>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</si>
  <si>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</si>
  <si>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</si>
  <si>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</si>
  <si>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</si>
  <si>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</si>
  <si>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</si>
  <si>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</si>
  <si>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</si>
  <si>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</si>
  <si>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</si>
  <si>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</si>
  <si>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</si>
  <si>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</si>
  <si>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</si>
  <si>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</si>
  <si>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</si>
  <si>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</si>
  <si>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</si>
  <si>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</si>
  <si>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</si>
  <si>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</si>
  <si>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</si>
  <si>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</si>
  <si>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</si>
  <si>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</si>
  <si>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</si>
  <si>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</si>
  <si>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</si>
  <si>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</si>
  <si>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</si>
  <si>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</si>
  <si>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</si>
  <si>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</si>
  <si>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</si>
  <si>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</si>
  <si>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</si>
  <si>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</si>
  <si>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</si>
  <si>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</si>
  <si>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</si>
  <si>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</si>
  <si>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</si>
  <si>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</si>
  <si>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</si>
  <si>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</si>
  <si>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</si>
  <si>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</si>
  <si>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</si>
  <si>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</si>
  <si>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</si>
  <si>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</si>
  <si>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</si>
  <si>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</si>
  <si>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</si>
  <si>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</si>
  <si>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</si>
  <si>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</si>
  <si>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</si>
  <si>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</si>
  <si>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</si>
  <si>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</si>
  <si>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</si>
  <si>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</si>
  <si>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</si>
  <si>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</si>
  <si>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</si>
  <si>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</si>
  <si>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</si>
  <si>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</si>
  <si>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</si>
  <si>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</si>
  <si>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</si>
  <si>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</si>
  <si>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</si>
  <si>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</si>
  <si>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</si>
  <si>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</si>
  <si>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</si>
  <si>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</si>
  <si>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</si>
  <si>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</si>
  <si>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</si>
  <si>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</si>
  <si>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</si>
  <si>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</si>
  <si>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</si>
  <si>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</si>
  <si>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</si>
  <si>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</si>
  <si>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</si>
  <si>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</si>
  <si>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</si>
  <si>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</si>
  <si>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</si>
  <si>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</si>
  <si>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</si>
  <si>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</si>
  <si>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</si>
  <si>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</si>
  <si>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</si>
  <si>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</si>
  <si>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</si>
  <si>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</si>
  <si>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</si>
  <si>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</si>
  <si>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</si>
  <si>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</si>
  <si>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</si>
  <si>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</si>
  <si>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</si>
  <si>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</si>
  <si>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</si>
  <si>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</si>
  <si>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</si>
  <si>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</si>
  <si>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</si>
  <si>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</si>
  <si>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</si>
  <si>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</si>
  <si>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</si>
  <si>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</si>
  <si>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</si>
  <si>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</si>
  <si>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</si>
  <si>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</si>
  <si>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</si>
  <si>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</si>
  <si>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</si>
  <si>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</si>
  <si>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</si>
  <si>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</si>
  <si>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</si>
  <si>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</si>
  <si>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</si>
  <si>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</si>
  <si>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</si>
  <si>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</si>
  <si>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</si>
  <si>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</si>
  <si>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</si>
  <si>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</si>
  <si>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</si>
  <si>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</si>
  <si>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</si>
  <si>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</si>
  <si>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</si>
  <si>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</si>
  <si>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</si>
  <si>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</si>
  <si>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</si>
  <si>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</si>
  <si>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</si>
  <si>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</si>
  <si>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</si>
  <si>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</si>
  <si>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</si>
  <si>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</si>
  <si>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</si>
  <si>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</si>
  <si>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</si>
  <si>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</si>
  <si>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</si>
  <si>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</si>
  <si>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</si>
  <si>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</si>
  <si>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</si>
  <si>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</si>
  <si>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</si>
  <si>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</si>
  <si>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</si>
  <si>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</si>
  <si>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</si>
  <si>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</si>
  <si>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</si>
  <si>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</si>
  <si>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</si>
  <si>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</si>
  <si>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</si>
  <si>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</si>
  <si>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</si>
  <si>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</si>
  <si>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</si>
  <si>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</si>
  <si>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</si>
  <si>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</si>
  <si>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</si>
  <si>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</si>
  <si>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</si>
  <si>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</si>
  <si>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</si>
  <si>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</si>
  <si>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</si>
  <si>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</si>
  <si>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</si>
  <si>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</si>
  <si>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</si>
  <si>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</si>
  <si>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</si>
  <si>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</si>
  <si>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</si>
  <si>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</si>
  <si>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</si>
  <si>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</si>
  <si>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</si>
  <si>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</si>
  <si>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</si>
  <si>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</si>
  <si>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</si>
  <si>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</si>
  <si>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</si>
  <si>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</si>
  <si>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</si>
  <si>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</si>
  <si>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</si>
  <si>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</si>
  <si>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</si>
  <si>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</si>
  <si>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</si>
  <si>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</si>
  <si>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</si>
  <si>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</si>
  <si>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</si>
  <si>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</si>
  <si>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</si>
  <si>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</si>
  <si>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</si>
  <si>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</si>
  <si>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</si>
  <si>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</si>
  <si>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</si>
  <si>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</si>
  <si>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</si>
  <si>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</si>
  <si>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</si>
  <si>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</si>
  <si>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</si>
  <si>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</si>
  <si>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</si>
  <si>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</si>
  <si>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</si>
  <si>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</si>
  <si>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</si>
  <si>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</si>
  <si>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</si>
  <si>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</si>
  <si>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</si>
  <si>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</si>
  <si>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</si>
  <si>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</si>
  <si>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</si>
  <si>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</si>
  <si>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</si>
  <si>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</si>
  <si>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</si>
  <si>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</si>
  <si>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</si>
  <si>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</si>
  <si>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</si>
  <si>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</si>
  <si>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</si>
  <si>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</si>
  <si>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</si>
  <si>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</si>
  <si>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</si>
  <si>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</si>
  <si>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</si>
  <si>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</si>
  <si>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</si>
  <si>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</si>
  <si>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</si>
  <si>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</si>
  <si>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</si>
  <si>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</si>
  <si>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</si>
  <si>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</si>
  <si>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</si>
  <si>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</si>
  <si>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</si>
  <si>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</si>
  <si>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</si>
  <si>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</si>
  <si>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</si>
  <si>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</si>
  <si>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</si>
  <si>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</si>
  <si>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</si>
  <si>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</si>
  <si>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</si>
  <si>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</si>
  <si>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</si>
  <si>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</si>
  <si>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</si>
  <si>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</si>
  <si>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</si>
  <si>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</si>
  <si>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</si>
  <si>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</si>
  <si>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</si>
  <si>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</si>
  <si>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</si>
  <si>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</si>
  <si>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</si>
  <si>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</si>
  <si>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</si>
  <si>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</si>
  <si>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</si>
  <si>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</si>
  <si>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</si>
  <si>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</si>
  <si>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</si>
  <si>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</si>
  <si>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</si>
  <si>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</si>
  <si>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</si>
  <si>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</si>
  <si>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</si>
  <si>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</si>
  <si>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</si>
  <si>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</si>
  <si>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</si>
  <si>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</si>
  <si>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</si>
  <si>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</si>
  <si>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</si>
  <si>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</si>
  <si>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</si>
  <si>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</si>
  <si>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</si>
  <si>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</si>
  <si>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</si>
  <si>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</si>
  <si>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</si>
  <si>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</si>
  <si>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</si>
  <si>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</si>
  <si>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</si>
  <si>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</si>
  <si>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</si>
  <si>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</si>
  <si>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</si>
  <si>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</si>
  <si>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</si>
  <si>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</si>
  <si>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</si>
  <si>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</si>
  <si>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</si>
  <si>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</si>
  <si>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</si>
  <si>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</si>
  <si>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</si>
  <si>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</si>
  <si>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</si>
  <si>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</si>
  <si>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</si>
  <si>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</si>
  <si>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</si>
  <si>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</si>
  <si>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</si>
  <si>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</si>
  <si>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</si>
  <si>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</si>
  <si>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</si>
  <si>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</si>
  <si>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</si>
  <si>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</si>
  <si>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</si>
  <si>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</si>
  <si>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</si>
  <si>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</si>
  <si>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</si>
  <si>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</si>
  <si>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</si>
  <si>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</si>
  <si>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</si>
  <si>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</si>
  <si>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</si>
  <si>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</si>
  <si>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</si>
  <si>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</si>
  <si>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</si>
  <si>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</si>
  <si>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</si>
  <si>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</si>
  <si>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</si>
  <si>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</si>
  <si>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</si>
  <si>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</si>
  <si>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</si>
  <si>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</si>
  <si>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</si>
  <si>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</si>
  <si>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</si>
  <si>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</si>
  <si>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</si>
  <si>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</si>
  <si>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</si>
  <si>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</si>
  <si>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</si>
  <si>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</si>
  <si>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</si>
  <si>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</si>
  <si>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</si>
  <si>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</si>
  <si>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</si>
  <si>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</si>
  <si>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</si>
  <si>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</si>
  <si>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</si>
  <si>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</si>
  <si>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</si>
  <si>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</si>
  <si>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</si>
  <si>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</si>
  <si>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</si>
  <si>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</si>
  <si>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</si>
  <si>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</si>
  <si>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</si>
  <si>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</si>
  <si>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</si>
  <si>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</si>
  <si>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</si>
  <si>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</si>
  <si>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</si>
  <si>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</si>
  <si>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</si>
  <si>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</si>
  <si>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</si>
  <si>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</si>
  <si>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</si>
  <si>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</si>
  <si>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</si>
  <si>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</si>
  <si>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</si>
  <si>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</si>
  <si>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</si>
  <si>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</si>
  <si>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</si>
  <si>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</si>
  <si>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</si>
  <si>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</si>
  <si>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</si>
  <si>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</si>
  <si>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</si>
  <si>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</si>
  <si>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</si>
  <si>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</si>
  <si>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</si>
  <si>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</si>
  <si>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</si>
  <si>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</si>
  <si>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</si>
  <si>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</si>
  <si>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</si>
  <si>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</si>
  <si>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</si>
  <si>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</si>
  <si>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</si>
  <si>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</si>
  <si>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</si>
  <si>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</si>
  <si>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</si>
  <si>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</si>
  <si>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</si>
  <si>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</si>
  <si>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</si>
  <si>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</si>
  <si>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</si>
  <si>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</si>
  <si>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</si>
  <si>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</si>
  <si>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</si>
  <si>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</si>
  <si>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</si>
  <si>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</si>
  <si>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</si>
  <si>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</si>
  <si>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</si>
  <si>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</si>
  <si>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</si>
  <si>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</si>
  <si>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</si>
  <si>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</si>
  <si>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</si>
  <si>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</si>
  <si>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</si>
  <si>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</si>
  <si>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</si>
  <si>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</si>
  <si>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</si>
  <si>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</si>
  <si>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</si>
  <si>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</si>
  <si>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</si>
  <si>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</si>
  <si>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</si>
  <si>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</si>
  <si>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</si>
  <si>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</si>
  <si>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</si>
  <si>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</si>
  <si>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</si>
  <si>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</si>
  <si>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</si>
  <si>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</si>
  <si>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</si>
  <si>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</si>
  <si>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</si>
  <si>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</si>
  <si>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</si>
  <si>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</si>
  <si>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</si>
  <si>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</si>
  <si>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</si>
  <si>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</si>
  <si>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</si>
  <si>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</si>
  <si>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</si>
  <si>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</si>
  <si>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</si>
  <si>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</si>
  <si>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</si>
  <si>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</si>
  <si>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</si>
  <si>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</si>
  <si>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</si>
  <si>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</si>
  <si>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</si>
  <si>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</si>
  <si>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</si>
  <si>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</si>
  <si>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</si>
  <si>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</si>
  <si>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</si>
  <si>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</si>
  <si>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</si>
  <si>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</si>
  <si>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</si>
  <si>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</si>
  <si>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</si>
  <si>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</si>
  <si>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</si>
  <si>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</si>
  <si>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</si>
  <si>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</si>
  <si>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</si>
  <si>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</si>
  <si>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</si>
  <si>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</si>
  <si>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</si>
  <si>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</si>
  <si>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</si>
  <si>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</si>
  <si>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</si>
  <si>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</si>
  <si>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</si>
  <si>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</si>
  <si>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</si>
  <si>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</si>
  <si>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</si>
  <si>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</si>
  <si>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</si>
  <si>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</si>
  <si>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</si>
  <si>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</si>
  <si>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</si>
  <si>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</si>
  <si>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</si>
  <si>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</si>
  <si>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</si>
  <si>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</si>
  <si>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</si>
  <si>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</si>
  <si>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</si>
  <si>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</si>
  <si>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</si>
  <si>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</si>
  <si>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</si>
  <si>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</si>
  <si>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</si>
  <si>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</si>
  <si>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</si>
  <si>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</si>
  <si>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</si>
  <si>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</si>
  <si>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</si>
  <si>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</si>
  <si>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</si>
  <si>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</si>
  <si>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</si>
  <si>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</si>
  <si>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</si>
  <si>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</si>
  <si>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</si>
  <si>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</si>
  <si>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</si>
  <si>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</si>
  <si>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</si>
  <si>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</si>
  <si>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</si>
  <si>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</si>
  <si>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</si>
  <si>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</si>
  <si>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</si>
  <si>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</si>
  <si>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</si>
  <si>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</si>
  <si>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</si>
  <si>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</si>
  <si>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</si>
  <si>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</si>
  <si>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</si>
  <si>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</si>
  <si>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</si>
  <si>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</si>
  <si>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</si>
  <si>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</si>
  <si>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</si>
  <si>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</si>
  <si>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</si>
  <si>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</si>
  <si>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</si>
  <si>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</si>
  <si>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</si>
  <si>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</si>
  <si>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</si>
  <si>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</si>
  <si>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</si>
  <si>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</si>
  <si>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</si>
  <si>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</si>
  <si>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</si>
  <si>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</si>
  <si>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</si>
  <si>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</si>
  <si>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</si>
  <si>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</si>
  <si>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</si>
  <si>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</si>
  <si>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</si>
  <si>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</si>
  <si>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</si>
  <si>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</si>
  <si>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</si>
  <si>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</si>
  <si>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</si>
  <si>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</si>
  <si>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</si>
  <si>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</si>
  <si>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</si>
  <si>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</si>
  <si>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</si>
  <si>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</si>
  <si>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</si>
  <si>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</si>
  <si>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</si>
  <si>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</si>
  <si>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</si>
  <si>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</si>
  <si>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</si>
  <si>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</si>
  <si>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</si>
  <si>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</si>
  <si>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</si>
  <si>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</si>
  <si>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</si>
  <si>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</si>
  <si>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</si>
  <si>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</si>
  <si>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</si>
  <si>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</si>
  <si>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</si>
  <si>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</si>
  <si>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</si>
  <si>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</si>
  <si>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</si>
  <si>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</si>
  <si>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</si>
  <si>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</si>
  <si>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</si>
  <si>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</si>
  <si>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</si>
  <si>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</si>
  <si>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</si>
  <si>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</si>
  <si>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</si>
  <si>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</si>
  <si>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</si>
  <si>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</si>
  <si>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</si>
  <si>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</si>
  <si>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</si>
  <si>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</si>
  <si>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</si>
  <si>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</si>
  <si>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</si>
  <si>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</si>
  <si>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</si>
  <si>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</si>
  <si>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</si>
  <si>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</si>
  <si>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</si>
  <si>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</si>
  <si>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</si>
  <si>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</si>
  <si>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</si>
  <si>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</si>
  <si>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</si>
  <si>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</si>
  <si>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</si>
  <si>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</si>
  <si>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</si>
  <si>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</si>
  <si>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</si>
  <si>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</si>
  <si>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</si>
  <si>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</si>
  <si>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</si>
  <si>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</si>
  <si>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</si>
  <si>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</si>
  <si>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</si>
  <si>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</si>
  <si>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</si>
  <si>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</si>
  <si>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</si>
  <si>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</si>
  <si>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</si>
  <si>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</si>
  <si>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</si>
  <si>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</si>
  <si>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</si>
  <si>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</si>
  <si>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</si>
  <si>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</si>
  <si>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</si>
  <si>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</si>
  <si>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</si>
  <si>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</si>
  <si>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</si>
  <si>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</si>
  <si>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</si>
  <si>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</si>
  <si>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</si>
  <si>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</si>
  <si>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</si>
  <si>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</si>
  <si>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</si>
  <si>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</si>
  <si>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</si>
  <si>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</si>
  <si>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</si>
  <si>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</si>
  <si>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</si>
  <si>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</si>
  <si>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</si>
  <si>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</si>
  <si>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</si>
  <si>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</si>
  <si>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</si>
  <si>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</si>
  <si>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</si>
  <si>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</si>
  <si>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</si>
  <si>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</si>
  <si>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</si>
  <si>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</si>
  <si>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</si>
  <si>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</si>
  <si>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</si>
  <si>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</si>
  <si>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</si>
  <si>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</si>
  <si>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</si>
  <si>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</si>
  <si>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</si>
  <si>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</si>
  <si>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</si>
  <si>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</si>
  <si>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</si>
  <si>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</si>
  <si>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</si>
  <si>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</si>
  <si>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</si>
  <si>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</si>
  <si>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</si>
  <si>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</si>
  <si>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</si>
  <si>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</si>
  <si>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</si>
  <si>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</si>
  <si>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</si>
  <si>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</si>
  <si>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</si>
  <si>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</si>
  <si>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</si>
  <si>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</si>
  <si>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</si>
  <si>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</si>
  <si>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</si>
  <si>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</si>
  <si>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</si>
  <si>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</si>
  <si>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</si>
  <si>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</si>
  <si>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</si>
  <si>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</si>
  <si>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</si>
  <si>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</si>
  <si>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</si>
  <si>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</si>
  <si>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</si>
  <si>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</si>
  <si>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</si>
  <si>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</si>
  <si>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</si>
  <si>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</si>
  <si>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</si>
  <si>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</si>
  <si>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</si>
  <si>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</si>
  <si>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</si>
  <si>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</si>
  <si>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</si>
  <si>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</si>
  <si>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</si>
  <si>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</si>
  <si>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</si>
  <si>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</si>
  <si>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</si>
  <si>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</si>
  <si>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</si>
  <si>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</si>
  <si>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</si>
  <si>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</si>
  <si>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</si>
  <si>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</si>
  <si>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</si>
  <si>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</si>
  <si>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</si>
  <si>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</si>
  <si>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</si>
  <si>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</si>
  <si>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</si>
  <si>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</si>
  <si>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</si>
  <si>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</si>
  <si>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</si>
  <si>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</si>
  <si>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</si>
  <si>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</si>
  <si>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</si>
  <si>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</si>
  <si>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</si>
  <si>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</si>
  <si>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</si>
  <si>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</si>
  <si>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</si>
  <si>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</si>
  <si>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</si>
  <si>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</si>
  <si>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</si>
  <si>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</si>
  <si>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</si>
  <si>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</si>
  <si>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</si>
  <si>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</si>
  <si>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</si>
  <si>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</si>
  <si>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</si>
  <si>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</si>
  <si>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</si>
  <si>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</si>
  <si>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</si>
  <si>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</si>
  <si>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</si>
  <si>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</si>
  <si>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</si>
  <si>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</si>
  <si>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</si>
  <si>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</si>
  <si>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</si>
  <si>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</si>
  <si>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</si>
  <si>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</si>
  <si>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</si>
  <si>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</si>
  <si>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</si>
  <si>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</si>
  <si>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</si>
  <si>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</si>
  <si>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</si>
  <si>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</si>
  <si>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</si>
  <si>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</si>
  <si>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</si>
  <si>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</si>
  <si>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</si>
  <si>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</si>
  <si>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</si>
  <si>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</si>
  <si>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</si>
  <si>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</si>
  <si>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</si>
  <si>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</si>
  <si>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</si>
  <si>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</si>
  <si>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</si>
  <si>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</si>
  <si>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</si>
  <si>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</si>
  <si>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</si>
  <si>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</si>
  <si>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</si>
  <si>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</si>
  <si>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</si>
  <si>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</si>
  <si>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</si>
  <si>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</si>
  <si>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</si>
  <si>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</si>
  <si>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</si>
  <si>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</si>
  <si>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</si>
  <si>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</si>
  <si>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</si>
  <si>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</si>
  <si>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</si>
  <si>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</si>
  <si>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</si>
  <si>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</si>
  <si>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</si>
  <si>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</si>
  <si>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</si>
  <si>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</si>
  <si>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</si>
  <si>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</si>
  <si>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</si>
  <si>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</si>
  <si>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</si>
  <si>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</si>
  <si>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</si>
  <si>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</si>
  <si>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</si>
  <si>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</si>
  <si>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</si>
  <si>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</si>
  <si>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</si>
  <si>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</si>
  <si>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</si>
  <si>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</si>
  <si>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</si>
  <si>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</si>
  <si>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</si>
  <si>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</si>
  <si>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</si>
  <si>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</si>
  <si>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</si>
  <si>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</si>
  <si>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</si>
  <si>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</si>
  <si>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</si>
  <si>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</si>
  <si>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</si>
  <si>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</si>
  <si>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</si>
  <si>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</si>
  <si>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</si>
  <si>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</si>
  <si>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</si>
  <si>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</si>
  <si>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</si>
  <si>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</si>
  <si>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</si>
  <si>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</si>
  <si>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</si>
  <si>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</si>
  <si>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</si>
  <si>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</si>
  <si>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</si>
  <si>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</si>
  <si>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</si>
  <si>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</si>
  <si>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</si>
  <si>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</si>
  <si>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</si>
  <si>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</si>
  <si>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</si>
  <si>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</si>
  <si>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</si>
  <si>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</si>
  <si>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</si>
  <si>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</si>
  <si>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</si>
  <si>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</si>
  <si>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</si>
  <si>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</si>
  <si>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</si>
  <si>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</si>
  <si>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</si>
  <si>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</si>
  <si>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</si>
  <si>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</si>
  <si>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</si>
  <si>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</si>
  <si>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</si>
  <si>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</si>
  <si>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</si>
  <si>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</si>
  <si>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</si>
  <si>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</si>
  <si>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</si>
  <si>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</si>
  <si>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</si>
  <si>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</si>
  <si>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</si>
  <si>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</si>
  <si>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</si>
  <si>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</si>
  <si>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</si>
  <si>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</si>
  <si>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</si>
  <si>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</si>
  <si>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</si>
  <si>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</si>
  <si>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</si>
  <si>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</si>
  <si>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</si>
  <si>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</si>
  <si>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</si>
  <si>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</si>
  <si>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</si>
  <si>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</si>
  <si>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</si>
  <si>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</si>
  <si>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</si>
  <si>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</si>
  <si>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</si>
  <si>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</si>
  <si>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</si>
  <si>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</si>
  <si>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</si>
  <si>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</si>
  <si>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</si>
  <si>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</si>
  <si>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</si>
  <si>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</si>
  <si>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</si>
  <si>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</si>
  <si>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</si>
  <si>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</si>
  <si>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</si>
  <si>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</si>
  <si>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</si>
  <si>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</si>
  <si>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</si>
  <si>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</si>
  <si>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</si>
  <si>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</si>
  <si>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</si>
  <si>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</si>
  <si>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</si>
  <si>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</si>
  <si>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</si>
  <si>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</si>
  <si>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</si>
  <si>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</si>
  <si>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</si>
  <si>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</si>
  <si>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</si>
  <si>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</si>
  <si>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</si>
  <si>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</si>
  <si>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</si>
  <si>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</si>
  <si>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</si>
  <si>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</si>
  <si>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</si>
  <si>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</si>
  <si>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</si>
  <si>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</si>
  <si>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</si>
  <si>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</si>
  <si>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</si>
  <si>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</si>
  <si>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</si>
  <si>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</si>
  <si>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</si>
  <si>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</si>
  <si>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</si>
  <si>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</si>
  <si>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</si>
  <si>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</si>
  <si>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</si>
  <si>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</si>
  <si>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</si>
  <si>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</si>
  <si>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</si>
  <si>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</si>
  <si>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</si>
  <si>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</si>
  <si>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</si>
  <si>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</si>
  <si>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</si>
  <si>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</si>
  <si>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</si>
  <si>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</si>
  <si>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</si>
  <si>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</si>
  <si>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</si>
  <si>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</si>
  <si>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</si>
  <si>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</si>
  <si>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</si>
  <si>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</si>
  <si>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</si>
  <si>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</si>
  <si>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</si>
  <si>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</si>
  <si>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</si>
  <si>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</si>
  <si>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</si>
  <si>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</si>
  <si>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</si>
  <si>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</si>
  <si>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</si>
  <si>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</si>
  <si>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</si>
  <si>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</si>
  <si>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</si>
  <si>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</si>
  <si>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</si>
  <si>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</si>
  <si>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</si>
  <si>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</si>
  <si>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</si>
  <si>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</si>
  <si>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</si>
  <si>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</si>
  <si>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</si>
  <si>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</si>
  <si>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</si>
  <si>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</si>
  <si>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</si>
  <si>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</si>
  <si>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</si>
  <si>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</si>
  <si>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</si>
  <si>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</si>
  <si>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</si>
  <si>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</si>
  <si>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</si>
  <si>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</si>
  <si>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</si>
  <si>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</si>
  <si>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</si>
  <si>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</si>
  <si>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</si>
  <si>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</si>
  <si>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</si>
  <si>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</si>
  <si>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</si>
  <si>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</si>
  <si>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</si>
  <si>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</si>
  <si>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</si>
  <si>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</si>
  <si>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</si>
  <si>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</si>
  <si>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</si>
  <si>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</si>
  <si>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</si>
  <si>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</si>
  <si>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</si>
  <si>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</si>
  <si>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</si>
  <si>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</si>
  <si>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</si>
  <si>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</si>
  <si>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</si>
  <si>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</si>
  <si>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</si>
  <si>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</si>
  <si>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</si>
  <si>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</si>
  <si>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</si>
  <si>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</si>
  <si>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</si>
  <si>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</si>
  <si>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</si>
  <si>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</si>
  <si>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</si>
  <si>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</si>
  <si>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</si>
  <si>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</si>
  <si>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</si>
  <si>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</si>
  <si>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</si>
  <si>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</si>
  <si>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</si>
  <si>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</si>
  <si>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</si>
  <si>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</si>
  <si>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</si>
  <si>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</si>
  <si>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</si>
  <si>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</si>
  <si>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</si>
  <si>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</si>
  <si>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</si>
  <si>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</si>
  <si>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</si>
  <si>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</si>
  <si>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</si>
  <si>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</si>
  <si>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</si>
  <si>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</si>
  <si>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</si>
  <si>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</si>
  <si>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</si>
  <si>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</si>
  <si>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</si>
  <si>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</si>
  <si>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</si>
  <si>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</si>
  <si>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</si>
  <si>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</si>
  <si>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</si>
  <si>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</si>
  <si>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</si>
  <si>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</si>
  <si>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</si>
  <si>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</si>
  <si>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</si>
  <si>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</si>
  <si>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</si>
  <si>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</si>
  <si>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</si>
  <si>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</si>
  <si>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</si>
  <si>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</si>
  <si>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</si>
  <si>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</si>
  <si>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</si>
  <si>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</si>
  <si>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</si>
  <si>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</si>
  <si>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</si>
  <si>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</si>
  <si>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</si>
  <si>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</si>
  <si>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</si>
  <si>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</si>
  <si>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</si>
  <si>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</si>
  <si>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</si>
  <si>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</si>
  <si>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</si>
  <si>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</si>
  <si>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</si>
  <si>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</si>
  <si>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</si>
  <si>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</si>
  <si>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</si>
  <si>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</si>
  <si>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</si>
  <si>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</si>
  <si>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</si>
  <si>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</si>
  <si>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</si>
  <si>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</si>
  <si>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</si>
  <si>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</si>
  <si>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</si>
  <si>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</si>
  <si>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</si>
  <si>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</si>
  <si>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</si>
  <si>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</si>
  <si>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</si>
  <si>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</si>
  <si>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</si>
  <si>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</si>
  <si>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</si>
  <si>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</si>
  <si>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</si>
  <si>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</si>
  <si>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</si>
  <si>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</si>
  <si>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</si>
  <si>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</si>
  <si>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</si>
  <si>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</si>
  <si>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</si>
  <si>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</si>
  <si>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</si>
  <si>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</si>
  <si>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</si>
  <si>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</si>
  <si>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</si>
  <si>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</si>
  <si>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</si>
  <si>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</si>
  <si>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</si>
  <si>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</si>
  <si>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</si>
  <si>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</si>
  <si>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</si>
  <si>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</si>
  <si>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</si>
  <si>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</si>
  <si>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</si>
  <si>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</si>
  <si>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</si>
  <si>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</si>
  <si>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</si>
  <si>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</si>
  <si>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</si>
  <si>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</si>
  <si>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</si>
  <si>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</si>
  <si>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</si>
  <si>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</si>
  <si>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</si>
  <si>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</si>
  <si>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</si>
  <si>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</si>
  <si>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</si>
  <si>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</si>
  <si>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</si>
  <si>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</si>
  <si>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</si>
  <si>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</si>
  <si>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</si>
  <si>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</si>
  <si>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</si>
  <si>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</si>
  <si>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</si>
  <si>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</si>
  <si>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</si>
  <si>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</si>
  <si>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</si>
  <si>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</si>
  <si>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</si>
  <si>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</si>
  <si>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</si>
  <si>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</si>
  <si>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</si>
  <si>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</si>
  <si>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</si>
  <si>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</si>
  <si>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</si>
  <si>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</si>
  <si>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</si>
  <si>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</si>
  <si>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</si>
  <si>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</si>
  <si>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</si>
  <si>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</si>
  <si>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</si>
  <si>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</si>
  <si>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</si>
  <si>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</si>
  <si>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</si>
  <si>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</si>
  <si>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</si>
  <si>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</si>
  <si>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</si>
  <si>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</si>
  <si>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</si>
  <si>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</si>
  <si>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</si>
  <si>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</si>
  <si>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</si>
  <si>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</si>
  <si>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</si>
  <si>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</si>
  <si>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</si>
  <si>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</si>
  <si>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</si>
  <si>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</si>
  <si>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</si>
  <si>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</si>
  <si>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</si>
  <si>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</si>
  <si>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</si>
  <si>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</si>
  <si>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</si>
  <si>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</si>
  <si>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</si>
  <si>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</si>
  <si>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</si>
  <si>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</si>
  <si>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</si>
  <si>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</si>
  <si>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</si>
  <si>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</si>
  <si>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</si>
  <si>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</si>
  <si>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</si>
  <si>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</si>
  <si>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</si>
  <si>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</si>
  <si>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</si>
  <si>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</si>
  <si>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</si>
  <si>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</si>
  <si>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</si>
  <si>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</si>
  <si>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</si>
  <si>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</si>
  <si>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</si>
  <si>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</si>
  <si>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</si>
  <si>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</si>
  <si>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</si>
  <si>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</si>
  <si>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</si>
  <si>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</si>
  <si>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</si>
  <si>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</si>
  <si>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</si>
  <si>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</si>
  <si>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</si>
  <si>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</si>
  <si>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</si>
  <si>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</si>
  <si>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</si>
  <si>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</si>
  <si>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</si>
  <si>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</si>
  <si>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</si>
  <si>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</si>
  <si>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</si>
  <si>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</si>
  <si>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</si>
  <si>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</si>
  <si>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</si>
  <si>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</si>
  <si>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</si>
  <si>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</si>
  <si>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</si>
  <si>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</si>
  <si>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</si>
  <si>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</si>
  <si>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</si>
  <si>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</si>
  <si>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</si>
  <si>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</si>
  <si>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</si>
  <si>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</si>
  <si>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</si>
  <si>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</si>
  <si>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</si>
  <si>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</si>
  <si>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</si>
  <si>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</si>
  <si>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</si>
  <si>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</si>
  <si>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</si>
  <si>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</si>
  <si>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</si>
  <si>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</si>
  <si>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</si>
  <si>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</si>
  <si>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</si>
  <si>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</si>
  <si>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</si>
  <si>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</si>
  <si>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</si>
  <si>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</si>
  <si>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</si>
  <si>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</si>
  <si>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</si>
  <si>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</si>
  <si>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</si>
  <si>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</si>
  <si>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</si>
  <si>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</si>
  <si>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</si>
  <si>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</si>
  <si>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</si>
  <si>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</si>
  <si>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</si>
  <si>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</si>
  <si>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</si>
  <si>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</si>
  <si>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</si>
  <si>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</si>
  <si>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</si>
  <si>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</si>
  <si>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</si>
  <si>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</si>
  <si>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</si>
  <si>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</si>
  <si>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</si>
  <si>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</si>
  <si>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</si>
  <si>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</si>
  <si>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</si>
  <si>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</si>
  <si>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</si>
  <si>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</si>
  <si>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</si>
  <si>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</si>
  <si>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</si>
  <si>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</si>
  <si>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</si>
  <si>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</si>
  <si>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</si>
  <si>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</si>
  <si>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</si>
  <si>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</si>
  <si>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</si>
  <si>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</si>
  <si>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</si>
  <si>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</si>
  <si>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</si>
  <si>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</si>
  <si>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</si>
  <si>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</si>
  <si>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</si>
  <si>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</si>
  <si>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</si>
  <si>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</si>
  <si>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</si>
  <si>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</si>
  <si>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</si>
  <si>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</si>
  <si>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</si>
  <si>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</si>
  <si>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</si>
  <si>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</si>
  <si>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</si>
  <si>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</si>
  <si>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</si>
  <si>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</si>
  <si>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</si>
  <si>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</si>
  <si>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</si>
  <si>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</si>
  <si>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</si>
  <si>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</si>
  <si>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</si>
  <si>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</si>
  <si>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</si>
  <si>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</si>
  <si>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</si>
  <si>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</si>
  <si>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</si>
  <si>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</si>
  <si>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</si>
  <si>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</si>
  <si>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</si>
  <si>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</si>
  <si>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</si>
  <si>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</si>
  <si>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</si>
  <si>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</si>
  <si>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</si>
  <si>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</si>
  <si>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</si>
  <si>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</si>
  <si>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</si>
  <si>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</si>
  <si>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</si>
  <si>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</si>
  <si>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</si>
  <si>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</si>
  <si>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</si>
  <si>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</si>
  <si>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</si>
  <si>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</si>
  <si>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</si>
  <si>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</si>
  <si>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</si>
  <si>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</si>
  <si>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</si>
  <si>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</si>
  <si>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</si>
  <si>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</si>
  <si>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</si>
  <si>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</si>
  <si>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</si>
  <si>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</si>
  <si>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</si>
  <si>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</si>
  <si>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</si>
  <si>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</si>
  <si>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</si>
  <si>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</si>
  <si>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</si>
  <si>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</si>
  <si>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</si>
  <si>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</si>
  <si>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</si>
  <si>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</si>
  <si>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</si>
  <si>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</si>
  <si>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</si>
  <si>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</si>
  <si>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</si>
  <si>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</si>
  <si>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</si>
  <si>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</si>
  <si>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</si>
  <si>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</si>
  <si>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</si>
  <si>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</si>
  <si>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</si>
  <si>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</si>
  <si>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</si>
  <si>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</si>
  <si>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</si>
  <si>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</si>
  <si>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</si>
  <si>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</si>
  <si>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</si>
  <si>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</si>
  <si>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</si>
  <si>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</si>
  <si>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</si>
  <si>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</si>
  <si>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</si>
  <si>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</si>
  <si>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</si>
  <si>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</si>
  <si>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</si>
  <si>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</si>
  <si>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</si>
  <si>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</si>
  <si>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</si>
  <si>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</si>
  <si>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</si>
  <si>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</si>
  <si>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</si>
  <si>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</si>
  <si>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</si>
  <si>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</si>
  <si>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</si>
  <si>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</si>
  <si>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</si>
  <si>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</si>
  <si>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</si>
  <si>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</si>
  <si>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</si>
  <si>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</si>
  <si>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</si>
  <si>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</si>
  <si>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</si>
  <si>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</si>
  <si>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</si>
  <si>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</si>
  <si>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</si>
  <si>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</si>
  <si>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</si>
  <si>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</si>
  <si>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</si>
  <si>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</si>
  <si>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</si>
  <si>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</si>
  <si>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</si>
  <si>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</si>
  <si>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</si>
  <si>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</si>
  <si>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</si>
  <si>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</si>
  <si>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</si>
  <si>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</si>
  <si>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</si>
  <si>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</si>
  <si>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</si>
  <si>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</si>
  <si>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</si>
  <si>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</si>
  <si>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</si>
  <si>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</si>
  <si>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</si>
  <si>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</si>
  <si>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</si>
  <si>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</si>
  <si>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</si>
  <si>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</si>
  <si>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</si>
  <si>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</si>
  <si>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</si>
  <si>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</si>
  <si>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</si>
  <si>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</si>
  <si>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</si>
  <si>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</si>
  <si>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</si>
  <si>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</si>
  <si>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</si>
  <si>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</si>
  <si>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</si>
  <si>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</si>
  <si>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</si>
  <si>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</si>
  <si>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</si>
  <si>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</si>
  <si>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</si>
  <si>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</si>
  <si>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</si>
  <si>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</si>
  <si>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</si>
  <si>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</si>
  <si>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</si>
  <si>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</si>
  <si>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</si>
  <si>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</si>
  <si>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</si>
  <si>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</si>
  <si>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</si>
  <si>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</si>
  <si>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</si>
  <si>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</si>
  <si>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</si>
  <si>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</si>
  <si>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</si>
  <si>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</si>
  <si>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</si>
  <si>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</si>
  <si>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</si>
  <si>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</si>
  <si>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</si>
  <si>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</si>
  <si>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</si>
  <si>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</si>
  <si>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</si>
  <si>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</si>
  <si>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</si>
  <si>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</si>
  <si>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</si>
  <si>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</si>
  <si>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</si>
  <si>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</si>
  <si>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</si>
  <si>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</si>
  <si>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</si>
  <si>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</si>
  <si>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</si>
  <si>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</si>
  <si>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</si>
  <si>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</si>
  <si>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</si>
  <si>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</si>
  <si>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</si>
  <si>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</si>
  <si>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</si>
  <si>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</si>
  <si>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</si>
  <si>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</si>
  <si>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</si>
  <si>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</si>
  <si>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</si>
  <si>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</si>
  <si>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</si>
  <si>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</si>
  <si>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</si>
  <si>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</si>
  <si>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</si>
  <si>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</si>
  <si>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</si>
  <si>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</si>
  <si>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</si>
  <si>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</si>
  <si>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</si>
  <si>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</si>
  <si>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</si>
  <si>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</si>
  <si>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</si>
  <si>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</si>
  <si>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</si>
  <si>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</si>
  <si>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</si>
  <si>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</si>
  <si>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</si>
  <si>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</si>
  <si>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</si>
  <si>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</si>
  <si>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</si>
  <si>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</si>
  <si>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</si>
  <si>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</si>
  <si>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</si>
  <si>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</si>
  <si>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</si>
  <si>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</si>
  <si>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</si>
  <si>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</si>
  <si>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</si>
  <si>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</si>
  <si>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</si>
  <si>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</si>
  <si>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</si>
  <si>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</si>
  <si>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</si>
  <si>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</si>
  <si>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</si>
  <si>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</si>
  <si>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</si>
  <si>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</si>
  <si>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</si>
  <si>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</si>
  <si>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</si>
  <si>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</si>
  <si>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</si>
  <si>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</si>
  <si>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</si>
  <si>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</si>
  <si>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</si>
  <si>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</si>
  <si>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</si>
  <si>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</si>
  <si>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</si>
  <si>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</si>
  <si>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</si>
  <si>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</si>
  <si>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</si>
  <si>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</si>
  <si>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</si>
  <si>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</si>
  <si>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</si>
  <si>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</si>
  <si>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</si>
  <si>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</si>
  <si>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</si>
  <si>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</si>
  <si>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</si>
  <si>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</si>
  <si>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</si>
  <si>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</si>
  <si>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</si>
  <si>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</si>
  <si>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</si>
  <si>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</si>
  <si>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</si>
  <si>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</si>
  <si>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</si>
  <si>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</si>
  <si>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</si>
  <si>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</si>
  <si>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</si>
  <si>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</si>
  <si>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</si>
  <si>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</si>
  <si>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</si>
  <si>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</si>
  <si>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</si>
  <si>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</si>
  <si>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</si>
  <si>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</si>
  <si>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</si>
  <si>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</si>
  <si>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</si>
  <si>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</si>
  <si>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</si>
  <si>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</si>
  <si>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</si>
  <si>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</si>
  <si>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</si>
  <si>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</si>
  <si>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</si>
  <si>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</si>
  <si>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</si>
  <si>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</si>
  <si>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</si>
  <si>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</si>
  <si>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</si>
  <si>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</si>
  <si>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</si>
  <si>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</si>
  <si>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</si>
  <si>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</si>
  <si>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</si>
  <si>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</si>
  <si>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</si>
  <si>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</si>
  <si>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</si>
  <si>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</si>
  <si>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</si>
  <si>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</si>
  <si>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</si>
  <si>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</si>
  <si>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</si>
  <si>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</si>
  <si>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</si>
  <si>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</si>
  <si>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</si>
  <si>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</si>
  <si>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</si>
  <si>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</si>
  <si>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</si>
  <si>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</si>
  <si>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</si>
  <si>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</si>
  <si>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</si>
  <si>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</si>
  <si>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</si>
  <si>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</si>
  <si>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</si>
  <si>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</si>
  <si>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</si>
  <si>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</si>
  <si>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</si>
  <si>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</si>
  <si>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</si>
  <si>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</si>
  <si>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</si>
  <si>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</si>
  <si>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</si>
  <si>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</si>
  <si>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</si>
  <si>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</si>
  <si>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</si>
  <si>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</si>
  <si>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</si>
  <si>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</si>
  <si>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</si>
  <si>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</si>
  <si>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</si>
  <si>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</si>
  <si>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</si>
  <si>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</si>
  <si>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</si>
  <si>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</si>
  <si>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</si>
  <si>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</si>
  <si>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</si>
  <si>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</si>
  <si>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</si>
  <si>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</si>
  <si>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</si>
  <si>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</si>
  <si>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</si>
  <si>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</si>
  <si>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</si>
  <si>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</si>
  <si>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</si>
  <si>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</si>
  <si>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</si>
  <si>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</si>
  <si>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</si>
  <si>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</si>
  <si>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</si>
  <si>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</si>
  <si>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</si>
  <si>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</si>
  <si>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</si>
  <si>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</si>
  <si>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</si>
  <si>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</si>
  <si>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</si>
  <si>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</si>
  <si>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</si>
  <si>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</si>
  <si>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</si>
  <si>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</si>
  <si>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</si>
  <si>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</si>
  <si>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</si>
  <si>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</si>
  <si>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</si>
  <si>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</si>
  <si>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</si>
  <si>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</si>
  <si>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</si>
  <si>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</si>
  <si>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</si>
  <si>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</si>
  <si>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</si>
  <si>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</si>
  <si>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</si>
  <si>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</si>
  <si>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</si>
  <si>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</si>
  <si>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</si>
  <si>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</si>
  <si>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</si>
  <si>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</si>
  <si>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</si>
  <si>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</si>
  <si>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</si>
  <si>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</si>
  <si>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</si>
  <si>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</si>
  <si>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</si>
  <si>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</si>
  <si>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</si>
  <si>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</si>
  <si>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</si>
  <si>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</si>
  <si>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</si>
  <si>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</si>
  <si>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</si>
  <si>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</si>
  <si>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</si>
  <si>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</si>
  <si>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</si>
  <si>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</si>
  <si>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</si>
  <si>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</si>
  <si>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</si>
  <si>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</si>
  <si>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</si>
  <si>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</si>
  <si>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</si>
  <si>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</si>
  <si>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</si>
  <si>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</si>
  <si>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</si>
  <si>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</si>
  <si>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</si>
  <si>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</si>
  <si>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</si>
  <si>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</si>
  <si>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</si>
  <si>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</si>
  <si>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</si>
  <si>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</si>
  <si>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</si>
  <si>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</si>
  <si>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</si>
  <si>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</si>
  <si>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</si>
  <si>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</si>
  <si>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</si>
  <si>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</si>
  <si>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</si>
  <si>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</si>
  <si>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</si>
  <si>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</si>
  <si>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</si>
  <si>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</si>
  <si>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</si>
  <si>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</si>
  <si>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</si>
  <si>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</si>
  <si>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</si>
  <si>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</si>
  <si>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</si>
  <si>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</si>
  <si>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</si>
  <si>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</si>
  <si>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</si>
  <si>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</si>
  <si>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</si>
  <si>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</si>
  <si>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</si>
  <si>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</si>
  <si>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</si>
  <si>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</si>
  <si>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</si>
  <si>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</si>
  <si>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</si>
  <si>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</si>
  <si>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</si>
  <si>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</si>
  <si>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</si>
  <si>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</si>
  <si>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</si>
  <si>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</si>
  <si>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</si>
  <si>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</si>
  <si>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</si>
  <si>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</si>
  <si>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</si>
  <si>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</si>
  <si>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</si>
  <si>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</si>
  <si>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</si>
  <si>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</si>
  <si>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</si>
  <si>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</si>
  <si>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</si>
  <si>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</si>
  <si>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</si>
  <si>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</si>
  <si>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</si>
  <si>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</si>
  <si>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</si>
  <si>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</si>
  <si>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</si>
  <si>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</si>
  <si>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</si>
  <si>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</si>
  <si>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</si>
  <si>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</si>
  <si>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</si>
  <si>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</si>
  <si>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</si>
  <si>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</si>
  <si>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</si>
  <si>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</si>
  <si>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</si>
  <si>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</si>
  <si>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</si>
  <si>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</si>
  <si>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</si>
  <si>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</si>
  <si>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</si>
  <si>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</si>
  <si>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</si>
  <si>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</si>
  <si>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</si>
  <si>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</si>
  <si>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</si>
  <si>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</si>
  <si>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</si>
  <si>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</si>
  <si>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</si>
  <si>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</si>
  <si>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</si>
  <si>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</si>
  <si>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</si>
  <si>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</si>
  <si>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</si>
  <si>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</si>
  <si>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</si>
  <si>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</si>
  <si>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</si>
  <si>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</si>
  <si>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</si>
  <si>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</si>
  <si>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</si>
  <si>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</si>
  <si>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</si>
  <si>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</si>
  <si>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</si>
  <si>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</si>
  <si>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</si>
  <si>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</si>
  <si>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</si>
  <si>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</si>
  <si>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</si>
  <si>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</si>
  <si>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</si>
  <si>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</si>
  <si>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</si>
  <si>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</si>
  <si>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</si>
  <si>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</si>
  <si>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</si>
  <si>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</si>
  <si>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</si>
  <si>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</si>
  <si>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</si>
  <si>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</si>
  <si>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</si>
  <si>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</si>
  <si>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</si>
  <si>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</si>
  <si>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</si>
  <si>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</si>
  <si>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</si>
  <si>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</si>
  <si>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</si>
  <si>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</si>
  <si>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</si>
  <si>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</si>
  <si>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</si>
  <si>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</si>
  <si>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</si>
  <si>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</si>
  <si>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</si>
  <si>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</si>
  <si>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</si>
  <si>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</si>
  <si>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</si>
  <si>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</si>
  <si>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</si>
  <si>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</si>
  <si>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</si>
  <si>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</si>
  <si>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</si>
  <si>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</si>
  <si>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</si>
  <si>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</si>
  <si>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</si>
  <si>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</si>
  <si>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</si>
  <si>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</si>
  <si>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</si>
  <si>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</si>
  <si>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</si>
  <si>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</si>
  <si>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</si>
  <si>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</si>
  <si>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</si>
  <si>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</si>
  <si>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</si>
  <si>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</si>
  <si>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</si>
  <si>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</si>
  <si>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</si>
  <si>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</si>
  <si>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</si>
  <si>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</si>
  <si>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</si>
  <si>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</si>
  <si>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</si>
  <si>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</si>
  <si>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</si>
  <si>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</si>
  <si>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</si>
  <si>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</si>
  <si>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</si>
  <si>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</si>
  <si>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</si>
  <si>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</si>
  <si>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</si>
  <si>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</si>
  <si>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</si>
  <si>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</si>
  <si>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</si>
  <si>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</si>
  <si>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</si>
  <si>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</si>
  <si>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</si>
  <si>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</si>
  <si>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</si>
  <si>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</si>
  <si>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</si>
  <si>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</si>
  <si>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</si>
  <si>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</si>
  <si>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</si>
  <si>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</si>
  <si>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</si>
  <si>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</si>
  <si>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</si>
  <si>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</si>
  <si>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</si>
  <si>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</si>
  <si>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</si>
  <si>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</si>
  <si>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</si>
  <si>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</si>
  <si>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</si>
  <si>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</si>
  <si>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</si>
  <si>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</si>
  <si>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</si>
  <si>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</si>
  <si>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</si>
  <si>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</si>
  <si>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</si>
  <si>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</si>
  <si>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</si>
  <si>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</si>
  <si>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</si>
  <si>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</si>
  <si>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</si>
  <si>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</si>
  <si>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</si>
  <si>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</si>
  <si>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</si>
  <si>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</si>
  <si>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</si>
  <si>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</si>
  <si>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</si>
  <si>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</si>
  <si>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</si>
  <si>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</si>
  <si>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</si>
  <si>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</si>
  <si>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</si>
  <si>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</si>
  <si>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</si>
  <si>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</si>
  <si>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</si>
  <si>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</si>
  <si>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</si>
  <si>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</si>
  <si>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</si>
  <si>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</si>
  <si>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</si>
  <si>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</si>
  <si>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</si>
  <si>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</si>
  <si>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</si>
  <si>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</si>
  <si>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</si>
  <si>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</si>
  <si>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</si>
  <si>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</si>
  <si>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</si>
  <si>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</si>
  <si>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</si>
  <si>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</si>
  <si>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</si>
  <si>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</si>
  <si>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</si>
  <si>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</si>
  <si>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</si>
  <si>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</si>
  <si>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</si>
  <si>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</si>
  <si>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</si>
  <si>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</si>
  <si>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</si>
  <si>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</si>
  <si>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</si>
  <si>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</si>
  <si>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</si>
  <si>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</si>
  <si>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</si>
  <si>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</si>
  <si>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</si>
  <si>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</si>
  <si>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</si>
  <si>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</si>
  <si>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</si>
  <si>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</si>
  <si>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</si>
  <si>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</si>
  <si>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</si>
  <si>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</si>
  <si>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</si>
  <si>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</si>
  <si>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</si>
  <si>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</si>
  <si>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</si>
  <si>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</si>
  <si>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</si>
  <si>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</si>
  <si>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</si>
  <si>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</si>
  <si>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</si>
  <si>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</si>
  <si>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</si>
  <si>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</si>
  <si>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</si>
  <si>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</si>
  <si>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</si>
  <si>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</si>
  <si>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</si>
  <si>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</si>
  <si>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</si>
  <si>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</si>
  <si>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</si>
  <si>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</si>
  <si>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</si>
  <si>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</si>
  <si>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</si>
  <si>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</si>
  <si>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</si>
  <si>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</si>
  <si>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</si>
  <si>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</si>
  <si>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</si>
  <si>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</si>
  <si>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</si>
  <si>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</si>
  <si>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</si>
  <si>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</si>
  <si>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</si>
  <si>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</si>
  <si>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</si>
  <si>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</si>
  <si>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</si>
  <si>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</si>
  <si>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</si>
  <si>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</si>
  <si>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</si>
  <si>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</si>
  <si>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</si>
  <si>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</si>
  <si>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</si>
  <si>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</si>
  <si>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</si>
  <si>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</si>
  <si>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</si>
  <si>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</si>
  <si>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</si>
  <si>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</si>
  <si>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</si>
  <si>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</si>
  <si>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</si>
  <si>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</si>
  <si>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</si>
  <si>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</si>
  <si>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</si>
  <si>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</si>
  <si>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</si>
  <si>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</si>
  <si>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</si>
  <si>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</si>
  <si>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</si>
  <si>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</si>
  <si>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</si>
  <si>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</si>
  <si>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</si>
  <si>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</si>
  <si>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</si>
  <si>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</si>
  <si>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</si>
  <si>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</si>
  <si>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</si>
  <si>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</si>
  <si>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</si>
  <si>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</si>
  <si>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</si>
  <si>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</si>
  <si>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</si>
  <si>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</si>
  <si>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</si>
  <si>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</si>
  <si>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</si>
  <si>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</si>
  <si>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</si>
  <si>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</si>
  <si>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</si>
  <si>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</si>
  <si>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</si>
  <si>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</si>
  <si>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</si>
  <si>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</si>
  <si>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</si>
  <si>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</si>
  <si>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</si>
  <si>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</si>
  <si>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</si>
  <si>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</si>
  <si>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</si>
  <si>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</si>
  <si>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</si>
  <si>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</si>
  <si>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</si>
  <si>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</si>
  <si>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</si>
  <si>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</si>
  <si>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</si>
  <si>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</si>
  <si>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</si>
  <si>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</si>
  <si>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</si>
  <si>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</si>
  <si>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</si>
  <si>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</si>
  <si>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</si>
  <si>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</si>
  <si>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</si>
  <si>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</si>
  <si>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</si>
  <si>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</si>
  <si>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</si>
  <si>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</si>
  <si>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</si>
  <si>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</si>
  <si>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</si>
  <si>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</si>
  <si>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</si>
  <si>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</si>
  <si>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</si>
  <si>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</si>
  <si>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</si>
  <si>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</si>
  <si>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</si>
  <si>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</si>
  <si>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</si>
  <si>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</si>
  <si>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</si>
  <si>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</si>
  <si>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</si>
  <si>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</si>
  <si>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</si>
  <si>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</si>
  <si>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</si>
  <si>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</si>
  <si>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</si>
  <si>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</si>
  <si>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</si>
  <si>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</si>
  <si>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</si>
  <si>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</si>
  <si>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</si>
  <si>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</si>
  <si>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</si>
  <si>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</si>
  <si>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</si>
  <si>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</si>
  <si>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</si>
  <si>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</si>
  <si>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</si>
  <si>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</si>
  <si>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</si>
  <si>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</si>
  <si>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</si>
  <si>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</si>
  <si>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</si>
  <si>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</si>
  <si>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</si>
  <si>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</si>
  <si>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</si>
  <si>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</si>
  <si>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</si>
  <si>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</si>
  <si>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</si>
  <si>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</si>
  <si>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</si>
  <si>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</si>
  <si>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</si>
  <si>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</si>
  <si>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</si>
  <si>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</si>
  <si>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</si>
  <si>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</si>
  <si>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</si>
  <si>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</si>
  <si>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</si>
  <si>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</si>
  <si>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</si>
  <si>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</si>
  <si>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</si>
  <si>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</si>
  <si>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</si>
  <si>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</si>
  <si>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</si>
  <si>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</si>
  <si>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</si>
  <si>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</si>
  <si>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</si>
  <si>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</si>
  <si>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</si>
  <si>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</si>
  <si>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</si>
  <si>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</si>
  <si>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</si>
  <si>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</si>
  <si>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</si>
  <si>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</si>
  <si>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</si>
  <si>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</si>
  <si>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</si>
  <si>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</si>
  <si>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</si>
  <si>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</si>
  <si>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</si>
  <si>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</si>
  <si>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</si>
  <si>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</si>
  <si>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</si>
  <si>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</si>
  <si>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</si>
  <si>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</si>
  <si>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</si>
  <si>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</si>
  <si>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</si>
  <si>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</si>
  <si>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</si>
  <si>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</si>
  <si>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</si>
  <si>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</si>
  <si>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</si>
  <si>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</si>
  <si>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</si>
  <si>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</si>
  <si>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</si>
  <si>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</si>
  <si>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</si>
  <si>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</si>
  <si>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</si>
  <si>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</si>
  <si>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</si>
  <si>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</si>
  <si>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</si>
  <si>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</si>
  <si>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</si>
  <si>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</si>
  <si>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</si>
  <si>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</si>
  <si>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</si>
  <si>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</si>
  <si>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</si>
  <si>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</si>
  <si>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</si>
  <si>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</si>
  <si>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</si>
  <si>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</si>
  <si>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</si>
  <si>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</si>
  <si>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</si>
  <si>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</si>
  <si>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</si>
  <si>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</si>
  <si>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</si>
  <si>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</si>
  <si>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</si>
  <si>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</si>
  <si>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</si>
  <si>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</si>
  <si>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</si>
  <si>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</si>
  <si>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</si>
  <si>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</si>
  <si>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</si>
  <si>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</si>
  <si>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</si>
  <si>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</si>
  <si>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</si>
  <si>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</si>
  <si>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</si>
  <si>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</si>
  <si>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</si>
  <si>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</si>
  <si>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</si>
  <si>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</si>
  <si>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</si>
  <si>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</si>
  <si>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</si>
  <si>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</si>
  <si>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</si>
  <si>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</si>
  <si>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</si>
  <si>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</si>
  <si>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</si>
  <si>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</si>
  <si>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</si>
  <si>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</si>
  <si>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</si>
  <si>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</si>
  <si>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</si>
  <si>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</si>
  <si>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</si>
  <si>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</si>
  <si>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</si>
  <si>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</si>
  <si>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</si>
  <si>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</si>
  <si>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</si>
  <si>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</si>
  <si>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</si>
  <si>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</si>
  <si>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</si>
  <si>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</si>
  <si>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</si>
  <si>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</si>
  <si>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</si>
  <si>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</si>
  <si>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</si>
  <si>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</si>
  <si>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</si>
  <si>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</si>
  <si>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</si>
  <si>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</si>
  <si>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</si>
  <si>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</si>
  <si>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</si>
  <si>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</si>
  <si>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</si>
  <si>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</si>
  <si>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</si>
  <si>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</si>
  <si>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</si>
  <si>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</si>
  <si>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</si>
  <si>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</si>
  <si>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</si>
  <si>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</si>
  <si>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</si>
  <si>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</si>
  <si>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</si>
  <si>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</si>
  <si>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</si>
  <si>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</si>
  <si>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</si>
  <si>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</si>
  <si>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</si>
  <si>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</si>
  <si>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</si>
  <si>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</si>
  <si>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</si>
  <si>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</si>
  <si>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</si>
  <si>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</si>
  <si>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</si>
  <si>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</si>
  <si>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</si>
  <si>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</si>
  <si>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</si>
  <si>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</si>
  <si>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</si>
  <si>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</si>
  <si>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</si>
  <si>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</si>
  <si>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</si>
  <si>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</si>
  <si>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</si>
  <si>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</si>
  <si>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</si>
  <si>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</si>
  <si>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</si>
  <si>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</si>
  <si>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</si>
  <si>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</si>
  <si>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</si>
  <si>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</si>
  <si>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</si>
  <si>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</si>
  <si>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</si>
  <si>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</si>
  <si>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</si>
  <si>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</si>
  <si>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</si>
  <si>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</si>
  <si>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</si>
  <si>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</si>
  <si>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</si>
  <si>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</si>
  <si>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</si>
  <si>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</si>
  <si>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</si>
  <si>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</si>
  <si>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</si>
  <si>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</si>
  <si>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</si>
  <si>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</si>
  <si>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</si>
  <si>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</si>
  <si>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</si>
  <si>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</si>
  <si>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</si>
  <si>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</si>
  <si>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</si>
  <si>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</si>
  <si>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</si>
  <si>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</si>
  <si>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</si>
  <si>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</si>
  <si>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</si>
  <si>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</si>
  <si>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</si>
  <si>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</si>
  <si>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</si>
  <si>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</si>
  <si>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</si>
  <si>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</si>
  <si>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</si>
  <si>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</si>
  <si>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</si>
  <si>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</si>
  <si>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</si>
  <si>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</si>
  <si>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</si>
  <si>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</si>
  <si>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</si>
  <si>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</si>
  <si>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</si>
  <si>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</si>
  <si>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</si>
  <si>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</si>
  <si>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</si>
  <si>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</si>
  <si>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</si>
  <si>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</si>
  <si>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</si>
  <si>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</si>
  <si>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</si>
  <si>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</si>
  <si>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</si>
  <si>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</si>
  <si>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</si>
  <si>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</si>
  <si>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</si>
  <si>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</si>
  <si>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</si>
  <si>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</si>
  <si>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</si>
  <si>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</si>
  <si>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</si>
  <si>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</si>
  <si>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</si>
  <si>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</si>
  <si>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</si>
  <si>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</si>
  <si>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</si>
  <si>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</si>
  <si>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</si>
  <si>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</si>
  <si>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</si>
  <si>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</si>
  <si>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</si>
  <si>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</si>
  <si>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</si>
  <si>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</si>
  <si>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</si>
  <si>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</si>
  <si>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</si>
  <si>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</si>
  <si>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</si>
  <si>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</si>
  <si>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</si>
  <si>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</si>
  <si>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</si>
  <si>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</si>
  <si>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</si>
  <si>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</si>
  <si>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</si>
  <si>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</si>
  <si>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</si>
  <si>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</si>
  <si>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</si>
  <si>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</si>
  <si>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</si>
  <si>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</si>
  <si>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</si>
  <si>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</si>
  <si>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</si>
  <si>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</si>
  <si>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</si>
  <si>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</si>
  <si>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</si>
  <si>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</si>
  <si>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</si>
  <si>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</si>
  <si>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</si>
  <si>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</si>
  <si>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</si>
  <si>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</si>
  <si>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</si>
  <si>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</si>
  <si>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</si>
  <si>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</si>
  <si>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</si>
  <si>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</si>
  <si>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</si>
  <si>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</si>
  <si>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</si>
  <si>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</si>
  <si>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</si>
  <si>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</si>
  <si>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</si>
  <si>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</si>
  <si>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</si>
  <si>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</si>
  <si>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</si>
  <si>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</si>
  <si>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</si>
  <si>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</si>
  <si>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</si>
  <si>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</si>
  <si>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</si>
  <si>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</si>
  <si>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</si>
  <si>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</si>
  <si>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</si>
  <si>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</si>
  <si>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</si>
  <si>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</si>
  <si>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</si>
  <si>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</si>
  <si>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</si>
  <si>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</si>
  <si>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</si>
  <si>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</si>
  <si>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</si>
  <si>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</si>
  <si>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</si>
  <si>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</si>
  <si>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</si>
  <si>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</si>
  <si>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</si>
  <si>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</si>
  <si>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</si>
  <si>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</si>
  <si>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</si>
  <si>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</si>
  <si>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</si>
  <si>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</si>
  <si>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</si>
  <si>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</si>
  <si>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</si>
  <si>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</si>
  <si>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</si>
  <si>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</si>
  <si>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</si>
  <si>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</si>
  <si>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</si>
  <si>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</si>
  <si>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</si>
  <si>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</si>
  <si>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</si>
  <si>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</si>
  <si>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</si>
  <si>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</si>
  <si>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</si>
  <si>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</si>
  <si>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</si>
  <si>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</si>
  <si>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</si>
  <si>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</si>
  <si>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</si>
  <si>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</si>
  <si>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</si>
  <si>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</si>
  <si>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</si>
  <si>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</si>
  <si>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</si>
  <si>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</si>
  <si>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</si>
  <si>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</si>
  <si>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</si>
  <si>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</si>
  <si>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</si>
  <si>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</si>
  <si>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</si>
  <si>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</si>
  <si>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</si>
  <si>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</si>
  <si>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</si>
  <si>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</si>
  <si>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</si>
  <si>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</si>
  <si>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</si>
  <si>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</si>
  <si>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</si>
  <si>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</si>
  <si>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</si>
  <si>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</si>
  <si>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</si>
  <si>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</si>
  <si>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</si>
  <si>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</si>
  <si>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</si>
  <si>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</si>
  <si>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</si>
  <si>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</si>
  <si>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</si>
  <si>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</si>
  <si>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</si>
  <si>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</si>
  <si>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</si>
  <si>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</si>
  <si>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</si>
  <si>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</si>
  <si>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</si>
  <si>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</si>
  <si>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</si>
  <si>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</si>
  <si>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</si>
  <si>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</si>
  <si>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</si>
  <si>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</si>
  <si>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</si>
  <si>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</si>
  <si>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</si>
  <si>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</si>
  <si>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</si>
  <si>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</si>
  <si>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</si>
  <si>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</si>
  <si>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</si>
  <si>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</si>
  <si>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</si>
  <si>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</si>
  <si>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</si>
  <si>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</si>
  <si>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</si>
  <si>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</si>
  <si>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</si>
  <si>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</si>
  <si>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</si>
  <si>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</si>
  <si>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</si>
  <si>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</si>
  <si>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</si>
  <si>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</si>
  <si>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</si>
  <si>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</si>
  <si>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</si>
  <si>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</si>
  <si>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</si>
  <si>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</si>
  <si>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</si>
  <si>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</si>
  <si>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</si>
  <si>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</si>
  <si>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</si>
  <si>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</si>
  <si>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</si>
  <si>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</si>
  <si>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</si>
  <si>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</si>
  <si>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</si>
  <si>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</si>
  <si>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</si>
  <si>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</si>
  <si>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</si>
  <si>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</si>
  <si>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</si>
  <si>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</si>
  <si>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</si>
  <si>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</si>
  <si>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</si>
  <si>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</si>
  <si>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</si>
  <si>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</si>
  <si>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</si>
  <si>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</si>
  <si>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</si>
  <si>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</si>
  <si>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</si>
  <si>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</si>
  <si>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</si>
  <si>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</si>
  <si>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</si>
  <si>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</si>
  <si>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</si>
  <si>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</si>
  <si>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</si>
  <si>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</si>
  <si>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</si>
  <si>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</si>
  <si>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</si>
  <si>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</si>
  <si>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</si>
  <si>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</si>
  <si>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</si>
  <si>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</si>
  <si>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</si>
  <si>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</si>
  <si>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</si>
  <si>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</si>
  <si>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</si>
  <si>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</si>
  <si>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</si>
  <si>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</si>
  <si>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</si>
  <si>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</si>
  <si>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</si>
  <si>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</si>
  <si>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</si>
  <si>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</si>
  <si>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</si>
  <si>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</si>
  <si>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</si>
  <si>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</si>
  <si>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</si>
  <si>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</si>
  <si>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</si>
  <si>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</si>
  <si>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</si>
  <si>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</si>
  <si>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</si>
  <si>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</si>
  <si>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</si>
  <si>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</si>
  <si>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</si>
  <si>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</si>
  <si>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</si>
  <si>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</si>
  <si>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</si>
  <si>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</si>
  <si>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</si>
  <si>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</si>
  <si>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</si>
  <si>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</si>
  <si>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</si>
  <si>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</si>
  <si>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</si>
  <si>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</si>
  <si>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</si>
  <si>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</si>
  <si>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</si>
  <si>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</si>
  <si>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</si>
  <si>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</si>
  <si>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</si>
  <si>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</si>
  <si>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</si>
  <si>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</si>
  <si>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</si>
  <si>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</si>
  <si>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</si>
  <si>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</si>
  <si>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</si>
  <si>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</si>
  <si>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</si>
  <si>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</si>
  <si>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</si>
  <si>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</si>
  <si>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</si>
  <si>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</si>
  <si>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</si>
  <si>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</si>
  <si>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</si>
  <si>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</si>
  <si>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</si>
  <si>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</si>
  <si>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</si>
  <si>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</si>
  <si>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</si>
  <si>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</si>
  <si>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</si>
  <si>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</si>
  <si>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</si>
  <si>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</si>
  <si>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</si>
  <si>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</si>
  <si>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</si>
  <si>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</si>
  <si>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</si>
  <si>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</si>
  <si>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</si>
  <si>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</si>
  <si>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</si>
  <si>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</si>
  <si>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</si>
  <si>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</si>
  <si>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</si>
  <si>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</si>
  <si>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</si>
  <si>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</si>
  <si>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</si>
  <si>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</si>
  <si>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</si>
  <si>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</si>
  <si>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</si>
  <si>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</si>
  <si>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</si>
  <si>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</si>
  <si>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</si>
  <si>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</si>
  <si>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</si>
  <si>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</si>
  <si>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</si>
  <si>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</si>
  <si>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</si>
  <si>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</si>
  <si>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</si>
  <si>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</si>
  <si>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</si>
  <si>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</si>
  <si>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</si>
  <si>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</si>
  <si>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</si>
  <si>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</si>
  <si>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</si>
  <si>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</si>
  <si>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</si>
  <si>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</si>
  <si>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</si>
  <si>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</si>
  <si>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</si>
  <si>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</si>
  <si>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</si>
  <si>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</si>
  <si>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</si>
  <si>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</si>
  <si>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</si>
  <si>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</si>
  <si>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</si>
  <si>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</si>
  <si>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</si>
  <si>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</si>
  <si>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</si>
  <si>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</si>
  <si>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</si>
  <si>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</si>
  <si>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</si>
  <si>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</si>
  <si>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</si>
  <si>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</si>
  <si>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</si>
  <si>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</si>
  <si>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</si>
  <si>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</si>
  <si>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</si>
  <si>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</si>
  <si>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</si>
  <si>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</si>
  <si>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</si>
  <si>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</si>
  <si>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</si>
  <si>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</si>
  <si>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</si>
  <si>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</si>
  <si>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</si>
  <si>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</si>
  <si>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</si>
  <si>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</si>
  <si>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</si>
  <si>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</si>
  <si>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</si>
  <si>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</si>
  <si>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</si>
  <si>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</si>
  <si>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</si>
  <si>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</si>
  <si>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</si>
  <si>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</si>
  <si>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</si>
  <si>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</si>
  <si>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</si>
  <si>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</si>
  <si>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</si>
  <si>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</si>
  <si>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</si>
  <si>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</si>
  <si>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</si>
  <si>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</si>
  <si>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</si>
  <si>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</si>
  <si>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</si>
  <si>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</si>
  <si>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</si>
  <si>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</si>
  <si>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</si>
  <si>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</si>
  <si>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</si>
  <si>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</si>
  <si>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</si>
  <si>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</si>
  <si>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</si>
  <si>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</si>
  <si>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</si>
  <si>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</si>
  <si>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</si>
  <si>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</si>
  <si>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</si>
  <si>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</si>
  <si>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</si>
  <si>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</si>
  <si>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</si>
  <si>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</si>
  <si>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</si>
  <si>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</si>
  <si>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</si>
  <si>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</si>
  <si>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</si>
  <si>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</si>
  <si>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</si>
  <si>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</si>
  <si>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</si>
  <si>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</si>
  <si>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</si>
  <si>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</si>
  <si>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</si>
  <si>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</si>
  <si>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</si>
  <si>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</si>
  <si>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</si>
  <si>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</si>
  <si>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</si>
  <si>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</si>
  <si>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</si>
  <si>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</si>
  <si>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</si>
  <si>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</si>
  <si>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</si>
  <si>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</si>
  <si>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</si>
  <si>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</si>
  <si>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</si>
  <si>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</si>
  <si>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</si>
  <si>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</si>
  <si>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</si>
  <si>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</si>
  <si>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</si>
  <si>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</si>
  <si>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</si>
  <si>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</si>
  <si>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</si>
  <si>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</si>
  <si>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</si>
  <si>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</si>
  <si>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</si>
  <si>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</si>
  <si>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</si>
  <si>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</si>
  <si>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</si>
  <si>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</si>
  <si>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</si>
  <si>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</si>
  <si>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</si>
  <si>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</si>
  <si>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</si>
  <si>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</si>
  <si>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</si>
  <si>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</si>
  <si>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</si>
  <si>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</si>
  <si>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</si>
  <si>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</si>
  <si>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</si>
  <si>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</si>
  <si>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</si>
  <si>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</si>
  <si>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</si>
  <si>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</si>
  <si>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</si>
  <si>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</si>
  <si>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</si>
  <si>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</si>
  <si>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</si>
  <si>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</si>
  <si>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</si>
  <si>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</si>
  <si>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</si>
  <si>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</si>
  <si>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</si>
  <si>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</si>
  <si>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</si>
  <si>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</si>
  <si>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</si>
  <si>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</si>
  <si>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</si>
  <si>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</si>
  <si>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</si>
  <si>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</si>
  <si>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</si>
  <si>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</si>
  <si>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</si>
  <si>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</si>
  <si>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</si>
  <si>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</si>
  <si>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</si>
  <si>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</si>
  <si>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</si>
  <si>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</si>
  <si>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</si>
  <si>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</si>
  <si>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</si>
  <si>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</si>
  <si>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</si>
  <si>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</si>
  <si>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</si>
  <si>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</si>
  <si>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</si>
  <si>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</si>
  <si>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</si>
  <si>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</si>
  <si>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</si>
  <si>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</si>
  <si>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</si>
  <si>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</si>
  <si>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</si>
  <si>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</si>
  <si>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</si>
  <si>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</si>
  <si>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</si>
  <si>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</si>
  <si>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</si>
  <si>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</si>
  <si>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</si>
  <si>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</si>
  <si>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</si>
  <si>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</si>
  <si>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</si>
  <si>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</si>
  <si>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</si>
  <si>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</si>
  <si>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</si>
  <si>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</si>
  <si>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</si>
  <si>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</si>
  <si>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</si>
  <si>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</si>
  <si>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</si>
  <si>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</si>
  <si>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</si>
  <si>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</si>
  <si>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</si>
  <si>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</si>
  <si>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</si>
  <si>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</si>
  <si>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</si>
  <si>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</si>
  <si>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</si>
  <si>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</si>
  <si>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</si>
  <si>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</si>
  <si>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</si>
  <si>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</si>
  <si>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</si>
  <si>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</si>
  <si>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</si>
  <si>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</si>
  <si>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</si>
  <si>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</si>
  <si>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</si>
  <si>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</si>
  <si>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</si>
  <si>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</si>
  <si>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</si>
  <si>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</si>
  <si>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</si>
  <si>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</si>
  <si>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</si>
  <si>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</si>
  <si>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</si>
  <si>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</si>
  <si>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</si>
  <si>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</si>
  <si>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</si>
  <si>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</si>
  <si>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</si>
  <si>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</si>
  <si>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</si>
  <si>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</si>
  <si>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</si>
  <si>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</si>
  <si>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</si>
  <si>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</si>
  <si>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</si>
  <si>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</si>
  <si>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</si>
  <si>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</si>
  <si>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</si>
  <si>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</si>
  <si>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</si>
  <si>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</si>
  <si>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</si>
  <si>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</si>
  <si>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</si>
  <si>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</si>
  <si>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</si>
  <si>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</si>
  <si>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</si>
  <si>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</si>
  <si>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</si>
  <si>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</si>
  <si>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</si>
  <si>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</si>
  <si>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</si>
  <si>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</si>
  <si>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</si>
  <si>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</si>
  <si>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</si>
  <si>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</si>
  <si>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</si>
  <si>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</si>
  <si>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</si>
  <si>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</si>
  <si>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</si>
  <si>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</si>
  <si>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</si>
  <si>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</si>
  <si>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</si>
  <si>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</si>
  <si>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</si>
  <si>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</si>
  <si>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</si>
  <si>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</si>
  <si>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</si>
  <si>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</si>
  <si>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</si>
  <si>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</si>
  <si>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</si>
  <si>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</si>
  <si>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</si>
  <si>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</si>
  <si>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</si>
  <si>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</si>
  <si>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</si>
  <si>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</si>
  <si>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</si>
  <si>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</si>
  <si>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</si>
  <si>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</si>
  <si>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</si>
  <si>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</si>
  <si>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</si>
  <si>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</si>
  <si>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</si>
  <si>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</si>
  <si>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</si>
  <si>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</si>
  <si>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</si>
  <si>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</si>
  <si>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</si>
  <si>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</si>
  <si>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</si>
  <si>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</si>
  <si>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</si>
  <si>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</si>
  <si>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</si>
  <si>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</si>
  <si>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</si>
  <si>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</si>
  <si>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</si>
  <si>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</si>
  <si>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</si>
  <si>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</si>
  <si>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</si>
  <si>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</si>
  <si>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</si>
  <si>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</si>
  <si>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</si>
  <si>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</si>
  <si>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</si>
  <si>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</si>
  <si>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</si>
  <si>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</si>
  <si>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</si>
  <si>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</si>
  <si>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</si>
  <si>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</si>
  <si>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</si>
  <si>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</si>
  <si>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</si>
  <si>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</si>
  <si>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</si>
  <si>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</si>
  <si>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</si>
  <si>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</si>
  <si>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</si>
  <si>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</si>
  <si>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</si>
  <si>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</si>
  <si>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</si>
  <si>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</si>
  <si>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</si>
  <si>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</si>
  <si>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</si>
  <si>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</si>
  <si>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</si>
  <si>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</si>
  <si>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</si>
  <si>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</si>
  <si>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</si>
  <si>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</si>
  <si>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</si>
  <si>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</si>
  <si>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</si>
  <si>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</si>
  <si>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</si>
  <si>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</si>
  <si>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</si>
  <si>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</si>
  <si>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</si>
  <si>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</si>
  <si>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</si>
  <si>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</si>
  <si>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</si>
  <si>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</si>
  <si>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</si>
  <si>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</si>
  <si>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</si>
  <si>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</si>
  <si>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</si>
  <si>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</si>
  <si>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</si>
  <si>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</si>
  <si>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</si>
  <si>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</si>
  <si>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</si>
  <si>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</si>
  <si>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</si>
  <si>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</si>
  <si>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</si>
  <si>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</si>
  <si>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</si>
  <si>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</si>
  <si>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</si>
  <si>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</si>
  <si>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</si>
  <si>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</si>
  <si>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</si>
  <si>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</si>
  <si>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</si>
  <si>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</si>
  <si>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</si>
  <si>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</si>
  <si>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</si>
  <si>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</si>
  <si>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</si>
  <si>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</si>
  <si>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</si>
  <si>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</si>
  <si>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</si>
  <si>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</si>
  <si>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</si>
  <si>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</si>
  <si>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</si>
  <si>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</si>
  <si>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</si>
  <si>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</si>
  <si>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</si>
  <si>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</si>
  <si>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</si>
  <si>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</si>
  <si>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</si>
  <si>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</si>
  <si>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</si>
  <si>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</si>
  <si>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</si>
  <si>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</si>
  <si>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</si>
  <si>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</si>
  <si>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</si>
  <si>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</si>
  <si>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</si>
  <si>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</si>
  <si>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</si>
  <si>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</si>
  <si>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</si>
  <si>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</si>
  <si>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</si>
  <si>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</si>
  <si>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</si>
  <si>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</si>
  <si>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</si>
  <si>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</si>
  <si>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</si>
  <si>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</si>
  <si>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</si>
  <si>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</si>
  <si>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</si>
  <si>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</si>
  <si>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</si>
  <si>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</si>
  <si>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</si>
  <si>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</si>
  <si>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</si>
  <si>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</si>
  <si>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</si>
  <si>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</si>
  <si>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</si>
  <si>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</si>
  <si>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</si>
  <si>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</si>
  <si>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</si>
  <si>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</si>
  <si>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</si>
  <si>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</si>
  <si>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</si>
  <si>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</si>
  <si>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</si>
  <si>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</si>
  <si>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</si>
  <si>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</si>
  <si>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</si>
  <si>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</si>
  <si>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</si>
  <si>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</si>
  <si>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</si>
  <si>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</si>
  <si>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</si>
  <si>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</si>
  <si>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</si>
  <si>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</si>
  <si>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</si>
  <si>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</si>
  <si>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</si>
  <si>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</si>
  <si>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</si>
  <si>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</si>
  <si>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</si>
  <si>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</si>
  <si>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</si>
  <si>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</si>
  <si>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</si>
  <si>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</si>
  <si>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</si>
  <si>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</si>
  <si>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</si>
  <si>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</si>
  <si>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</si>
  <si>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</si>
  <si>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</si>
  <si>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</si>
  <si>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</si>
  <si>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</si>
  <si>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</si>
  <si>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</si>
  <si>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</si>
  <si>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</si>
  <si>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</si>
  <si>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</si>
  <si>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</si>
  <si>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</si>
  <si>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</si>
  <si>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</si>
  <si>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</si>
  <si>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</si>
  <si>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</si>
  <si>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</si>
  <si>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</si>
  <si>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</si>
  <si>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</si>
  <si>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</si>
  <si>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</si>
  <si>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</si>
  <si>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</si>
  <si>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</si>
  <si>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</si>
  <si>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</si>
  <si>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</si>
  <si>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</si>
  <si>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</si>
  <si>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</si>
  <si>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</si>
  <si>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</si>
  <si>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</si>
  <si>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</si>
  <si>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</si>
  <si>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</si>
  <si>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</si>
  <si>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</si>
  <si>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</si>
  <si>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</si>
  <si>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</si>
  <si>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</si>
  <si>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</si>
  <si>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</si>
  <si>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</si>
  <si>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</si>
  <si>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</si>
  <si>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</si>
  <si>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</si>
  <si>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</si>
  <si>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</si>
  <si>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</si>
  <si>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</si>
  <si>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</si>
  <si>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</si>
  <si>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</si>
  <si>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</si>
  <si>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</si>
  <si>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</si>
  <si>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</si>
  <si>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</si>
  <si>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</si>
  <si>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</si>
  <si>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</si>
  <si>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</si>
  <si>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</si>
  <si>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</si>
  <si>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</si>
  <si>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</si>
  <si>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</si>
  <si>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</si>
  <si>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</si>
  <si>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</si>
  <si>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</si>
  <si>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</si>
  <si>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</si>
  <si>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</si>
  <si>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</si>
  <si>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</si>
  <si>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</si>
  <si>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</si>
  <si>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</si>
  <si>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</si>
  <si>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</si>
  <si>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</si>
  <si>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</si>
  <si>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</si>
  <si>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</si>
  <si>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</si>
  <si>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</si>
  <si>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</si>
  <si>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</si>
  <si>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</si>
  <si>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</si>
  <si>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</si>
  <si>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</si>
  <si>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</si>
  <si>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</si>
  <si>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</si>
  <si>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</si>
  <si>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</si>
  <si>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</si>
  <si>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</si>
  <si>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</si>
  <si>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</si>
  <si>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</si>
  <si>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</si>
  <si>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</si>
  <si>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</si>
  <si>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</si>
  <si>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</si>
  <si>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</si>
  <si>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</si>
  <si>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</si>
  <si>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</si>
  <si>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</si>
  <si>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</si>
  <si>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</si>
  <si>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</si>
  <si>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</si>
  <si>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</si>
  <si>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</si>
  <si>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</si>
  <si>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</si>
  <si>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</si>
  <si>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</si>
  <si>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</si>
  <si>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</si>
  <si>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</si>
  <si>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</si>
  <si>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</si>
  <si>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</si>
  <si>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</si>
  <si>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</si>
  <si>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</si>
  <si>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</si>
  <si>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</si>
  <si>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</si>
  <si>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</si>
  <si>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</si>
  <si>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</si>
  <si>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</si>
  <si>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</si>
  <si>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</si>
  <si>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</si>
  <si>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</si>
  <si>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</si>
  <si>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</si>
  <si>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</si>
  <si>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</si>
  <si>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</si>
  <si>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</si>
  <si>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</si>
  <si>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</si>
  <si>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</si>
  <si>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</si>
  <si>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</si>
  <si>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</si>
  <si>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</si>
  <si>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</si>
  <si>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</si>
  <si>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</si>
  <si>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</si>
  <si>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</si>
  <si>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</si>
  <si>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</si>
  <si>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</si>
  <si>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</si>
  <si>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</si>
  <si>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</si>
  <si>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</si>
  <si>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</si>
  <si>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</si>
  <si>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</si>
  <si>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</si>
  <si>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</si>
  <si>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</si>
  <si>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</si>
  <si>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</si>
  <si>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</si>
  <si>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</si>
  <si>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</si>
  <si>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</si>
  <si>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</si>
  <si>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</si>
  <si>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</si>
  <si>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</si>
  <si>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</si>
  <si>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</si>
  <si>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</si>
  <si>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</si>
  <si>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</si>
  <si>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</si>
  <si>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</si>
  <si>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</si>
  <si>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</si>
  <si>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</si>
  <si>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</si>
  <si>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</si>
  <si>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</si>
  <si>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</si>
  <si>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</si>
  <si>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</si>
  <si>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</si>
  <si>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</si>
  <si>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</si>
  <si>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</si>
  <si>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</si>
  <si>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</si>
  <si>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</si>
  <si>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</si>
  <si>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</si>
  <si>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</si>
  <si>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</si>
  <si>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</si>
  <si>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</si>
  <si>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</si>
  <si>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</si>
  <si>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</si>
  <si>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</si>
  <si>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</si>
  <si>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</si>
  <si>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</si>
  <si>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</si>
  <si>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</si>
  <si>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</si>
  <si>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</si>
  <si>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</si>
  <si>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</si>
  <si>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</si>
  <si>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</si>
  <si>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</si>
  <si>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</si>
  <si>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</si>
  <si>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</si>
  <si>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</si>
  <si>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</si>
  <si>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</si>
  <si>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</si>
  <si>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</si>
  <si>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</si>
  <si>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</si>
  <si>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</si>
  <si>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</si>
  <si>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</si>
  <si>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</si>
  <si>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</si>
  <si>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</si>
  <si>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</si>
  <si>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</si>
  <si>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</si>
  <si>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</si>
  <si>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</si>
  <si>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</si>
  <si>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</si>
  <si>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</si>
  <si>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</si>
  <si>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</si>
  <si>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</si>
  <si>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</si>
  <si>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</si>
  <si>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</si>
  <si>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</si>
  <si>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</si>
  <si>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</si>
  <si>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</si>
  <si>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</si>
  <si>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</si>
  <si>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</si>
  <si>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</si>
  <si>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</si>
  <si>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</si>
  <si>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</si>
  <si>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</si>
  <si>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</si>
  <si>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</si>
  <si>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</si>
  <si>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</si>
  <si>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</si>
  <si>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</si>
  <si>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</si>
  <si>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</si>
  <si>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</si>
  <si>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</si>
  <si>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</si>
  <si>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</si>
  <si>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</si>
  <si>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</si>
  <si>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</si>
  <si>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</si>
  <si>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</si>
  <si>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</si>
  <si>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</si>
  <si>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</si>
  <si>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</si>
  <si>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</si>
  <si>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</si>
  <si>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</si>
  <si>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</si>
  <si>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</si>
  <si>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</si>
  <si>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</si>
  <si>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</si>
  <si>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</si>
  <si>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</si>
  <si>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</si>
  <si>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</si>
  <si>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</si>
  <si>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</si>
  <si>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</si>
  <si>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</si>
  <si>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</si>
  <si>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</si>
  <si>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</si>
  <si>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</si>
  <si>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</si>
  <si>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</si>
  <si>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</si>
  <si>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</si>
  <si>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</si>
  <si>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</si>
  <si>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</si>
  <si>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</si>
  <si>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</si>
  <si>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</si>
  <si>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</si>
  <si>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</si>
  <si>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</si>
  <si>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</si>
  <si>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</si>
  <si>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</si>
  <si>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</si>
  <si>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</si>
  <si>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</si>
  <si>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</si>
  <si>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</si>
  <si>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</si>
  <si>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</si>
  <si>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</si>
  <si>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</si>
  <si>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</si>
  <si>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</si>
  <si>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</si>
  <si>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</si>
  <si>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</si>
  <si>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</si>
  <si>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</si>
  <si>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</si>
  <si>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</si>
  <si>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</si>
  <si>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</si>
  <si>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</si>
  <si>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</si>
  <si>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</si>
  <si>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</si>
  <si>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</si>
  <si>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</si>
  <si>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</si>
  <si>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</si>
  <si>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</si>
  <si>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</si>
  <si>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</si>
  <si>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</si>
  <si>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</si>
  <si>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</si>
  <si>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</si>
  <si>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</si>
  <si>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</si>
  <si>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</si>
  <si>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</si>
  <si>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</si>
  <si>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</si>
  <si>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</si>
  <si>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</si>
  <si>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</si>
  <si>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</si>
  <si>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</si>
  <si>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</si>
  <si>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</si>
  <si>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</si>
  <si>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</si>
  <si>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</si>
  <si>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</si>
  <si>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</si>
  <si>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</si>
  <si>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</si>
  <si>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</si>
  <si>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</si>
  <si>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</si>
  <si>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</si>
  <si>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</si>
  <si>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</si>
  <si>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</si>
  <si>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</si>
  <si>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</si>
  <si>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</si>
  <si>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</si>
  <si>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</si>
  <si>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</si>
  <si>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</si>
  <si>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</si>
  <si>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</si>
  <si>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</si>
  <si>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</si>
  <si>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</si>
  <si>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</si>
  <si>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</si>
  <si>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</si>
  <si>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</si>
  <si>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</si>
  <si>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</si>
  <si>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</si>
  <si>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</si>
  <si>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</si>
  <si>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</si>
  <si>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</si>
  <si>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</si>
  <si>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</si>
  <si>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</si>
  <si>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</si>
  <si>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</si>
  <si>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</si>
  <si>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</si>
  <si>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</si>
  <si>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</si>
  <si>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</si>
  <si>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</si>
  <si>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</si>
  <si>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</si>
  <si>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</si>
  <si>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</si>
  <si>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</si>
  <si>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</si>
  <si>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</si>
  <si>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</si>
  <si>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</si>
  <si>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</si>
  <si>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</si>
  <si>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</si>
  <si>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</si>
  <si>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</si>
  <si>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</si>
  <si>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</si>
  <si>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</si>
  <si>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</si>
  <si>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</si>
  <si>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</si>
  <si>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</si>
  <si>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</si>
  <si>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</si>
  <si>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</si>
  <si>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</si>
  <si>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</si>
  <si>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</si>
  <si>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</si>
  <si>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</si>
  <si>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</si>
  <si>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</si>
  <si>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</si>
  <si>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</si>
  <si>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</si>
  <si>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</si>
  <si>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</si>
  <si>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</si>
  <si>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</si>
  <si>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</si>
  <si>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</si>
  <si>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</si>
  <si>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</si>
  <si>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</si>
  <si>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</si>
  <si>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</si>
  <si>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</si>
  <si>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</si>
  <si>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</si>
  <si>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</si>
  <si>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</si>
  <si>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</si>
  <si>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</si>
  <si>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</si>
  <si>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</si>
  <si>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</si>
  <si>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</si>
  <si>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</si>
  <si>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</si>
  <si>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</si>
  <si>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</si>
  <si>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</si>
  <si>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</si>
  <si>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</si>
  <si>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</si>
  <si>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</si>
  <si>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</si>
  <si>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</si>
  <si>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</si>
  <si>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</si>
  <si>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</si>
  <si>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</si>
  <si>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</si>
  <si>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</si>
  <si>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</si>
  <si>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</si>
  <si>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</si>
  <si>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</si>
  <si>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</si>
  <si>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</si>
  <si>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</si>
  <si>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</si>
  <si>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</si>
  <si>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</si>
  <si>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</si>
  <si>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</si>
  <si>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</si>
  <si>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</si>
  <si>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</si>
  <si>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</si>
  <si>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</si>
  <si>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</si>
  <si>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</si>
  <si>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</si>
  <si>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</si>
  <si>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</si>
  <si>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</si>
  <si>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</si>
  <si>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</si>
  <si>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</si>
  <si>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</si>
  <si>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</si>
  <si>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</si>
  <si>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</si>
  <si>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</si>
  <si>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</si>
  <si>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</si>
  <si>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</si>
  <si>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</si>
  <si>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</si>
  <si>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</si>
  <si>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</si>
  <si>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</si>
  <si>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</si>
  <si>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</si>
  <si>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</si>
  <si>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</si>
  <si>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</si>
  <si>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</si>
  <si>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</si>
  <si>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</si>
  <si>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</si>
  <si>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</si>
  <si>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</si>
  <si>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</si>
  <si>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</si>
  <si>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</si>
  <si>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</si>
  <si>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</si>
  <si>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</si>
  <si>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</si>
  <si>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</si>
  <si>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</si>
  <si>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</si>
  <si>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</si>
  <si>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</si>
  <si>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</si>
  <si>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</si>
  <si>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</si>
  <si>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</si>
  <si>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</si>
  <si>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</si>
  <si>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</si>
  <si>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</si>
  <si>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</si>
  <si>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</si>
  <si>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</si>
  <si>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</si>
  <si>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</si>
  <si>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</si>
  <si>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</si>
  <si>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</si>
  <si>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</si>
  <si>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</si>
  <si>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</si>
  <si>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</si>
  <si>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</si>
  <si>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</si>
  <si>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</si>
  <si>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</si>
  <si>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</si>
  <si>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</si>
  <si>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</si>
  <si>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</si>
  <si>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</si>
  <si>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</si>
  <si>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</si>
  <si>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</si>
  <si>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</si>
  <si>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</si>
  <si>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</si>
  <si>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</si>
  <si>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</si>
  <si>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</si>
  <si>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</si>
  <si>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</si>
  <si>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</si>
  <si>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</si>
  <si>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</si>
  <si>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</si>
  <si>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</si>
  <si>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</si>
  <si>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</si>
  <si>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</si>
  <si>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</si>
  <si>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</si>
  <si>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</si>
  <si>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</si>
  <si>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</si>
  <si>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</si>
  <si>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</si>
  <si>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</si>
  <si>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</si>
  <si>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</si>
  <si>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</si>
  <si>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</si>
  <si>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</si>
  <si>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</si>
  <si>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</si>
  <si>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</si>
  <si>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</si>
  <si>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</si>
  <si>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</si>
  <si>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</si>
  <si>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</si>
  <si>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</si>
  <si>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</si>
  <si>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</si>
  <si>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</si>
  <si>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</si>
  <si>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</si>
  <si>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</si>
  <si>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</si>
  <si>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</si>
  <si>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</si>
  <si>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</si>
  <si>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</si>
  <si>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</si>
  <si>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</si>
  <si>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</si>
  <si>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</si>
  <si>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</si>
  <si>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</si>
  <si>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</si>
  <si>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</si>
  <si>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</si>
  <si>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</si>
  <si>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</si>
  <si>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</si>
  <si>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</si>
  <si>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</si>
  <si>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</si>
  <si>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</si>
  <si>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</si>
  <si>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</si>
  <si>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</si>
  <si>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</si>
  <si>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</si>
  <si>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</si>
  <si>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</si>
  <si>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</si>
  <si>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</si>
  <si>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</si>
  <si>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</si>
  <si>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</si>
  <si>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</si>
  <si>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</si>
  <si>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</si>
  <si>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</si>
  <si>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</si>
  <si>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</si>
  <si>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</si>
  <si>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</si>
  <si>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</si>
  <si>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</si>
  <si>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</si>
  <si>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</si>
  <si>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</si>
  <si>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</si>
  <si>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</si>
  <si>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</si>
  <si>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</si>
  <si>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</si>
  <si>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</si>
  <si>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</si>
  <si>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</si>
  <si>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</si>
  <si>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</si>
  <si>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</si>
  <si>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</si>
  <si>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</si>
  <si>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</si>
  <si>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</si>
  <si>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</si>
  <si>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</si>
  <si>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</si>
  <si>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</si>
  <si>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</si>
  <si>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</si>
  <si>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</si>
  <si>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</si>
  <si>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</si>
  <si>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</si>
  <si>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</si>
  <si>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</si>
  <si>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</si>
  <si>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</si>
  <si>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</si>
  <si>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</si>
  <si>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</si>
  <si>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</si>
  <si>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</si>
  <si>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</si>
  <si>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</si>
  <si>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</si>
  <si>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</si>
  <si>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</si>
  <si>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</si>
  <si>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</si>
  <si>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</si>
  <si>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</si>
  <si>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</si>
  <si>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</si>
  <si>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</si>
  <si>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</si>
  <si>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</si>
  <si>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</si>
  <si>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</si>
  <si>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</si>
  <si>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</si>
  <si>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</si>
  <si>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</si>
  <si>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</si>
  <si>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</si>
  <si>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</si>
  <si>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</si>
  <si>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</si>
  <si>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</si>
  <si>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</si>
  <si>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</si>
  <si>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</si>
  <si>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</si>
  <si>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</si>
  <si>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</si>
  <si>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</si>
  <si>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</si>
  <si>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</si>
  <si>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</si>
  <si>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</si>
  <si>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</si>
  <si>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</si>
  <si>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</si>
  <si>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</si>
  <si>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</si>
  <si>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</si>
  <si>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</si>
  <si>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</si>
  <si>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</si>
  <si>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</si>
  <si>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</si>
  <si>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</si>
  <si>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</si>
  <si>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</si>
  <si>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</si>
  <si>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</si>
  <si>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</si>
  <si>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</si>
  <si>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</si>
  <si>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</si>
  <si>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</si>
  <si>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</si>
  <si>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</si>
  <si>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</si>
  <si>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</si>
  <si>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</si>
  <si>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</si>
  <si>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</si>
  <si>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</si>
  <si>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</si>
  <si>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</si>
  <si>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</si>
  <si>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</si>
  <si>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</si>
  <si>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</si>
  <si>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</si>
  <si>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</si>
  <si>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</si>
  <si>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</si>
  <si>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</si>
  <si>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</si>
  <si>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</si>
  <si>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</si>
  <si>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</si>
  <si>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</si>
  <si>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</si>
  <si>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</si>
  <si>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</si>
  <si>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</si>
  <si>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</si>
  <si>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</si>
  <si>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</si>
  <si>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</si>
  <si>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</si>
  <si>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</si>
  <si>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</si>
  <si>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</si>
  <si>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</si>
  <si>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</si>
  <si>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</si>
  <si>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</si>
  <si>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</si>
  <si>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</si>
  <si>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</si>
  <si>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</si>
  <si>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</si>
  <si>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</si>
  <si>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</si>
  <si>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</si>
  <si>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</si>
  <si>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</si>
  <si>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</si>
  <si>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</si>
  <si>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</si>
  <si>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</si>
  <si>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</si>
  <si>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</si>
  <si>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</si>
  <si>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</si>
  <si>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</si>
  <si>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</si>
  <si>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</si>
  <si>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</si>
  <si>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</si>
  <si>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</si>
  <si>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</si>
  <si>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</si>
  <si>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</si>
  <si>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</si>
  <si>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</si>
  <si>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</si>
  <si>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</si>
  <si>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</si>
  <si>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</si>
  <si>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</si>
  <si>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</si>
  <si>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</si>
  <si>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</si>
  <si>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</si>
  <si>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</si>
  <si>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</si>
  <si>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</si>
  <si>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</si>
  <si>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</si>
  <si>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</si>
  <si>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</si>
  <si>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</si>
  <si>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</si>
  <si>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</si>
  <si>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</si>
  <si>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</si>
  <si>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</si>
  <si>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</si>
  <si>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</si>
  <si>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</si>
  <si>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</si>
  <si>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</si>
  <si>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</si>
  <si>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</si>
  <si>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</si>
  <si>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</si>
  <si>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</si>
  <si>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</si>
  <si>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</si>
  <si>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</si>
  <si>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</si>
  <si>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</si>
  <si>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</si>
  <si>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</si>
  <si>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</si>
  <si>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</si>
  <si>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</si>
  <si>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</si>
  <si>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</si>
  <si>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</si>
  <si>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</si>
  <si>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</si>
  <si>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</si>
  <si>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</si>
  <si>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</si>
  <si>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</si>
  <si>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</si>
  <si>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</si>
  <si>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</si>
  <si>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</si>
  <si>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</si>
  <si>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</si>
  <si>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</si>
  <si>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</si>
  <si>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</si>
  <si>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</si>
  <si>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</si>
  <si>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</si>
  <si>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</si>
  <si>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</si>
  <si>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</si>
  <si>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</si>
  <si>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</si>
  <si>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</si>
  <si>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</si>
  <si>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</si>
  <si>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</si>
  <si>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</si>
  <si>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</si>
  <si>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</si>
  <si>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</si>
  <si>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</si>
  <si>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</si>
  <si>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</si>
  <si>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</si>
  <si>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</si>
  <si>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</si>
  <si>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</si>
  <si>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</si>
  <si>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</si>
  <si>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</si>
  <si>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</si>
  <si>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</si>
  <si>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</si>
  <si>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</si>
  <si>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</si>
  <si>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</si>
  <si>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</si>
  <si>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</si>
  <si>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</si>
  <si>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</si>
  <si>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</si>
  <si>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</si>
  <si>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</si>
  <si>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</si>
  <si>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</si>
  <si>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</si>
  <si>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</si>
  <si>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</si>
  <si>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</si>
  <si>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</si>
  <si>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</si>
  <si>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</si>
  <si>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</si>
  <si>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</si>
  <si>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</si>
  <si>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</si>
  <si>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</si>
  <si>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</si>
  <si>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</si>
  <si>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</si>
  <si>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</si>
  <si>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</si>
  <si>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</si>
  <si>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</si>
  <si>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</si>
  <si>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</si>
  <si>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</si>
  <si>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</si>
  <si>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</si>
  <si>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</si>
  <si>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</si>
  <si>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</si>
  <si>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</si>
  <si>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</si>
  <si>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</si>
  <si>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</si>
  <si>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</si>
  <si>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</si>
  <si>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</si>
  <si>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</si>
  <si>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</si>
  <si>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</si>
  <si>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</si>
  <si>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</si>
  <si>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</si>
  <si>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</si>
  <si>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</si>
  <si>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</si>
  <si>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</si>
  <si>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</si>
  <si>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</si>
  <si>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</si>
  <si>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</si>
  <si>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</si>
  <si>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</si>
  <si>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</si>
  <si>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</si>
  <si>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</si>
  <si>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</si>
  <si>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</si>
  <si>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</si>
  <si>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</si>
  <si>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</si>
  <si>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</si>
  <si>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</si>
  <si>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</si>
  <si>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</si>
  <si>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</si>
  <si>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</si>
  <si>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</si>
  <si>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</si>
  <si>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</si>
  <si>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</si>
  <si>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</si>
  <si>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</si>
  <si>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</si>
  <si>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</si>
  <si>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</si>
  <si>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</si>
  <si>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</si>
  <si>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</si>
  <si>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</si>
  <si>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</si>
  <si>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</si>
  <si>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</si>
  <si>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</si>
  <si>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</si>
  <si>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</si>
  <si>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</si>
  <si>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</si>
  <si>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</si>
  <si>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</si>
  <si>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</si>
  <si>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</si>
  <si>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</si>
  <si>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</si>
  <si>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</si>
  <si>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</si>
  <si>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</si>
  <si>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</si>
  <si>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</si>
  <si>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</si>
  <si>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</si>
  <si>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</si>
  <si>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</si>
  <si>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</si>
  <si>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</si>
  <si>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</si>
  <si>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</si>
  <si>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</si>
  <si>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</si>
  <si>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</si>
  <si>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</si>
  <si>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</si>
  <si>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</si>
  <si>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</si>
  <si>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</si>
  <si>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</si>
  <si>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</si>
  <si>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</si>
  <si>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</si>
  <si>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</si>
  <si>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</si>
  <si>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</si>
  <si>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</si>
  <si>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</si>
  <si>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</si>
  <si>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</si>
  <si>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</si>
  <si>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</si>
  <si>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</si>
  <si>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</si>
  <si>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</si>
  <si>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</si>
  <si>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</si>
  <si>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</si>
  <si>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</si>
  <si>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</si>
  <si>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</si>
  <si>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</si>
  <si>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</si>
  <si>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</si>
  <si>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</si>
  <si>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</si>
  <si>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</si>
  <si>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</si>
  <si>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</si>
  <si>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</si>
  <si>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</si>
  <si>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</si>
  <si>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</si>
  <si>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</si>
  <si>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</si>
  <si>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</si>
  <si>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</si>
  <si>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</si>
  <si>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</si>
  <si>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</si>
  <si>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</si>
  <si>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</si>
  <si>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</si>
  <si>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</si>
  <si>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</si>
  <si>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</si>
  <si>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</si>
  <si>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</si>
  <si>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</si>
  <si>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</si>
  <si>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</si>
  <si>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</si>
  <si>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</si>
  <si>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</si>
  <si>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</si>
  <si>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</si>
  <si>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</si>
  <si>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</si>
  <si>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</si>
  <si>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</si>
  <si>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</si>
  <si>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</si>
  <si>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</si>
  <si>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</si>
  <si>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</si>
  <si>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</si>
  <si>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</si>
  <si>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</si>
  <si>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</si>
  <si>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</si>
  <si>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</si>
  <si>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</si>
  <si>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</si>
  <si>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</si>
  <si>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</si>
  <si>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</si>
  <si>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</si>
  <si>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</si>
  <si>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</si>
  <si>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</si>
  <si>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</si>
  <si>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</si>
  <si>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</si>
  <si>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</si>
  <si>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</si>
  <si>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</si>
  <si>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</si>
  <si>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</si>
  <si>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</si>
  <si>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</si>
  <si>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</si>
  <si>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</si>
  <si>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</si>
  <si>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</si>
  <si>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</si>
  <si>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</si>
  <si>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</si>
  <si>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</si>
  <si>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</si>
  <si>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</si>
  <si>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</si>
  <si>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</si>
  <si>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</si>
  <si>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</si>
  <si>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</si>
  <si>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</si>
  <si>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</si>
  <si>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</si>
  <si>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</si>
  <si>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</si>
  <si>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</si>
  <si>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</si>
  <si>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</si>
  <si>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</si>
  <si>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</si>
  <si>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</si>
  <si>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</si>
  <si>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</si>
  <si>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</si>
  <si>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</si>
  <si>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</si>
  <si>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</si>
  <si>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</si>
  <si>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</si>
  <si>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</si>
  <si>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</si>
  <si>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</si>
  <si>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</si>
  <si>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</si>
  <si>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</si>
  <si>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</si>
  <si>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</si>
  <si>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</si>
  <si>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</si>
  <si>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</si>
  <si>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</si>
  <si>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</si>
  <si>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</si>
  <si>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</si>
  <si>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</si>
  <si>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</si>
  <si>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</si>
  <si>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</si>
  <si>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</si>
  <si>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</si>
  <si>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</si>
  <si>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</si>
  <si>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</si>
  <si>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</si>
  <si>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</si>
  <si>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</si>
  <si>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</si>
  <si>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</si>
  <si>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</si>
  <si>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</si>
  <si>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</si>
  <si>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</si>
  <si>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</si>
  <si>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</si>
  <si>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</si>
  <si>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</si>
  <si>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</si>
  <si>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</si>
  <si>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</si>
  <si>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</si>
  <si>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</si>
  <si>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</si>
  <si>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</si>
  <si>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</si>
  <si>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</si>
  <si>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</si>
  <si>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</si>
  <si>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</si>
  <si>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</si>
  <si>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</si>
  <si>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</si>
  <si>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</si>
  <si>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</si>
  <si>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</si>
  <si>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</si>
  <si>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</si>
  <si>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</si>
  <si>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</si>
  <si>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</si>
  <si>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</si>
  <si>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</si>
  <si>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</si>
  <si>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</si>
  <si>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</si>
  <si>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</si>
  <si>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</si>
  <si>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</si>
  <si>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</si>
  <si>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</si>
  <si>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</si>
  <si>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</si>
  <si>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</si>
  <si>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</si>
  <si>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</si>
  <si>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</si>
  <si>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</si>
  <si>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</si>
  <si>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</si>
  <si>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</si>
  <si>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</si>
  <si>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</si>
  <si>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</si>
  <si>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</si>
  <si>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</si>
  <si>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</si>
  <si>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</si>
  <si>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</si>
  <si>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</si>
  <si>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</si>
  <si>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</si>
  <si>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</si>
  <si>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</si>
  <si>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</si>
  <si>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</si>
  <si>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</si>
  <si>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</si>
  <si>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</si>
  <si>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</si>
  <si>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</si>
  <si>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</si>
  <si>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</si>
  <si>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</si>
  <si>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</si>
  <si>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</si>
  <si>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</si>
  <si>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</si>
  <si>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</si>
  <si>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</si>
  <si>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</si>
  <si>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</si>
  <si>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</si>
  <si>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</si>
  <si>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</si>
  <si>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</si>
  <si>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</si>
  <si>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</si>
  <si>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</si>
  <si>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</si>
  <si>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</si>
  <si>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</si>
  <si>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</si>
  <si>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</si>
  <si>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</si>
  <si>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</si>
  <si>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</si>
  <si>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</si>
  <si>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</si>
  <si>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</si>
  <si>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</si>
  <si>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</si>
  <si>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</si>
  <si>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</si>
  <si>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</si>
  <si>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</si>
  <si>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</si>
  <si>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</si>
  <si>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</si>
  <si>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</si>
  <si>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</si>
  <si>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</si>
  <si>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</si>
  <si>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</si>
  <si>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</si>
  <si>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</si>
  <si>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</si>
  <si>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</si>
  <si>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</si>
  <si>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</si>
  <si>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</si>
  <si>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</si>
  <si>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</si>
  <si>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</si>
  <si>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</si>
  <si>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</si>
  <si>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</si>
  <si>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</si>
  <si>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</si>
  <si>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</si>
  <si>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</si>
  <si>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</si>
  <si>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</si>
  <si>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</si>
  <si>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</si>
  <si>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</si>
  <si>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</si>
  <si>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</si>
  <si>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</si>
  <si>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</si>
  <si>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</si>
  <si>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</si>
  <si>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</si>
  <si>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</si>
  <si>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</si>
  <si>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</si>
  <si>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</si>
  <si>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</si>
  <si>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</si>
  <si>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</si>
  <si>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</si>
  <si>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</si>
  <si>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</si>
  <si>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</si>
  <si>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</si>
  <si>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</si>
  <si>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</si>
  <si>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</si>
  <si>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</si>
  <si>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</si>
  <si>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</si>
  <si>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</si>
  <si>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</si>
  <si>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</si>
  <si>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</si>
  <si>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</si>
  <si>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</si>
  <si>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</si>
  <si>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</si>
  <si>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</si>
  <si>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</si>
  <si>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</si>
  <si>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</si>
  <si>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</si>
  <si>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</si>
  <si>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</si>
  <si>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</si>
  <si>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</si>
  <si>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</si>
  <si>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</si>
  <si>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</si>
  <si>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</si>
  <si>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</si>
  <si>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</si>
  <si>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</si>
  <si>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</si>
  <si>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</si>
  <si>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</si>
  <si>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</si>
  <si>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</si>
  <si>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</si>
  <si>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</si>
  <si>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</si>
  <si>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</si>
  <si>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</si>
  <si>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</si>
  <si>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</si>
  <si>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</si>
  <si>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</si>
  <si>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</si>
  <si>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</si>
  <si>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</si>
  <si>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</si>
  <si>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</si>
  <si>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</si>
  <si>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</si>
  <si>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</si>
  <si>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</si>
  <si>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</si>
  <si>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</si>
  <si>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</si>
  <si>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</si>
  <si>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</si>
  <si>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</si>
  <si>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</si>
  <si>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</si>
  <si>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</si>
  <si>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</si>
  <si>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</si>
  <si>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</si>
  <si>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</si>
  <si>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</si>
  <si>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</si>
  <si>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</si>
  <si>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</si>
  <si>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</si>
  <si>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</si>
  <si>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</si>
  <si>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</si>
  <si>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</si>
  <si>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</si>
  <si>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</si>
  <si>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</si>
  <si>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</si>
  <si>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</si>
  <si>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</si>
  <si>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</si>
  <si>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</si>
  <si>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</si>
  <si>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</si>
  <si>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</si>
  <si>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</si>
  <si>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</si>
  <si>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</si>
  <si>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</si>
  <si>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</si>
  <si>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</si>
  <si>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</si>
  <si>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</si>
  <si>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</si>
  <si>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</si>
  <si>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</si>
  <si>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</si>
  <si>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</si>
  <si>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</si>
  <si>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</si>
  <si>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</si>
  <si>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</si>
  <si>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</si>
  <si>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</si>
  <si>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</si>
  <si>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</si>
  <si>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</si>
  <si>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</si>
  <si>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</si>
  <si>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</si>
  <si>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</si>
  <si>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</si>
  <si>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</si>
  <si>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</si>
  <si>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</si>
  <si>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</si>
  <si>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</si>
  <si>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</si>
  <si>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</si>
  <si>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</si>
  <si>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</si>
  <si>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</si>
  <si>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</si>
  <si>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</si>
  <si>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</si>
  <si>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</si>
  <si>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</si>
  <si>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</si>
  <si>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</si>
  <si>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</si>
  <si>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</si>
  <si>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</si>
  <si>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</si>
  <si>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</si>
  <si>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</si>
  <si>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</si>
  <si>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</si>
  <si>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</si>
  <si>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</si>
  <si>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</si>
  <si>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</si>
  <si>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</si>
  <si>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</si>
  <si>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</si>
  <si>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</si>
  <si>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</si>
  <si>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</si>
  <si>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</si>
  <si>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</si>
  <si>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</si>
  <si>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</si>
  <si>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</si>
  <si>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</si>
  <si>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</si>
  <si>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</si>
  <si>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</si>
  <si>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</si>
  <si>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</si>
  <si>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</si>
  <si>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</si>
  <si>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</si>
  <si>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</si>
  <si>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</si>
  <si>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</si>
  <si>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</si>
  <si>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</si>
  <si>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</si>
  <si>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</si>
  <si>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</si>
  <si>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</si>
  <si>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</si>
  <si>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</si>
  <si>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</si>
  <si>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</si>
  <si>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</si>
  <si>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</si>
  <si>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</si>
  <si>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</si>
  <si>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</si>
  <si>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</si>
  <si>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</si>
  <si>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</si>
  <si>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</si>
  <si>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</si>
  <si>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</si>
  <si>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</si>
  <si>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</si>
  <si>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</si>
  <si>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</si>
  <si>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</si>
  <si>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</si>
  <si>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</si>
  <si>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</si>
  <si>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</si>
  <si>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</si>
  <si>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</si>
  <si>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</si>
  <si>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</si>
  <si>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</si>
  <si>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</si>
  <si>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</si>
  <si>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</si>
  <si>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</si>
  <si>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</si>
  <si>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</si>
  <si>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</si>
  <si>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</si>
  <si>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</si>
  <si>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</si>
  <si>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</si>
  <si>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</si>
  <si>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</si>
  <si>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</si>
  <si>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</si>
  <si>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</si>
  <si>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</si>
  <si>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</si>
  <si>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</si>
  <si>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</si>
  <si>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</si>
  <si>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</si>
  <si>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</si>
  <si>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</si>
  <si>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</si>
  <si>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</si>
  <si>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</si>
  <si>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</si>
  <si>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</si>
  <si>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</si>
  <si>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</si>
  <si>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</si>
  <si>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</si>
  <si>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</si>
  <si>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</si>
  <si>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</si>
  <si>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</si>
  <si>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</si>
  <si>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</si>
  <si>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</si>
  <si>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</si>
  <si>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</si>
  <si>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</si>
  <si>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</si>
  <si>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</si>
  <si>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</si>
  <si>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</si>
  <si>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</si>
  <si>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</si>
  <si>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</si>
  <si>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</si>
  <si>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</si>
  <si>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</si>
  <si>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</si>
  <si>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</si>
  <si>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</si>
  <si>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</si>
  <si>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</si>
  <si>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</si>
  <si>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</si>
  <si>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</si>
  <si>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</si>
  <si>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</si>
  <si>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</si>
  <si>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</si>
  <si>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</si>
  <si>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</si>
  <si>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</si>
  <si>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</si>
  <si>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</si>
  <si>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</si>
  <si>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</si>
  <si>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</si>
  <si>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</si>
  <si>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</si>
  <si>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</si>
  <si>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</si>
  <si>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</si>
  <si>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</si>
  <si>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</si>
  <si>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</si>
  <si>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</si>
  <si>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</si>
  <si>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</si>
  <si>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</si>
  <si>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</si>
  <si>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</si>
  <si>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</si>
  <si>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</si>
  <si>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</si>
  <si>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</si>
  <si>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</si>
  <si>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</si>
  <si>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</si>
  <si>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</si>
  <si>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</si>
  <si>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</si>
  <si>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</si>
  <si>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</si>
  <si>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</si>
  <si>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</si>
  <si>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</si>
  <si>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</si>
  <si>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</si>
  <si>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</si>
  <si>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</si>
  <si>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</si>
  <si>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</si>
  <si>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</si>
  <si>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</si>
  <si>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</si>
  <si>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</si>
  <si>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</si>
  <si>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</si>
  <si>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</si>
  <si>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</si>
  <si>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</si>
  <si>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</si>
  <si>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</si>
  <si>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</si>
  <si>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</si>
  <si>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</si>
  <si>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</si>
  <si>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</si>
  <si>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</si>
  <si>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</si>
  <si>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</si>
  <si>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</si>
  <si>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</si>
  <si>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</si>
  <si>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</si>
  <si>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</si>
  <si>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</si>
  <si>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</si>
  <si>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</si>
  <si>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</si>
  <si>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</si>
  <si>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</si>
  <si>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</si>
  <si>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</si>
  <si>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</si>
  <si>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</si>
  <si>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</si>
  <si>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</si>
  <si>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</si>
  <si>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</si>
  <si>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</si>
  <si>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</si>
  <si>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</si>
  <si>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</si>
  <si>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</si>
  <si>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</si>
  <si>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</si>
  <si>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</si>
  <si>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</si>
  <si>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</si>
  <si>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</si>
  <si>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</si>
  <si>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</si>
  <si>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</si>
  <si>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</si>
  <si>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</si>
  <si>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</si>
  <si>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</si>
  <si>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</si>
  <si>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</si>
  <si>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</si>
  <si>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</si>
  <si>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</si>
  <si>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</si>
  <si>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</si>
  <si>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</si>
  <si>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</si>
  <si>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</si>
  <si>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</si>
  <si>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</si>
  <si>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</si>
  <si>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</si>
  <si>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</si>
  <si>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</si>
  <si>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</si>
  <si>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</si>
  <si>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</si>
  <si>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</si>
  <si>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</si>
  <si>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</si>
  <si>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</si>
  <si>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</si>
  <si>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</si>
  <si>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</si>
  <si>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</si>
  <si>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</si>
  <si>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</si>
  <si>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</si>
  <si>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</si>
  <si>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</si>
  <si>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</si>
  <si>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</si>
  <si>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</si>
  <si>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</si>
  <si>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</si>
  <si>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</si>
  <si>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</si>
  <si>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</si>
  <si>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</si>
  <si>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</si>
  <si>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</si>
  <si>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</si>
  <si>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</si>
  <si>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</si>
  <si>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</si>
  <si>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</si>
  <si>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</si>
  <si>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</si>
  <si>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</si>
  <si>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</si>
  <si>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</si>
  <si>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</si>
  <si>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</si>
  <si>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</si>
  <si>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</si>
  <si>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</si>
  <si>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</si>
  <si>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</si>
  <si>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</si>
  <si>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</si>
  <si>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</si>
  <si>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</si>
  <si>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</si>
  <si>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</si>
  <si>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</si>
  <si>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</si>
  <si>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</si>
  <si>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</si>
  <si>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</si>
  <si>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</si>
  <si>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</si>
  <si>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</si>
  <si>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</si>
  <si>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</si>
  <si>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</si>
  <si>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</si>
  <si>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</si>
  <si>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</si>
  <si>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</si>
  <si>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</si>
  <si>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</si>
  <si>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</si>
  <si>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</si>
  <si>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</si>
  <si>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</si>
  <si>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</si>
  <si>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</si>
  <si>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</si>
  <si>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</si>
  <si>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</si>
  <si>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</si>
  <si>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</si>
  <si>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</si>
  <si>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</si>
  <si>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</si>
  <si>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</si>
  <si>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</si>
  <si>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</si>
  <si>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</si>
  <si>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</si>
  <si>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</si>
  <si>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</si>
  <si>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</si>
  <si>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</si>
  <si>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</si>
  <si>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</si>
  <si>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</si>
  <si>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</si>
  <si>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</si>
  <si>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</si>
  <si>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</si>
  <si>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</si>
  <si>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</si>
  <si>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</si>
  <si>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</si>
  <si>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</si>
  <si>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</si>
  <si>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</si>
  <si>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</si>
  <si>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</si>
  <si>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</si>
  <si>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</si>
  <si>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</si>
  <si>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</si>
  <si>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</si>
  <si>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</si>
  <si>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</si>
  <si>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</si>
  <si>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</si>
  <si>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</si>
  <si>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</si>
  <si>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</si>
  <si>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</si>
  <si>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</si>
  <si>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</si>
  <si>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</si>
  <si>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</si>
  <si>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</si>
  <si>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</si>
  <si>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</si>
  <si>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</si>
  <si>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</si>
  <si>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</si>
  <si>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</si>
  <si>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</si>
  <si>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</si>
  <si>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</si>
  <si>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</si>
  <si>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</si>
  <si>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</si>
  <si>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</si>
  <si>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</si>
  <si>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</si>
  <si>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</si>
  <si>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</si>
  <si>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</si>
  <si>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</si>
  <si>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</si>
  <si>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</si>
  <si>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</si>
  <si>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</si>
  <si>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</si>
  <si>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</si>
  <si>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</si>
  <si>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</si>
  <si>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</si>
  <si>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</si>
  <si>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</si>
  <si>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</si>
  <si>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</si>
  <si>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</si>
  <si>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</si>
  <si>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</si>
  <si>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</si>
  <si>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</si>
  <si>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</si>
  <si>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</si>
  <si>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</si>
  <si>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</si>
  <si>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</si>
  <si>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</si>
  <si>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</si>
  <si>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</si>
  <si>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</si>
  <si>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</si>
  <si>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</si>
  <si>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</si>
  <si>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</si>
  <si>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</si>
  <si>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</si>
  <si>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</si>
  <si>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</si>
  <si>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</si>
  <si>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</si>
  <si>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</si>
  <si>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</si>
  <si>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</si>
  <si>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</si>
  <si>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</si>
  <si>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</si>
  <si>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</si>
  <si>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</si>
  <si>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</si>
  <si>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</si>
  <si>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</si>
  <si>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</si>
  <si>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</si>
  <si>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</si>
  <si>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</si>
  <si>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</si>
  <si>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</si>
  <si>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</si>
  <si>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</si>
  <si>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</si>
  <si>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</si>
  <si>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</si>
  <si>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</si>
  <si>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</si>
  <si>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</si>
  <si>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</si>
  <si>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</si>
  <si>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</si>
  <si>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</si>
  <si>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</si>
  <si>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</si>
  <si>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</si>
  <si>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</si>
  <si>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</si>
  <si>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</si>
  <si>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</si>
  <si>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</si>
  <si>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</si>
  <si>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</si>
  <si>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</si>
  <si>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</si>
  <si>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</si>
  <si>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</si>
  <si>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</si>
  <si>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</si>
  <si>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</si>
  <si>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</si>
  <si>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</si>
  <si>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</si>
  <si>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</si>
  <si>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</si>
  <si>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</si>
  <si>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</si>
  <si>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</si>
  <si>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</si>
  <si>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</si>
  <si>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</si>
  <si>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</si>
  <si>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</si>
  <si>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</si>
  <si>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</si>
  <si>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</si>
  <si>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</si>
  <si>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</si>
  <si>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</si>
  <si>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</si>
  <si>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</si>
  <si>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</si>
  <si>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</si>
  <si>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</si>
  <si>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</si>
  <si>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</si>
  <si>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</si>
  <si>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</si>
  <si>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</si>
  <si>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</si>
  <si>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</si>
  <si>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</si>
  <si>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</si>
  <si>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</si>
  <si>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</si>
  <si>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</si>
  <si>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</si>
  <si>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</si>
  <si>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</si>
  <si>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</si>
  <si>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</si>
  <si>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</si>
  <si>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</si>
  <si>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</si>
  <si>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</si>
  <si>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</si>
  <si>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</si>
  <si>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</si>
  <si>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</si>
  <si>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</si>
  <si>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</si>
  <si>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</si>
  <si>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</si>
  <si>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</si>
  <si>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</si>
  <si>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</si>
  <si>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</si>
  <si>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</si>
  <si>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</si>
  <si>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</si>
  <si>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</si>
  <si>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</si>
  <si>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</si>
  <si>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</si>
  <si>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</si>
  <si>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</si>
  <si>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</si>
  <si>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</si>
  <si>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</si>
  <si>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</si>
  <si>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</si>
  <si>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</si>
  <si>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</si>
  <si>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</si>
  <si>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</si>
  <si>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</si>
  <si>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</si>
  <si>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</si>
  <si>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</si>
  <si>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</si>
  <si>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</si>
  <si>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</si>
  <si>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</si>
  <si>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</si>
  <si>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</si>
  <si>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</si>
  <si>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</si>
  <si>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</si>
  <si>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</si>
  <si>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</si>
  <si>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</si>
  <si>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</si>
  <si>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</si>
  <si>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</si>
  <si>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</si>
  <si>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</si>
  <si>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</si>
  <si>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</si>
  <si>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</si>
  <si>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</si>
  <si>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</si>
  <si>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</si>
  <si>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</si>
  <si>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</si>
  <si>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</si>
  <si>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</si>
  <si>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</si>
  <si>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</si>
  <si>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</si>
  <si>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</si>
  <si>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</si>
  <si>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</si>
  <si>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</si>
  <si>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</si>
  <si>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</si>
  <si>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</si>
  <si>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</si>
  <si>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</si>
  <si>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</si>
  <si>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</si>
  <si>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</si>
  <si>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</si>
  <si>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</si>
  <si>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</si>
  <si>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</si>
  <si>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</si>
  <si>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</si>
  <si>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</si>
  <si>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</si>
  <si>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</si>
  <si>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</si>
  <si>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</si>
  <si>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</si>
  <si>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</si>
  <si>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</si>
  <si>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</si>
  <si>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</si>
  <si>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</si>
  <si>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</si>
  <si>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</si>
  <si>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</si>
  <si>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</si>
  <si>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</si>
  <si>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</si>
  <si>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</si>
  <si>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</si>
  <si>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</si>
  <si>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</si>
  <si>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</si>
  <si>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</si>
  <si>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</si>
  <si>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</si>
  <si>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</si>
  <si>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</si>
  <si>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</si>
  <si>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</si>
  <si>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</si>
  <si>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</si>
  <si>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</si>
  <si>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</si>
  <si>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</si>
  <si>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</si>
  <si>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</si>
  <si>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</si>
  <si>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</si>
  <si>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</si>
  <si>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</si>
  <si>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</si>
  <si>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</si>
  <si>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</si>
  <si>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</si>
  <si>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</si>
  <si>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</si>
  <si>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</si>
  <si>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</si>
  <si>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</si>
  <si>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</si>
  <si>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</si>
  <si>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</si>
  <si>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</si>
  <si>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</si>
  <si>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</si>
  <si>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</si>
  <si>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</si>
  <si>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</si>
  <si>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</si>
  <si>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</si>
  <si>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</si>
  <si>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</si>
  <si>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</si>
  <si>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</si>
  <si>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</si>
  <si>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</si>
  <si>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</si>
  <si>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</si>
  <si>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</si>
  <si>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</si>
  <si>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</si>
  <si>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</si>
  <si>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</si>
  <si>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</si>
  <si>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</si>
  <si>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</si>
  <si>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</si>
  <si>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</si>
  <si>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</si>
  <si>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</si>
  <si>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</si>
  <si>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</si>
  <si>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</si>
  <si>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</si>
  <si>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</si>
  <si>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</si>
  <si>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</si>
  <si>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</si>
  <si>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</si>
  <si>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</si>
  <si>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</si>
  <si>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</si>
  <si>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</si>
  <si>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</si>
  <si>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</si>
  <si>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</si>
  <si>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</si>
  <si>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</si>
  <si>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</si>
  <si>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</si>
  <si>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</si>
  <si>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</si>
  <si>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</si>
  <si>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</si>
  <si>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</si>
  <si>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</si>
  <si>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</si>
  <si>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</si>
  <si>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</si>
  <si>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</si>
  <si>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</si>
  <si>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</si>
  <si>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</si>
  <si>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</si>
  <si>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</si>
  <si>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</si>
  <si>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</si>
  <si>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</si>
  <si>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</si>
  <si>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</si>
  <si>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</si>
  <si>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</si>
  <si>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</si>
  <si>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</si>
  <si>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</si>
  <si>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</si>
  <si>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</si>
  <si>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</si>
  <si>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</si>
  <si>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</si>
  <si>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</si>
  <si>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</si>
  <si>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</si>
  <si>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</si>
  <si>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</si>
  <si>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</si>
  <si>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</si>
  <si>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</si>
  <si>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</si>
  <si>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</si>
  <si>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</si>
  <si>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</si>
  <si>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</si>
  <si>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</si>
  <si>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</si>
  <si>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</si>
  <si>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</si>
  <si>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</si>
  <si>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</si>
  <si>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</si>
  <si>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</si>
  <si>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</si>
  <si>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</si>
  <si>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</si>
  <si>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</si>
  <si>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</si>
  <si>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</si>
  <si>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</si>
  <si>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</si>
  <si>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</si>
  <si>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</si>
  <si>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</si>
  <si>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</si>
  <si>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</si>
  <si>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</si>
  <si>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</si>
  <si>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</si>
  <si>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</si>
  <si>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</si>
  <si>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</si>
  <si>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</si>
  <si>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</si>
  <si>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</si>
  <si>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</si>
  <si>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</si>
  <si>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</si>
  <si>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</si>
  <si>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</si>
  <si>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</si>
  <si>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</si>
  <si>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</si>
  <si>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</si>
  <si>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</si>
  <si>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</si>
  <si>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</si>
  <si>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</si>
  <si>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</si>
  <si>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</si>
  <si>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</si>
  <si>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</si>
  <si>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</si>
  <si>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</si>
  <si>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</si>
  <si>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</si>
  <si>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</si>
  <si>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</si>
  <si>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</si>
  <si>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</si>
  <si>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</si>
  <si>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</si>
  <si>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</si>
  <si>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</si>
  <si>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</si>
  <si>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</si>
  <si>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</si>
  <si>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</si>
  <si>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</si>
  <si>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</si>
  <si>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</si>
  <si>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</si>
  <si>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</si>
  <si>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</si>
  <si>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</si>
  <si>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</si>
  <si>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</si>
  <si>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</si>
  <si>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</si>
  <si>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</si>
  <si>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</si>
  <si>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</si>
  <si>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</si>
  <si>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</si>
  <si>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</si>
  <si>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</si>
  <si>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</si>
  <si>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</si>
  <si>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</si>
  <si>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</si>
  <si>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</si>
  <si>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</si>
  <si>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</si>
  <si>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</si>
  <si>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</si>
  <si>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</si>
  <si>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</si>
  <si>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</si>
  <si>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</si>
  <si>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</si>
  <si>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</si>
  <si>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</si>
  <si>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</si>
  <si>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</si>
  <si>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</si>
  <si>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</si>
  <si>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</si>
  <si>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</si>
  <si>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</si>
  <si>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</si>
  <si>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</si>
  <si>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</si>
  <si>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</si>
  <si>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</si>
  <si>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</si>
  <si>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</si>
  <si>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</si>
  <si>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</si>
  <si>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</si>
  <si>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</si>
  <si>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</si>
  <si>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</si>
  <si>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</si>
  <si>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</si>
  <si>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</si>
  <si>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</si>
  <si>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</si>
  <si>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</si>
  <si>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</si>
  <si>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</si>
  <si>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</si>
  <si>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</si>
  <si>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</si>
  <si>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</si>
  <si>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</si>
  <si>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</si>
  <si>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</si>
  <si>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</si>
  <si>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</si>
  <si>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</si>
  <si>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</si>
  <si>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</si>
  <si>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</si>
  <si>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</si>
  <si>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</si>
  <si>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</si>
  <si>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</si>
  <si>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</si>
  <si>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</si>
  <si>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</si>
  <si>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</si>
  <si>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</si>
  <si>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</si>
  <si>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</si>
  <si>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</si>
  <si>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</si>
  <si>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</si>
  <si>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</si>
  <si>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</si>
  <si>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</si>
  <si>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</si>
  <si>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</si>
  <si>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</si>
  <si>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</si>
  <si>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</si>
  <si>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</si>
  <si>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</si>
  <si>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</si>
  <si>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</si>
  <si>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</si>
  <si>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</si>
  <si>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</si>
  <si>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</si>
  <si>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</si>
  <si>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</si>
  <si>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</si>
  <si>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</si>
  <si>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</si>
  <si>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</si>
  <si>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</si>
  <si>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</si>
  <si>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</si>
  <si>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</si>
  <si>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</si>
  <si>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</si>
  <si>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</si>
  <si>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</si>
  <si>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</si>
  <si>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</si>
  <si>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</si>
  <si>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</si>
  <si>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</si>
  <si>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</si>
  <si>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</si>
  <si>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</si>
  <si>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</si>
  <si>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</si>
  <si>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</si>
  <si>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</si>
  <si>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</si>
  <si>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</si>
  <si>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</si>
  <si>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</si>
  <si>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</si>
  <si>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</si>
  <si>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</si>
  <si>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</si>
  <si>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</si>
  <si>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</si>
  <si>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</si>
  <si>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</si>
  <si>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</si>
  <si>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</si>
  <si>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</si>
  <si>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</si>
  <si>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</si>
  <si>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</si>
  <si>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</si>
  <si>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</si>
  <si>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</si>
  <si>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</si>
  <si>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</si>
  <si>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</si>
  <si>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</si>
  <si>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</si>
  <si>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</si>
  <si>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</si>
  <si>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</si>
  <si>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</si>
  <si>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</si>
  <si>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</si>
  <si>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</si>
  <si>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</si>
  <si>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</si>
  <si>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</si>
  <si>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</si>
  <si>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</si>
  <si>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</si>
  <si>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</si>
  <si>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</si>
  <si>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</si>
  <si>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</si>
  <si>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</si>
  <si>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</si>
  <si>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</si>
  <si>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</si>
  <si>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</si>
  <si>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</si>
  <si>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</si>
  <si>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</si>
  <si>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</si>
  <si>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</si>
  <si>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</si>
  <si>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</si>
  <si>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</si>
  <si>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</si>
  <si>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</si>
  <si>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</si>
  <si>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</si>
  <si>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</si>
  <si>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</si>
  <si>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</si>
  <si>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</si>
  <si>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</si>
  <si>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</si>
  <si>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</si>
  <si>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</si>
  <si>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</si>
  <si>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</si>
  <si>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</si>
  <si>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</si>
  <si>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</si>
  <si>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</si>
  <si>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</si>
  <si>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</si>
  <si>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</si>
  <si>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</si>
  <si>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</si>
  <si>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</si>
  <si>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</si>
  <si>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</si>
  <si>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</si>
  <si>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</si>
  <si>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</si>
  <si>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</si>
  <si>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</si>
  <si>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</si>
  <si>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</si>
  <si>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</si>
  <si>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</si>
  <si>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</si>
  <si>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</si>
  <si>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</si>
  <si>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</si>
  <si>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</si>
  <si>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</si>
  <si>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</si>
  <si>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</si>
  <si>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</si>
  <si>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</si>
  <si>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</si>
  <si>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</si>
  <si>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</si>
  <si>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</si>
  <si>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</si>
  <si>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</si>
  <si>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</si>
  <si>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</si>
  <si>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</si>
  <si>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</si>
  <si>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</si>
  <si>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</si>
  <si>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</si>
  <si>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</si>
  <si>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</si>
  <si>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</si>
  <si>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</si>
  <si>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</si>
  <si>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</si>
  <si>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</si>
  <si>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</si>
  <si>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</si>
  <si>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</si>
  <si>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</si>
  <si>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</si>
  <si>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</si>
  <si>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</si>
  <si>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</si>
  <si>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</si>
  <si>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</si>
  <si>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</si>
  <si>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</si>
  <si>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</si>
  <si>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</si>
  <si>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</si>
  <si>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</si>
  <si>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</si>
  <si>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</si>
  <si>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</si>
  <si>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</si>
  <si>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</si>
  <si>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</si>
  <si>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</si>
  <si>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</si>
  <si>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</si>
  <si>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</si>
  <si>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</si>
  <si>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</si>
  <si>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</si>
  <si>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</si>
  <si>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</si>
  <si>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</si>
  <si>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</si>
  <si>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</si>
  <si>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</si>
  <si>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</si>
  <si>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</si>
  <si>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</si>
  <si>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</si>
  <si>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</si>
  <si>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</si>
  <si>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</si>
  <si>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</si>
  <si>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</si>
  <si>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</si>
  <si>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</si>
  <si>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</si>
  <si>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</si>
  <si>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</si>
  <si>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</si>
  <si>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</si>
  <si>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</si>
  <si>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</si>
  <si>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</si>
  <si>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</si>
  <si>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</si>
  <si>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</si>
  <si>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</si>
  <si>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</si>
  <si>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</si>
  <si>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</si>
  <si>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</si>
  <si>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</si>
  <si>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</si>
  <si>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</si>
  <si>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</si>
  <si>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</si>
  <si>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</si>
  <si>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</si>
  <si>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</si>
  <si>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</si>
  <si>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</si>
  <si>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</si>
  <si>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</si>
  <si>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</si>
  <si>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</si>
  <si>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</si>
  <si>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</si>
  <si>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</si>
  <si>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</si>
  <si>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</si>
  <si>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</si>
  <si>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</si>
  <si>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</si>
  <si>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</si>
  <si>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</si>
  <si>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</si>
  <si>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</si>
  <si>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</si>
  <si>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</si>
  <si>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</si>
  <si>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</si>
  <si>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</si>
  <si>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</si>
  <si>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</si>
  <si>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</si>
  <si>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</si>
  <si>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</si>
  <si>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</si>
  <si>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</si>
  <si>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</si>
  <si>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</si>
  <si>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</si>
  <si>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</si>
  <si>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</si>
  <si>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</si>
  <si>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</si>
  <si>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</si>
  <si>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</si>
  <si>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</si>
  <si>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</si>
  <si>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</si>
  <si>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</si>
  <si>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</si>
  <si>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</si>
  <si>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</si>
  <si>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</si>
  <si>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</si>
  <si>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</si>
  <si>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</si>
  <si>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</si>
  <si>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</si>
  <si>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</si>
  <si>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</si>
  <si>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</si>
  <si>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</si>
  <si>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</si>
  <si>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</si>
  <si>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</si>
  <si>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</si>
  <si>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</si>
  <si>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</si>
  <si>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</si>
  <si>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</si>
  <si>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</si>
  <si>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</si>
  <si>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</si>
  <si>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</si>
  <si>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</si>
  <si>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</si>
  <si>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</si>
  <si>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</si>
  <si>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</si>
  <si>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</si>
  <si>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</si>
  <si>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</si>
  <si>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</si>
  <si>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</si>
  <si>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</si>
  <si>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</si>
  <si>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</si>
  <si>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</si>
  <si>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</si>
  <si>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</si>
  <si>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</si>
  <si>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</si>
  <si>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</si>
  <si>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</si>
  <si>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</si>
  <si>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</si>
  <si>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</si>
  <si>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</si>
  <si>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</si>
  <si>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</si>
  <si>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</si>
  <si>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</si>
  <si>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</si>
  <si>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</si>
  <si>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</si>
  <si>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</si>
  <si>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</si>
  <si>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</si>
  <si>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</si>
  <si>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</si>
  <si>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</si>
  <si>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</si>
  <si>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</si>
  <si>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</si>
  <si>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</si>
  <si>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</si>
  <si>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</si>
  <si>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</si>
  <si>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</si>
  <si>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</si>
  <si>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</si>
  <si>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</si>
  <si>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</si>
  <si>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</si>
  <si>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</si>
  <si>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</si>
  <si>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</si>
  <si>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</si>
  <si>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</si>
  <si>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</si>
  <si>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</si>
  <si>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</si>
  <si>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</si>
  <si>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</si>
  <si>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</si>
  <si>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</si>
  <si>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</si>
  <si>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</si>
  <si>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</si>
  <si>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</si>
  <si>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</si>
  <si>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</si>
  <si>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</si>
  <si>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</si>
  <si>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</si>
  <si>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</si>
  <si>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</si>
  <si>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</si>
  <si>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</si>
  <si>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</si>
  <si>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</si>
  <si>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</si>
  <si>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</si>
  <si>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</si>
  <si>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</si>
  <si>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</si>
  <si>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</si>
  <si>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</si>
  <si>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</si>
  <si>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</si>
  <si>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</si>
  <si>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</si>
  <si>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</si>
  <si>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</si>
  <si>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</si>
  <si>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</si>
  <si>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</si>
  <si>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</si>
  <si>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</si>
  <si>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</si>
  <si>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</si>
  <si>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</si>
  <si>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</si>
  <si>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</si>
  <si>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</si>
  <si>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</si>
  <si>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</si>
  <si>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</si>
  <si>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</si>
  <si>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</si>
  <si>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</si>
  <si>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</si>
  <si>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</si>
  <si>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</si>
  <si>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</si>
  <si>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</si>
  <si>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</si>
  <si>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</si>
  <si>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</si>
  <si>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</si>
  <si>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</si>
  <si>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</si>
  <si>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</si>
  <si>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</si>
  <si>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</si>
  <si>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</si>
  <si>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</si>
  <si>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</si>
  <si>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</si>
  <si>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</si>
  <si>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</si>
  <si>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</si>
  <si>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</si>
  <si>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</si>
  <si>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</si>
  <si>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</si>
  <si>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</si>
  <si>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</si>
  <si>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</si>
  <si>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</si>
  <si>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</si>
  <si>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</si>
  <si>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</si>
  <si>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</si>
  <si>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</si>
  <si>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</si>
  <si>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</si>
  <si>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</si>
  <si>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</si>
  <si>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</si>
  <si>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</si>
  <si>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</si>
  <si>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</si>
  <si>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</si>
  <si>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</si>
  <si>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</si>
  <si>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</si>
  <si>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</si>
  <si>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</si>
  <si>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</si>
  <si>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</si>
  <si>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</si>
  <si>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</si>
  <si>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</si>
  <si>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</si>
  <si>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</si>
  <si>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</si>
  <si>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</si>
  <si>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</si>
  <si>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</si>
  <si>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</si>
  <si>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</si>
  <si>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</si>
  <si>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</si>
  <si>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</si>
  <si>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</si>
  <si>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</si>
  <si>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</si>
  <si>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</si>
  <si>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</si>
  <si>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</si>
  <si>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</si>
  <si>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</si>
  <si>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</si>
  <si>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</si>
  <si>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</si>
  <si>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</si>
  <si>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</si>
  <si>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</si>
  <si>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</si>
  <si>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</si>
  <si>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</si>
  <si>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</si>
  <si>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</si>
  <si>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</si>
  <si>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</si>
  <si>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</si>
  <si>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</si>
  <si>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</si>
  <si>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</si>
  <si>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</si>
  <si>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</si>
  <si>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</si>
  <si>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</si>
  <si>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</si>
  <si>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</si>
  <si>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</si>
  <si>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</si>
  <si>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</si>
  <si>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</si>
  <si>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</si>
  <si>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</si>
  <si>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</si>
  <si>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</si>
  <si>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</si>
  <si>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</si>
  <si>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</si>
  <si>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</si>
  <si>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</si>
  <si>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</si>
  <si>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</si>
  <si>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</si>
  <si>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</si>
  <si>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</si>
  <si>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</si>
  <si>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</si>
  <si>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</si>
  <si>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</si>
  <si>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</si>
  <si>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</si>
  <si>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</si>
  <si>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</si>
  <si>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</si>
  <si>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</si>
  <si>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</si>
  <si>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</si>
  <si>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</si>
  <si>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</si>
  <si>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</si>
  <si>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</si>
  <si>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</si>
  <si>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</si>
  <si>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</si>
  <si>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</si>
  <si>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</si>
  <si>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</si>
  <si>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</si>
  <si>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</si>
  <si>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</si>
  <si>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</si>
  <si>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</si>
  <si>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</si>
  <si>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</si>
  <si>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</si>
  <si>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</si>
  <si>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</si>
  <si>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</si>
  <si>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</si>
  <si>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</si>
  <si>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</si>
  <si>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</si>
  <si>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</si>
  <si>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</si>
  <si>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</si>
  <si>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</si>
  <si>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</si>
  <si>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</si>
  <si>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</si>
  <si>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</si>
  <si>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</si>
  <si>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</si>
  <si>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</si>
  <si>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</si>
  <si>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</si>
  <si>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</si>
  <si>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</si>
  <si>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</si>
  <si>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</si>
  <si>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</si>
  <si>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</si>
  <si>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</si>
  <si>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</si>
  <si>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</si>
  <si>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</si>
  <si>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</si>
  <si>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</si>
  <si>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</si>
  <si>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</si>
  <si>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</si>
  <si>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</si>
  <si>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</si>
  <si>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</si>
  <si>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</si>
  <si>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</si>
  <si>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</si>
  <si>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</si>
  <si>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</si>
  <si>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</si>
  <si>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</si>
  <si>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</si>
  <si>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</si>
  <si>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</si>
  <si>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</si>
  <si>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</si>
  <si>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</si>
  <si>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</si>
  <si>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</si>
  <si>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</si>
  <si>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</si>
  <si>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</si>
  <si>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</si>
  <si>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</si>
  <si>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</si>
  <si>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</si>
  <si>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</si>
  <si>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</si>
  <si>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</si>
  <si>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</si>
  <si>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</si>
  <si>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</si>
  <si>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</si>
  <si>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</si>
  <si>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</si>
  <si>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</si>
  <si>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</si>
  <si>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</si>
  <si>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</si>
  <si>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</si>
  <si>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</si>
  <si>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</si>
  <si>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</si>
  <si>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</si>
  <si>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</si>
  <si>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</si>
  <si>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</si>
  <si>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</si>
  <si>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</si>
  <si>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</si>
  <si>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</si>
  <si>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</si>
  <si>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</si>
  <si>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</si>
  <si>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</si>
  <si>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</si>
  <si>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</si>
  <si>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</si>
  <si>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</si>
  <si>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</si>
  <si>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</si>
  <si>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</si>
  <si>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</si>
  <si>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</si>
  <si>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</si>
  <si>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</si>
  <si>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</si>
  <si>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</si>
  <si>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</si>
  <si>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</si>
  <si>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</si>
  <si>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</si>
  <si>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</si>
  <si>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</si>
  <si>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</si>
  <si>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</si>
  <si>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</si>
  <si>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</si>
  <si>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</si>
  <si>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</si>
  <si>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</si>
  <si>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</si>
  <si>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</si>
  <si>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</si>
  <si>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</si>
  <si>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</si>
  <si>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</si>
  <si>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</si>
  <si>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</si>
  <si>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</si>
  <si>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</si>
  <si>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</si>
  <si>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</si>
  <si>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</si>
  <si>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</si>
  <si>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</si>
  <si>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</si>
  <si>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</si>
  <si>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</si>
  <si>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</si>
  <si>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</si>
  <si>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</si>
  <si>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</si>
  <si>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</si>
  <si>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</si>
  <si>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</si>
  <si>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</si>
  <si>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</si>
  <si>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</si>
  <si>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</si>
  <si>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</si>
  <si>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</si>
  <si>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</si>
  <si>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</si>
  <si>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</si>
  <si>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</si>
  <si>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</si>
  <si>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</si>
  <si>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</si>
  <si>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</si>
  <si>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</si>
  <si>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</si>
  <si>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</si>
  <si>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</si>
  <si>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</si>
  <si>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</si>
  <si>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</si>
  <si>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</si>
  <si>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</si>
  <si>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</si>
  <si>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</si>
  <si>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</si>
  <si>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</si>
  <si>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</si>
  <si>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</si>
  <si>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</si>
  <si>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</si>
  <si>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</si>
  <si>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</si>
  <si>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</si>
  <si>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</si>
  <si>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</si>
  <si>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</si>
  <si>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</si>
  <si>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</si>
  <si>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</si>
  <si>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</si>
  <si>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</si>
  <si>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</si>
  <si>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</si>
  <si>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</si>
  <si>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</si>
  <si>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</si>
  <si>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</si>
  <si>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</si>
  <si>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</si>
  <si>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</si>
  <si>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</si>
  <si>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</si>
  <si>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</si>
  <si>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</si>
  <si>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</si>
  <si>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</si>
  <si>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</si>
  <si>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</si>
  <si>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</si>
  <si>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</si>
  <si>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</si>
  <si>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</si>
  <si>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</si>
  <si>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</si>
  <si>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</si>
  <si>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</si>
  <si>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</si>
  <si>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</si>
  <si>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</si>
  <si>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</si>
  <si>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</si>
  <si>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</si>
  <si>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</si>
  <si>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</si>
  <si>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</si>
  <si>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</si>
  <si>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</si>
  <si>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</si>
  <si>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</si>
  <si>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</si>
  <si>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</si>
  <si>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</si>
  <si>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</si>
  <si>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</si>
  <si>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</si>
  <si>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</si>
  <si>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</si>
  <si>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</si>
  <si>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</si>
  <si>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</si>
  <si>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</si>
  <si>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</si>
  <si>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</si>
  <si>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</si>
  <si>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</si>
  <si>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</si>
  <si>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</si>
  <si>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</si>
  <si>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</si>
  <si>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</si>
  <si>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</si>
  <si>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</si>
  <si>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</si>
  <si>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</si>
  <si>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</si>
  <si>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</si>
  <si>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</si>
  <si>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</si>
  <si>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</si>
  <si>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</si>
  <si>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</si>
  <si>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</si>
  <si>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</si>
  <si>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</si>
  <si>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</si>
  <si>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</si>
  <si>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</si>
  <si>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</si>
  <si>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</si>
  <si>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</si>
  <si>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</si>
  <si>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</si>
  <si>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</si>
  <si>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</si>
  <si>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</si>
  <si>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</si>
  <si>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</si>
  <si>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</si>
  <si>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</si>
  <si>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</si>
  <si>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</si>
  <si>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</si>
  <si>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</si>
  <si>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</si>
  <si>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</si>
  <si>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</si>
  <si>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</si>
  <si>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</si>
  <si>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</si>
  <si>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</si>
  <si>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</si>
  <si>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</si>
  <si>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</si>
  <si>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</si>
  <si>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</si>
  <si>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</si>
  <si>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</si>
  <si>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</si>
  <si>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</si>
  <si>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</si>
  <si>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</si>
  <si>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</si>
  <si>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</si>
  <si>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</si>
  <si>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</si>
  <si>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</si>
  <si>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</si>
  <si>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</si>
  <si>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</si>
  <si>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</si>
  <si>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</si>
  <si>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</si>
  <si>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</si>
  <si>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</si>
  <si>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</si>
  <si>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</si>
  <si>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</si>
  <si>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</si>
  <si>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</si>
  <si>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</si>
  <si>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</si>
  <si>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</si>
  <si>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</si>
  <si>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</si>
  <si>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</si>
  <si>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</si>
  <si>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</si>
  <si>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</si>
  <si>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</si>
  <si>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</si>
  <si>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</si>
  <si>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</si>
  <si>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</si>
  <si>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</si>
  <si>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</si>
  <si>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</si>
  <si>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</si>
  <si>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</si>
  <si>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</si>
  <si>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</si>
  <si>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</si>
  <si>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</si>
  <si>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</si>
  <si>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</si>
  <si>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</si>
  <si>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</si>
  <si>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</si>
  <si>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</si>
  <si>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</si>
  <si>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</si>
  <si>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</si>
  <si>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</si>
  <si>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</si>
  <si>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</si>
  <si>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</si>
  <si>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</si>
  <si>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</si>
  <si>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</si>
  <si>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</si>
  <si>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</si>
  <si>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</si>
  <si>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</si>
  <si>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</si>
  <si>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</si>
  <si>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</si>
  <si>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</si>
  <si>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</si>
  <si>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</si>
  <si>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</si>
  <si>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</si>
  <si>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</si>
  <si>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</si>
  <si>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</si>
  <si>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</si>
  <si>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</si>
  <si>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</si>
  <si>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</si>
  <si>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</si>
  <si>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</si>
  <si>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</si>
  <si>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</si>
  <si>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</si>
  <si>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</si>
  <si>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</si>
  <si>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</si>
  <si>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</si>
  <si>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</si>
  <si>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</si>
  <si>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</si>
  <si>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</si>
  <si>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</si>
  <si>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</si>
  <si>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</si>
  <si>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</si>
  <si>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</si>
  <si>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</si>
  <si>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</si>
  <si>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</si>
  <si>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</si>
  <si>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</si>
  <si>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</si>
  <si>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</si>
  <si>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</si>
  <si>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</si>
  <si>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</si>
  <si>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</si>
  <si>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</si>
  <si>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</si>
  <si>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</si>
  <si>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</si>
  <si>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</si>
  <si>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</si>
  <si>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</si>
  <si>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</si>
  <si>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</si>
  <si>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</si>
  <si>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</si>
  <si>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</si>
  <si>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</si>
  <si>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</si>
  <si>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</si>
  <si>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</si>
  <si>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</si>
  <si>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</si>
  <si>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</si>
  <si>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</si>
  <si>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</si>
  <si>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</si>
  <si>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</si>
  <si>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</si>
  <si>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</si>
  <si>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</si>
  <si>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</si>
  <si>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</si>
  <si>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</si>
  <si>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</si>
  <si>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</si>
  <si>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</si>
  <si>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</si>
  <si>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</si>
  <si>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</si>
  <si>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</si>
  <si>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</si>
  <si>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</si>
  <si>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</si>
  <si>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</si>
  <si>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</si>
  <si>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</si>
  <si>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</si>
  <si>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</si>
  <si>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</si>
  <si>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</si>
  <si>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</si>
  <si>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</si>
  <si>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</si>
  <si>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</si>
  <si>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</si>
  <si>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</si>
  <si>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</si>
  <si>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</si>
  <si>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</si>
  <si>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</si>
  <si>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</si>
  <si>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</si>
  <si>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</si>
  <si>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</si>
  <si>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</si>
  <si>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</si>
  <si>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</si>
  <si>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</si>
  <si>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</si>
  <si>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</si>
  <si>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</si>
  <si>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</si>
  <si>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</si>
  <si>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</si>
  <si>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</si>
  <si>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</si>
  <si>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</si>
  <si>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</si>
  <si>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</si>
  <si>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</si>
  <si>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</si>
  <si>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</si>
  <si>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</si>
  <si>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</si>
  <si>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</si>
  <si>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</si>
  <si>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</si>
  <si>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</si>
  <si>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</si>
  <si>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</si>
  <si>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</si>
  <si>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</si>
  <si>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</si>
  <si>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</si>
  <si>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</si>
  <si>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</si>
  <si>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</si>
  <si>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</si>
  <si>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</si>
  <si>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</si>
  <si>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</si>
  <si>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</si>
  <si>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</si>
  <si>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</si>
  <si>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</si>
  <si>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</si>
  <si>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</si>
  <si>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</si>
  <si>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</si>
  <si>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</si>
  <si>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</si>
  <si>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</si>
  <si>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</si>
  <si>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</si>
  <si>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</si>
  <si>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</si>
  <si>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</si>
  <si>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</si>
  <si>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</si>
  <si>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</si>
  <si>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</si>
  <si>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</si>
  <si>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</si>
  <si>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</si>
  <si>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</si>
  <si>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</si>
  <si>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</si>
  <si>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</si>
  <si>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</si>
  <si>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</si>
  <si>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</si>
  <si>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</si>
  <si>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</si>
  <si>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</si>
  <si>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</si>
  <si>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</si>
  <si>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</si>
  <si>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</si>
  <si>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</si>
  <si>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</si>
  <si>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</si>
  <si>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</si>
  <si>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</si>
  <si>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</si>
  <si>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</si>
  <si>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</si>
  <si>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</si>
  <si>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</si>
  <si>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</si>
  <si>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</si>
  <si>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</si>
  <si>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</si>
  <si>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</si>
  <si>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</si>
  <si>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</si>
  <si>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</si>
  <si>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</si>
  <si>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</si>
  <si>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</si>
  <si>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</si>
  <si>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</si>
  <si>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</si>
  <si>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</si>
  <si>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</si>
  <si>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</si>
  <si>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</si>
  <si>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</si>
  <si>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</si>
  <si>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</si>
  <si>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</si>
  <si>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</si>
  <si>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</si>
  <si>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</si>
  <si>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</si>
  <si>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</si>
  <si>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</si>
  <si>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</si>
  <si>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</si>
  <si>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</si>
  <si>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</si>
  <si>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</si>
  <si>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</si>
  <si>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</si>
  <si>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</si>
  <si>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</si>
  <si>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</si>
  <si>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</si>
  <si>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</si>
  <si>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</si>
  <si>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</si>
  <si>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</si>
  <si>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</si>
  <si>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</si>
  <si>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</si>
  <si>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</si>
  <si>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</si>
  <si>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</si>
  <si>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</si>
  <si>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</si>
  <si>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</si>
  <si>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</si>
  <si>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</si>
  <si>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</si>
  <si>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</si>
  <si>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</si>
  <si>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</si>
  <si>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</si>
  <si>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</si>
  <si>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</si>
  <si>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</si>
  <si>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</si>
  <si>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</si>
  <si>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</si>
  <si>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</si>
  <si>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</si>
  <si>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</si>
  <si>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</si>
  <si>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</si>
  <si>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</si>
  <si>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</si>
  <si>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</si>
  <si>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</si>
  <si>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</si>
  <si>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</si>
  <si>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</si>
  <si>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</si>
  <si>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</si>
  <si>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</si>
  <si>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</si>
  <si>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</si>
  <si>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</si>
  <si>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</si>
  <si>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</si>
  <si>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</si>
  <si>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</si>
  <si>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</si>
  <si>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</si>
  <si>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</si>
  <si>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</si>
  <si>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</si>
  <si>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</si>
  <si>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</si>
  <si>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</si>
  <si>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</si>
  <si>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</si>
  <si>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</si>
  <si>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</si>
  <si>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</si>
  <si>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</si>
  <si>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</si>
  <si>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</si>
  <si>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</si>
  <si>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</si>
  <si>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</si>
  <si>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</si>
  <si>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</si>
  <si>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</si>
  <si>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</si>
  <si>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</si>
  <si>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</si>
  <si>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</si>
  <si>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</si>
  <si>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</si>
  <si>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</si>
  <si>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</si>
  <si>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</si>
  <si>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</si>
  <si>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</si>
  <si>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</si>
  <si>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</si>
  <si>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</si>
  <si>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</si>
  <si>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</si>
  <si>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</si>
  <si>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</si>
  <si>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</si>
  <si>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</si>
  <si>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</si>
  <si>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</si>
  <si>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</si>
  <si>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</si>
  <si>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</si>
  <si>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</si>
  <si>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</si>
  <si>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</si>
  <si>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</si>
  <si>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</si>
  <si>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</si>
  <si>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</si>
  <si>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</si>
  <si>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</si>
  <si>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</si>
  <si>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</si>
  <si>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</si>
  <si>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</si>
  <si>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</si>
  <si>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</si>
  <si>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</si>
  <si>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</si>
  <si>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</si>
  <si>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</si>
  <si>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</si>
  <si>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</si>
  <si>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</si>
  <si>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</si>
  <si>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</si>
  <si>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</si>
  <si>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</si>
  <si>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</si>
  <si>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</si>
  <si>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</si>
  <si>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</si>
  <si>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</si>
  <si>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</si>
  <si>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</si>
  <si>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</si>
  <si>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</si>
  <si>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</si>
  <si>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</si>
  <si>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</si>
  <si>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</si>
  <si>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</si>
  <si>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</si>
  <si>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</si>
  <si>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</si>
  <si>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</si>
  <si>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</si>
  <si>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</si>
  <si>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</si>
  <si>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</si>
  <si>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</si>
  <si>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</si>
  <si>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</si>
  <si>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</si>
  <si>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</si>
  <si>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</si>
  <si>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</si>
  <si>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</si>
  <si>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</si>
  <si>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</si>
  <si>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</si>
  <si>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</si>
  <si>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</si>
  <si>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</si>
  <si>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</si>
  <si>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</si>
  <si>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</si>
  <si>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</si>
  <si>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</si>
  <si>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</si>
  <si>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</si>
  <si>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</si>
  <si>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</si>
  <si>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</si>
  <si>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</si>
  <si>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</si>
  <si>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</si>
  <si>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</si>
  <si>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</si>
  <si>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</si>
  <si>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</si>
  <si>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</si>
  <si>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</si>
  <si>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</si>
  <si>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</si>
  <si>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</si>
  <si>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</si>
  <si>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</si>
  <si>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</si>
  <si>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</si>
  <si>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</si>
  <si>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</si>
  <si>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</si>
  <si>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</si>
  <si>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</si>
  <si>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</si>
  <si>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</si>
  <si>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</si>
  <si>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</si>
  <si>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</si>
  <si>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</si>
  <si>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</si>
  <si>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</si>
  <si>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</si>
  <si>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</si>
  <si>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</si>
  <si>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</si>
  <si>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</si>
  <si>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</si>
  <si>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</si>
  <si>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</si>
  <si>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</si>
  <si>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</si>
  <si>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</si>
  <si>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</si>
  <si>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</si>
  <si>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</si>
  <si>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</si>
  <si>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</si>
  <si>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</si>
  <si>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</si>
  <si>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</si>
  <si>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</si>
  <si>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</si>
  <si>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</si>
  <si>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</si>
  <si>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</si>
  <si>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</si>
  <si>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</si>
  <si>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</si>
  <si>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</si>
  <si>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</si>
  <si>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</si>
  <si>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</si>
  <si>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</si>
  <si>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</si>
  <si>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</si>
  <si>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</si>
  <si>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</si>
  <si>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</si>
  <si>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</si>
  <si>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</si>
  <si>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</si>
  <si>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</si>
  <si>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</si>
  <si>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</si>
  <si>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</si>
  <si>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</si>
  <si>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</si>
  <si>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</si>
  <si>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</si>
  <si>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</si>
  <si>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</si>
  <si>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</si>
  <si>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</si>
  <si>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</si>
  <si>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</si>
  <si>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</si>
  <si>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</si>
  <si>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</si>
  <si>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</si>
  <si>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</si>
  <si>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</si>
  <si>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</si>
  <si>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</si>
  <si>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</si>
  <si>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</si>
  <si>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</si>
  <si>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</si>
  <si>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</si>
  <si>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</si>
  <si>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</si>
  <si>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</si>
  <si>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</si>
  <si>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</si>
  <si>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</si>
  <si>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</si>
  <si>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</si>
  <si>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</si>
  <si>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</si>
  <si>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</si>
  <si>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</si>
  <si>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</si>
  <si>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</si>
  <si>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</si>
  <si>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</si>
  <si>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</si>
  <si>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</si>
  <si>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</si>
  <si>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</si>
  <si>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</si>
  <si>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</si>
  <si>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</si>
  <si>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</si>
  <si>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</si>
  <si>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</si>
  <si>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</si>
  <si>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</si>
  <si>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</si>
  <si>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</si>
  <si>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</si>
  <si>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</si>
  <si>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</si>
  <si>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</si>
  <si>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</si>
  <si>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</si>
  <si>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</si>
  <si>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</si>
  <si>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</si>
  <si>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</si>
  <si>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</si>
  <si>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</si>
  <si>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</si>
  <si>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</si>
  <si>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</si>
  <si>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</si>
  <si>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</si>
  <si>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</si>
  <si>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</si>
  <si>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</si>
  <si>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</si>
  <si>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</si>
  <si>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</si>
  <si>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</si>
  <si>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</si>
  <si>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</si>
  <si>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</si>
  <si>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</si>
  <si>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</si>
  <si>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</si>
  <si>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</si>
  <si>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</si>
  <si>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</si>
  <si>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</si>
  <si>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</si>
  <si>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</si>
  <si>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</si>
  <si>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</si>
  <si>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</si>
  <si>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</si>
  <si>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</si>
  <si>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</si>
  <si>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</si>
  <si>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</si>
  <si>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</si>
  <si>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</si>
  <si>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</si>
  <si>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</si>
  <si>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</si>
  <si>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</si>
  <si>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</si>
  <si>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</si>
  <si>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</si>
  <si>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</si>
  <si>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</si>
  <si>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</si>
  <si>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</si>
  <si>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</si>
  <si>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</si>
  <si>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</si>
  <si>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</si>
  <si>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</si>
  <si>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</si>
  <si>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</si>
  <si>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</si>
  <si>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</si>
  <si>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</si>
  <si>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</si>
  <si>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</si>
  <si>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</si>
  <si>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</si>
  <si>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</si>
  <si>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</si>
  <si>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</si>
  <si>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</si>
  <si>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</si>
  <si>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</si>
  <si>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</si>
  <si>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</si>
  <si>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</si>
  <si>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</si>
  <si>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</si>
  <si>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</si>
  <si>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</si>
  <si>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</si>
  <si>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</si>
  <si>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</si>
  <si>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</si>
  <si>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</si>
  <si>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</si>
  <si>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</si>
  <si>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</si>
  <si>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</si>
  <si>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</si>
  <si>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</si>
  <si>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</si>
  <si>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</si>
  <si>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</si>
  <si>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</si>
  <si>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</si>
  <si>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</si>
  <si>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</si>
  <si>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</si>
  <si>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</si>
  <si>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</si>
  <si>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</si>
  <si>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</si>
  <si>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</si>
  <si>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</si>
  <si>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</si>
  <si>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</si>
  <si>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</si>
  <si>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</si>
  <si>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</si>
  <si>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</si>
  <si>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</si>
  <si>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</si>
  <si>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</si>
  <si>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</si>
  <si>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</si>
  <si>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</si>
  <si>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</si>
  <si>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</si>
  <si>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</si>
  <si>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</si>
  <si>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</si>
  <si>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</si>
  <si>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</si>
  <si>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</si>
  <si>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</si>
  <si>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</si>
  <si>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</si>
  <si>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</si>
  <si>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</si>
  <si>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</si>
  <si>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</si>
  <si>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</si>
  <si>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</si>
  <si>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</si>
  <si>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</si>
  <si>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</si>
  <si>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</si>
  <si>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</si>
  <si>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</si>
  <si>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</si>
  <si>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</si>
  <si>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</si>
  <si>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</si>
  <si>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</si>
  <si>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</si>
  <si>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</si>
  <si>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</si>
  <si>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</si>
  <si>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</si>
  <si>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</si>
  <si>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</si>
  <si>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</si>
  <si>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</si>
  <si>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</si>
  <si>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</si>
  <si>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</si>
  <si>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</si>
  <si>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</si>
  <si>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</si>
  <si>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</si>
  <si>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</si>
  <si>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</si>
  <si>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</si>
  <si>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</si>
  <si>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</si>
  <si>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</si>
  <si>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</si>
  <si>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</si>
  <si>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</si>
  <si>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</si>
  <si>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</si>
  <si>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</si>
  <si>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</si>
  <si>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</si>
  <si>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</si>
  <si>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</si>
  <si>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</si>
  <si>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</si>
  <si>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</si>
  <si>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</si>
  <si>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</si>
  <si>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</si>
  <si>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</si>
  <si>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</si>
  <si>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</si>
  <si>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</si>
  <si>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</si>
  <si>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</si>
  <si>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</si>
  <si>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</si>
  <si>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</si>
  <si>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</si>
  <si>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</si>
  <si>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</si>
  <si>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</si>
  <si>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</si>
  <si>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</si>
  <si>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</si>
  <si>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</si>
  <si>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</si>
  <si>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</si>
  <si>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</si>
  <si>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</si>
  <si>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</si>
  <si>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</si>
  <si>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</si>
  <si>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</si>
  <si>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</si>
  <si>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</si>
  <si>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</si>
  <si>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</si>
  <si>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</si>
  <si>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</si>
  <si>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</si>
  <si>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</si>
  <si>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</si>
  <si>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</si>
  <si>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</si>
  <si>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</si>
  <si>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</si>
  <si>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</si>
  <si>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</si>
  <si>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</si>
  <si>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</si>
  <si>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</si>
  <si>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</si>
  <si>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</si>
  <si>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</si>
  <si>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</si>
  <si>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</si>
  <si>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</si>
  <si>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</si>
  <si>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</si>
  <si>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</si>
  <si>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</si>
  <si>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</si>
  <si>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</si>
  <si>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</si>
  <si>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</si>
  <si>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</si>
  <si>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</si>
  <si>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</si>
  <si>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</si>
  <si>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</si>
  <si>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</si>
  <si>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</si>
  <si>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</si>
  <si>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</si>
  <si>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</si>
  <si>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</si>
  <si>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</si>
  <si>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</si>
  <si>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</si>
  <si>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</si>
  <si>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</si>
  <si>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</si>
  <si>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</si>
  <si>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</si>
  <si>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</si>
  <si>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</si>
  <si>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</si>
  <si>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</si>
  <si>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</si>
  <si>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</si>
  <si>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</si>
  <si>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</si>
  <si>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</si>
  <si>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</si>
  <si>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</si>
  <si>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</si>
  <si>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</si>
  <si>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</si>
  <si>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</si>
  <si>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</si>
  <si>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</si>
  <si>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</si>
  <si>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</si>
  <si>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</si>
  <si>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</si>
  <si>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</si>
  <si>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</si>
  <si>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</si>
  <si>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</si>
  <si>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</si>
  <si>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</si>
  <si>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</si>
  <si>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</si>
  <si>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</si>
  <si>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</si>
  <si>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</si>
  <si>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</si>
  <si>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</si>
  <si>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</si>
  <si>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</si>
  <si>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</si>
  <si>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</si>
  <si>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</si>
  <si>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</si>
  <si>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</si>
  <si>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</si>
  <si>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</si>
  <si>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</si>
  <si>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</si>
  <si>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</si>
  <si>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</si>
  <si>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</si>
  <si>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</si>
  <si>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</si>
  <si>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</si>
  <si>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</si>
  <si>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</si>
  <si>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</si>
  <si>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</si>
  <si>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</si>
  <si>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</si>
  <si>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</si>
  <si>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</si>
  <si>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</si>
  <si>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</si>
  <si>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</si>
  <si>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</si>
  <si>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</si>
  <si>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</si>
  <si>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</si>
  <si>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</si>
  <si>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</si>
  <si>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</si>
  <si>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</si>
  <si>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</si>
  <si>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</si>
  <si>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</si>
  <si>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</si>
  <si>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</si>
  <si>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</si>
  <si>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</si>
  <si>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</si>
  <si>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</si>
  <si>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</si>
  <si>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</si>
  <si>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</si>
  <si>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</si>
  <si>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</si>
  <si>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</si>
  <si>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</si>
  <si>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</si>
  <si>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</si>
  <si>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</si>
  <si>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</si>
  <si>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</si>
  <si>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</si>
  <si>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</si>
  <si>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</si>
  <si>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</si>
  <si>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</si>
  <si>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</si>
  <si>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</si>
  <si>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</si>
  <si>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</si>
  <si>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</si>
  <si>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</si>
  <si>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</si>
  <si>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</si>
  <si>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</si>
  <si>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</si>
  <si>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</si>
  <si>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</si>
  <si>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</si>
  <si>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</si>
  <si>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</si>
  <si>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</si>
  <si>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</si>
  <si>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</si>
  <si>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</si>
  <si>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</si>
  <si>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</si>
  <si>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</si>
  <si>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</si>
  <si>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</si>
  <si>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</si>
  <si>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</si>
  <si>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</si>
  <si>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</si>
  <si>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</si>
  <si>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</si>
  <si>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</si>
  <si>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</si>
  <si>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</si>
  <si>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</si>
  <si>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</si>
  <si>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</si>
  <si>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</si>
  <si>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</si>
  <si>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</si>
  <si>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</si>
  <si>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</si>
  <si>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</si>
  <si>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</si>
  <si>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</si>
  <si>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</si>
  <si>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</si>
  <si>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</si>
  <si>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</si>
  <si>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</si>
  <si>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</si>
  <si>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</si>
  <si>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</si>
  <si>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</si>
  <si>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</si>
  <si>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</si>
  <si>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</si>
  <si>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</si>
  <si>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</si>
  <si>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</si>
  <si>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</si>
  <si>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</si>
  <si>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</si>
  <si>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</si>
  <si>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</si>
  <si>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</si>
  <si>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</si>
  <si>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</si>
  <si>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</si>
  <si>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</si>
  <si>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</si>
  <si>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</si>
  <si>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</si>
  <si>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</si>
  <si>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</si>
  <si>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</si>
  <si>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</si>
  <si>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</si>
  <si>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</si>
  <si>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</si>
  <si>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</si>
  <si>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</si>
  <si>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</si>
  <si>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</si>
  <si>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</si>
  <si>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</si>
  <si>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</si>
  <si>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</si>
  <si>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</si>
  <si>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</si>
  <si>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</si>
  <si>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</si>
  <si>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</si>
  <si>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</si>
  <si>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</si>
  <si>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</si>
  <si>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</si>
  <si>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</si>
  <si>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</si>
  <si>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</si>
  <si>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</si>
  <si>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</si>
  <si>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</si>
  <si>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</si>
  <si>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</si>
  <si>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</si>
  <si>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</si>
  <si>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</si>
  <si>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</si>
  <si>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</si>
  <si>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</si>
  <si>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</si>
  <si>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</si>
  <si>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</si>
  <si>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</si>
  <si>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</si>
  <si>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</si>
  <si>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</si>
  <si>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</si>
  <si>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</si>
  <si>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</si>
  <si>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</si>
  <si>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</si>
  <si>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</si>
  <si>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</si>
  <si>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</si>
  <si>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</si>
  <si>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</si>
  <si>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</si>
  <si>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</si>
  <si>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</si>
  <si>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</si>
  <si>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</si>
  <si>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</si>
  <si>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</si>
  <si>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</si>
  <si>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</si>
  <si>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</si>
  <si>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</si>
  <si>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</si>
  <si>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</si>
  <si>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</si>
  <si>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</si>
  <si>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</si>
  <si>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</si>
  <si>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</si>
  <si>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</si>
  <si>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</si>
  <si>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</si>
  <si>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</si>
  <si>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</si>
  <si>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</si>
  <si>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</si>
  <si>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</si>
  <si>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</si>
  <si>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</si>
  <si>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</si>
  <si>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</si>
  <si>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</si>
  <si>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</si>
  <si>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</si>
  <si>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</si>
  <si>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</si>
  <si>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</si>
  <si>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</si>
  <si>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</si>
  <si>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</si>
  <si>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</si>
  <si>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</si>
  <si>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</si>
  <si>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</si>
  <si>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</si>
  <si>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</si>
  <si>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</si>
  <si>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</si>
  <si>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</si>
  <si>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</si>
  <si>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</si>
  <si>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</si>
  <si>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</si>
  <si>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</si>
  <si>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</si>
  <si>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</si>
  <si>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</si>
  <si>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</si>
  <si>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</si>
  <si>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</si>
  <si>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</si>
  <si>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</si>
  <si>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</si>
  <si>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</si>
  <si>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</si>
  <si>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</si>
  <si>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</si>
  <si>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</si>
  <si>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</si>
  <si>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</si>
  <si>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</si>
  <si>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</si>
  <si>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</si>
  <si>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</si>
  <si>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</si>
  <si>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</si>
  <si>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</si>
  <si>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</si>
  <si>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</si>
  <si>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</si>
  <si>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</si>
  <si>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</si>
  <si>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</si>
  <si>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</si>
  <si>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</si>
  <si>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</si>
  <si>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</si>
  <si>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</si>
  <si>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</si>
  <si>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</si>
  <si>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</si>
  <si>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</si>
  <si>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</si>
  <si>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</si>
  <si>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</si>
  <si>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</si>
  <si>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</si>
  <si>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</si>
  <si>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</si>
  <si>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</si>
  <si>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</si>
  <si>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</si>
  <si>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</si>
  <si>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</si>
  <si>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</si>
  <si>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</si>
  <si>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</si>
  <si>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</si>
  <si>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</si>
  <si>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</si>
  <si>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</si>
  <si>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</si>
  <si>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</si>
  <si>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</si>
  <si>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</si>
  <si>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</si>
  <si>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</si>
  <si>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</si>
  <si>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</si>
  <si>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</si>
  <si>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</si>
  <si>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</si>
  <si>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</si>
  <si>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</si>
  <si>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</si>
  <si>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</si>
  <si>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</si>
  <si>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</si>
  <si>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</si>
  <si>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</si>
  <si>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</si>
  <si>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</si>
  <si>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</si>
  <si>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</si>
  <si>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</si>
  <si>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</si>
  <si>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</si>
  <si>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</si>
  <si>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</si>
  <si>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</si>
  <si>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</si>
  <si>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</si>
  <si>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</si>
  <si>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</si>
  <si>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</si>
  <si>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</si>
  <si>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</si>
  <si>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</si>
  <si>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</si>
  <si>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</si>
  <si>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</si>
  <si>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</si>
  <si>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</si>
  <si>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</si>
  <si>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</si>
  <si>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</si>
  <si>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</si>
  <si>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</si>
  <si>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</si>
  <si>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</si>
  <si>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</si>
  <si>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</si>
  <si>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</si>
  <si>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</si>
  <si>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</si>
  <si>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</si>
  <si>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</si>
  <si>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</si>
  <si>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</si>
  <si>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</si>
  <si>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</si>
  <si>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</si>
  <si>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</si>
  <si>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</si>
  <si>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</si>
  <si>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</si>
  <si>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</si>
  <si>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</si>
  <si>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</si>
  <si>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</si>
  <si>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</si>
  <si>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</si>
  <si>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</si>
  <si>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</si>
  <si>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</si>
  <si>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</si>
  <si>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</si>
  <si>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</si>
  <si>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</si>
  <si>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</si>
  <si>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</si>
  <si>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</si>
  <si>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</si>
  <si>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</si>
  <si>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</si>
  <si>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</si>
  <si>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</si>
  <si>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</si>
  <si>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</si>
  <si>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</si>
  <si>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</si>
  <si>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</si>
  <si>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</si>
  <si>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</si>
  <si>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</si>
  <si>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</si>
  <si>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</si>
  <si>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</si>
  <si>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</si>
  <si>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</si>
  <si>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</si>
  <si>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</si>
  <si>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</si>
  <si>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</si>
  <si>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</si>
  <si>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</si>
  <si>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</si>
  <si>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</si>
  <si>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</si>
  <si>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</si>
  <si>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</si>
  <si>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</si>
  <si>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</si>
  <si>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</si>
  <si>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</si>
  <si>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</si>
  <si>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</si>
  <si>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</si>
  <si>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</si>
  <si>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</si>
  <si>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</si>
  <si>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</si>
  <si>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</si>
  <si>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</si>
  <si>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</si>
  <si>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</si>
  <si>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</si>
  <si>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</si>
  <si>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</si>
  <si>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</si>
  <si>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</si>
  <si>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</si>
  <si>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</si>
  <si>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</si>
  <si>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</si>
  <si>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</si>
  <si>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</si>
  <si>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</si>
  <si>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</si>
  <si>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</si>
  <si>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</si>
  <si>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</si>
  <si>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</si>
  <si>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</si>
  <si>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</si>
  <si>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</si>
  <si>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</si>
  <si>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</si>
  <si>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</si>
  <si>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</si>
  <si>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</si>
  <si>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</si>
  <si>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</si>
  <si>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</si>
  <si>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</si>
  <si>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</si>
  <si>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</si>
  <si>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</si>
  <si>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</si>
  <si>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</si>
  <si>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</si>
  <si>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</si>
  <si>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</si>
  <si>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</si>
  <si>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</si>
  <si>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</si>
  <si>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</si>
  <si>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</si>
  <si>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</si>
  <si>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</si>
  <si>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</si>
  <si>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</si>
  <si>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</si>
  <si>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</si>
  <si>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</si>
  <si>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</si>
  <si>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</si>
  <si>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</si>
  <si>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</si>
  <si>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</si>
  <si>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</si>
  <si>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</si>
  <si>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</si>
  <si>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</si>
  <si>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</si>
  <si>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</si>
  <si>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</si>
  <si>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</si>
  <si>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</si>
  <si>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</si>
  <si>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</si>
  <si>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</si>
  <si>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</si>
  <si>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</si>
  <si>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</si>
  <si>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</si>
  <si>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</si>
  <si>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</si>
  <si>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</si>
  <si>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</si>
  <si>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</si>
  <si>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</si>
  <si>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</si>
  <si>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</si>
  <si>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</si>
  <si>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</si>
  <si>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</si>
  <si>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</si>
  <si>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</si>
  <si>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</si>
  <si>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</si>
  <si>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</si>
  <si>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</si>
  <si>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</si>
  <si>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</si>
  <si>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</si>
  <si>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</si>
  <si>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</si>
  <si>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</si>
  <si>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</si>
  <si>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</si>
  <si>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</si>
  <si>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</si>
  <si>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</si>
  <si>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</si>
  <si>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</si>
  <si>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</si>
  <si>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</si>
  <si>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</si>
  <si>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</si>
  <si>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</si>
  <si>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</si>
  <si>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</si>
  <si>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</si>
  <si>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</si>
  <si>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</si>
  <si>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</si>
  <si>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</si>
  <si>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</si>
  <si>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</si>
  <si>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</si>
  <si>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</si>
  <si>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</si>
  <si>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</si>
  <si>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</si>
  <si>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</si>
  <si>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</si>
  <si>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</si>
  <si>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</si>
  <si>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</si>
  <si>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</si>
  <si>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</si>
  <si>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</si>
  <si>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</si>
  <si>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</si>
  <si>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</si>
  <si>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</si>
  <si>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</si>
  <si>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</si>
  <si>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</si>
  <si>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</si>
  <si>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</si>
  <si>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</si>
  <si>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</si>
  <si>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</si>
  <si>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</si>
  <si>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</si>
  <si>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</si>
  <si>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</si>
  <si>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</si>
  <si>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</si>
  <si>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</si>
  <si>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</si>
  <si>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</si>
  <si>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</si>
  <si>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</si>
  <si>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</si>
  <si>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</si>
  <si>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</si>
  <si>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</si>
  <si>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</si>
  <si>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</si>
  <si>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</si>
  <si>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</si>
  <si>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</si>
  <si>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</si>
  <si>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</si>
  <si>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</si>
  <si>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</si>
  <si>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</si>
  <si>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</si>
  <si>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</si>
  <si>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</si>
  <si>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</si>
  <si>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</si>
  <si>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</si>
  <si>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</si>
  <si>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</si>
  <si>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</si>
  <si>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</si>
  <si>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</si>
  <si>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</si>
  <si>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</si>
  <si>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</si>
  <si>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</si>
  <si>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</si>
  <si>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</si>
  <si>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</si>
  <si>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</si>
  <si>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</si>
  <si>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</si>
  <si>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</si>
  <si>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</si>
  <si>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</si>
  <si>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</si>
  <si>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</si>
  <si>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</si>
  <si>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</si>
  <si>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</si>
  <si>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</si>
  <si>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</si>
  <si>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</si>
  <si>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</si>
  <si>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</si>
  <si>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</si>
  <si>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</si>
  <si>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</si>
  <si>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</si>
  <si>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</si>
  <si>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</si>
  <si>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</si>
  <si>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</si>
  <si>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</si>
  <si>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</si>
  <si>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</si>
  <si>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</si>
  <si>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</si>
  <si>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</si>
  <si>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</si>
  <si>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</si>
  <si>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</si>
  <si>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</si>
  <si>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</si>
  <si>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</si>
  <si>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</si>
  <si>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</si>
  <si>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</si>
  <si>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</si>
  <si>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</si>
  <si>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</si>
  <si>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</si>
  <si>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</si>
  <si>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</si>
  <si>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</si>
  <si>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</si>
  <si>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</si>
  <si>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</si>
  <si>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</si>
  <si>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</si>
  <si>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</si>
  <si>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</si>
  <si>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</si>
  <si>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</si>
  <si>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</si>
  <si>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</si>
  <si>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</si>
  <si>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</si>
  <si>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</si>
  <si>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</si>
  <si>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</si>
  <si>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</si>
  <si>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</si>
  <si>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</si>
  <si>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</si>
  <si>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</si>
  <si>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</si>
  <si>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</si>
  <si>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</si>
  <si>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</si>
  <si>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</si>
  <si>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</si>
  <si>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</si>
  <si>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</si>
  <si>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</si>
  <si>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</si>
  <si>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</si>
  <si>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</si>
  <si>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</si>
  <si>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</si>
  <si>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</si>
  <si>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</si>
  <si>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</si>
  <si>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</si>
  <si>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</si>
  <si>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</si>
  <si>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</si>
  <si>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</si>
  <si>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</si>
  <si>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</si>
  <si>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</si>
  <si>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</si>
  <si>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</si>
  <si>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</si>
  <si>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</si>
  <si>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</si>
  <si>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</si>
  <si>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</si>
  <si>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</si>
  <si>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</si>
  <si>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</si>
  <si>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</si>
  <si>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</si>
  <si>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</si>
  <si>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</si>
  <si>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</si>
  <si>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</si>
  <si>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</si>
  <si>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</si>
  <si>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</si>
  <si>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</si>
  <si>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</si>
  <si>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</si>
  <si>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</si>
  <si>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</si>
  <si>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</si>
  <si>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</si>
  <si>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</si>
  <si>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</si>
  <si>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</si>
  <si>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</si>
  <si>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</si>
  <si>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</si>
  <si>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</si>
  <si>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</si>
  <si>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</si>
  <si>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</si>
  <si>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</si>
  <si>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</si>
  <si>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</si>
  <si>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</si>
  <si>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</si>
  <si>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</si>
  <si>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</si>
  <si>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</si>
  <si>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</si>
  <si>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</si>
  <si>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</si>
  <si>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</si>
  <si>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</si>
  <si>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</si>
  <si>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</si>
  <si>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</si>
  <si>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</si>
  <si>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</si>
  <si>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</si>
  <si>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</si>
  <si>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</si>
  <si>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</si>
  <si>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</si>
  <si>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</si>
  <si>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</si>
  <si>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</si>
  <si>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</si>
  <si>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</si>
  <si>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</si>
  <si>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</si>
  <si>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</si>
  <si>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</si>
  <si>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</si>
  <si>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</si>
  <si>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</si>
  <si>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</si>
  <si>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</si>
  <si>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</si>
  <si>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</si>
  <si>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</si>
  <si>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</si>
  <si>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</si>
  <si>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</si>
  <si>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</si>
  <si>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</si>
  <si>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</si>
  <si>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</si>
  <si>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</si>
  <si>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</si>
  <si>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</si>
  <si>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</si>
  <si>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</si>
  <si>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</si>
  <si>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</si>
  <si>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</si>
  <si>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</si>
  <si>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</si>
  <si>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</si>
  <si>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</si>
  <si>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</si>
  <si>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</si>
  <si>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</si>
  <si>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</si>
  <si>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</si>
  <si>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</si>
  <si>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</si>
  <si>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</si>
  <si>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</si>
  <si>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</si>
  <si>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</si>
  <si>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</si>
  <si>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</si>
  <si>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</si>
  <si>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</si>
  <si>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</si>
  <si>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</si>
  <si>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</si>
  <si>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</si>
  <si>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</si>
  <si>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</si>
  <si>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</si>
  <si>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</si>
  <si>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</si>
  <si>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</si>
  <si>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</si>
  <si>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</si>
  <si>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</si>
  <si>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</si>
  <si>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</si>
  <si>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</si>
  <si>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</si>
  <si>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</si>
  <si>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</si>
  <si>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</si>
  <si>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</si>
  <si>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</si>
  <si>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</si>
  <si>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</si>
  <si>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</si>
  <si>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</si>
  <si>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</si>
  <si>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</si>
  <si>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</si>
  <si>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</si>
  <si>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</si>
  <si>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</si>
  <si>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</si>
  <si>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</si>
  <si>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</si>
  <si>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</si>
  <si>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</si>
  <si>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</si>
  <si>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</si>
  <si>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</si>
  <si>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</si>
  <si>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</si>
  <si>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</si>
  <si>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</si>
  <si>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</si>
  <si>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</si>
  <si>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</si>
  <si>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</si>
  <si>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</si>
  <si>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</si>
  <si>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</si>
  <si>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</si>
  <si>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</si>
  <si>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</si>
  <si>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</si>
  <si>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</si>
  <si>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</si>
  <si>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</si>
  <si>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</si>
  <si>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</si>
  <si>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</si>
  <si>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</si>
  <si>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</si>
  <si>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</si>
  <si>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</si>
  <si>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</si>
  <si>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</si>
  <si>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</si>
  <si>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</si>
  <si>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</si>
  <si>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</si>
  <si>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</si>
  <si>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</si>
  <si>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</si>
  <si>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</si>
  <si>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</si>
  <si>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</si>
  <si>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</si>
  <si>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</si>
  <si>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</si>
  <si>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</si>
  <si>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</si>
  <si>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</si>
  <si>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</si>
  <si>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</si>
  <si>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</si>
  <si>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</si>
  <si>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</si>
  <si>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</si>
  <si>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</si>
  <si>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</si>
  <si>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</si>
  <si>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</si>
  <si>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</si>
  <si>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</si>
  <si>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</si>
  <si>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</si>
  <si>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</si>
  <si>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</si>
  <si>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</si>
  <si>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</si>
  <si>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</si>
  <si>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</si>
  <si>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</si>
  <si>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</si>
  <si>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</si>
  <si>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</si>
  <si>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</si>
  <si>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</si>
  <si>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</si>
  <si>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</si>
  <si>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</si>
  <si>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</si>
  <si>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</si>
  <si>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</si>
  <si>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</si>
  <si>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</si>
  <si>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</si>
  <si>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</si>
  <si>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</si>
  <si>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</si>
  <si>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</si>
  <si>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</si>
  <si>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</si>
  <si>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</si>
  <si>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</si>
  <si>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</si>
  <si>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</si>
  <si>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</si>
  <si>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</si>
  <si>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</si>
  <si>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</si>
  <si>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</si>
  <si>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</si>
  <si>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</si>
  <si>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</si>
  <si>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</si>
  <si>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</si>
  <si>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</si>
  <si>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</si>
  <si>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</si>
  <si>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</si>
  <si>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</si>
  <si>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</si>
  <si>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</si>
  <si>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</si>
  <si>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</si>
  <si>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</si>
  <si>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</si>
  <si>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</si>
  <si>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</si>
  <si>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</si>
  <si>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</si>
  <si>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</si>
  <si>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</si>
  <si>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</si>
  <si>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</si>
  <si>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</si>
  <si>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</si>
  <si>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</si>
  <si>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</si>
  <si>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</si>
  <si>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</si>
  <si>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</si>
  <si>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</si>
  <si>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</si>
  <si>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</si>
  <si>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</si>
  <si>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</si>
  <si>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</si>
  <si>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</si>
  <si>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</si>
  <si>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</si>
  <si>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</si>
  <si>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</si>
  <si>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</si>
  <si>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</si>
  <si>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</si>
  <si>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</si>
  <si>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</si>
  <si>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</si>
  <si>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</si>
  <si>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</si>
  <si>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</si>
  <si>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</si>
  <si>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</si>
  <si>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</si>
  <si>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</si>
  <si>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</si>
  <si>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</si>
  <si>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</si>
  <si>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</si>
  <si>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</si>
  <si>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</si>
  <si>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</si>
  <si>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</si>
  <si>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</si>
  <si>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</si>
  <si>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</si>
  <si>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</si>
  <si>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</si>
  <si>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</si>
  <si>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</si>
  <si>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</si>
  <si>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</si>
  <si>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</si>
  <si>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</si>
  <si>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</si>
  <si>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</si>
  <si>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</si>
  <si>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</si>
  <si>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</si>
  <si>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</si>
  <si>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</si>
  <si>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</si>
  <si>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</si>
  <si>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</si>
  <si>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</si>
  <si>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</si>
  <si>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</si>
  <si>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</si>
  <si>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</si>
  <si>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</si>
  <si>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</si>
  <si>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</si>
  <si>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</si>
  <si>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</si>
  <si>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</si>
  <si>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</si>
  <si>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</si>
  <si>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</si>
  <si>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</si>
  <si>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</si>
  <si>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</si>
  <si>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</si>
  <si>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</si>
  <si>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</si>
  <si>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</si>
  <si>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</si>
  <si>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</si>
  <si>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</si>
  <si>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</si>
  <si>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</si>
  <si>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</si>
  <si>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</si>
  <si>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</si>
  <si>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</si>
  <si>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</si>
  <si>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</si>
  <si>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</si>
  <si>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</si>
  <si>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</si>
  <si>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</si>
  <si>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</si>
  <si>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</si>
  <si>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</si>
  <si>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</si>
  <si>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</si>
  <si>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</si>
  <si>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</si>
  <si>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</si>
  <si>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</si>
  <si>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</si>
  <si>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</si>
  <si>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</si>
  <si>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</si>
  <si>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</si>
  <si>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</si>
  <si>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</si>
  <si>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</si>
  <si>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</si>
  <si>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</si>
  <si>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</si>
  <si>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</si>
  <si>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</si>
  <si>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</si>
  <si>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</si>
  <si>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</si>
  <si>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</si>
  <si>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</si>
  <si>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</si>
  <si>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</si>
  <si>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</si>
  <si>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</si>
  <si>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</si>
  <si>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</si>
  <si>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</si>
  <si>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</si>
  <si>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</si>
  <si>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</si>
  <si>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</si>
  <si>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</si>
  <si>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</si>
  <si>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</si>
  <si>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</si>
  <si>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</si>
  <si>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</si>
  <si>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</si>
  <si>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</si>
  <si>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</si>
  <si>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</si>
  <si>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</si>
  <si>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</si>
  <si>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</si>
  <si>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</si>
  <si>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</si>
  <si>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</si>
  <si>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</si>
  <si>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</si>
  <si>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</si>
  <si>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</si>
  <si>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</si>
  <si>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</si>
  <si>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</si>
  <si>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</si>
  <si>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</si>
  <si>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</si>
  <si>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</si>
  <si>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</si>
  <si>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</si>
  <si>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</si>
  <si>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</si>
  <si>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</si>
  <si>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</si>
  <si>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</si>
  <si>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</si>
  <si>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</si>
  <si>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</si>
  <si>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</si>
  <si>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</si>
  <si>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</si>
  <si>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</si>
  <si>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</si>
  <si>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</si>
  <si>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</si>
  <si>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</si>
  <si>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</si>
  <si>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</si>
  <si>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</si>
  <si>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</si>
  <si>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</si>
  <si>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</si>
  <si>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</si>
  <si>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</si>
  <si>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</si>
  <si>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</si>
  <si>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</si>
  <si>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</si>
  <si>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</si>
  <si>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</si>
  <si>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</si>
  <si>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</si>
  <si>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</si>
  <si>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</si>
  <si>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</si>
  <si>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</si>
  <si>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</si>
  <si>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</si>
  <si>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</si>
  <si>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</si>
  <si>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</si>
  <si>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</si>
  <si>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</si>
  <si>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</si>
  <si>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</si>
  <si>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</si>
  <si>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</si>
  <si>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</si>
  <si>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</si>
  <si>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</si>
  <si>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</si>
  <si>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</si>
  <si>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</si>
  <si>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</si>
  <si>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</si>
  <si>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</si>
  <si>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</si>
  <si>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</si>
  <si>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</si>
  <si>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</si>
  <si>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</si>
  <si>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</si>
  <si>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</si>
  <si>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</si>
  <si>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</si>
  <si>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</si>
  <si>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</si>
  <si>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</si>
  <si>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</si>
  <si>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</si>
  <si>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</si>
  <si>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</si>
  <si>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</si>
  <si>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</si>
  <si>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</si>
  <si>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</si>
  <si>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</si>
  <si>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</si>
  <si>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</si>
  <si>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</si>
  <si>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</si>
  <si>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</si>
  <si>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</si>
  <si>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</si>
  <si>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</si>
  <si>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</si>
  <si>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</si>
  <si>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</si>
  <si>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</si>
  <si>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</si>
  <si>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</si>
  <si>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</si>
  <si>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</si>
  <si>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</si>
  <si>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</si>
  <si>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</si>
  <si>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</si>
  <si>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</si>
  <si>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</si>
  <si>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</si>
  <si>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</si>
  <si>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</si>
  <si>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</si>
  <si>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</si>
  <si>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</si>
  <si>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</si>
  <si>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</si>
  <si>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</si>
  <si>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</si>
  <si>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</si>
  <si>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</si>
  <si>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</si>
  <si>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</si>
  <si>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</si>
  <si>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</si>
  <si>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</si>
  <si>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</si>
  <si>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</si>
  <si>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</si>
  <si>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</si>
  <si>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</si>
  <si>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</si>
  <si>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</si>
  <si>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</si>
  <si>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</si>
  <si>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</si>
  <si>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</si>
  <si>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</si>
  <si>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</si>
  <si>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</si>
  <si>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</si>
  <si>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</si>
  <si>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</si>
  <si>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</si>
  <si>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</si>
  <si>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</si>
  <si>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</si>
  <si>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</si>
  <si>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</si>
  <si>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</si>
  <si>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</si>
  <si>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</si>
  <si>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</si>
  <si>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</si>
  <si>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</si>
  <si>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</si>
  <si>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</si>
  <si>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</si>
  <si>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</si>
  <si>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</si>
  <si>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</si>
  <si>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</si>
  <si>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</si>
  <si>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</si>
  <si>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</si>
  <si>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</si>
  <si>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</si>
  <si>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</si>
  <si>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</si>
  <si>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</si>
  <si>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</si>
  <si>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</si>
  <si>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</si>
  <si>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</si>
  <si>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</si>
  <si>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</si>
  <si>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</si>
  <si>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</si>
  <si>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</si>
  <si>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</si>
  <si>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</si>
  <si>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</si>
  <si>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</si>
  <si>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</si>
  <si>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</si>
  <si>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</si>
  <si>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</si>
  <si>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</si>
  <si>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</si>
  <si>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</si>
  <si>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</si>
  <si>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</si>
  <si>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</si>
  <si>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</si>
  <si>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</si>
  <si>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</si>
  <si>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</si>
  <si>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</si>
  <si>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</si>
  <si>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</si>
  <si>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</si>
  <si>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</si>
  <si>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</si>
  <si>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</si>
  <si>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</si>
  <si>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</si>
  <si>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</si>
  <si>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</si>
  <si>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</si>
  <si>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</si>
  <si>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</si>
  <si>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</si>
  <si>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</si>
  <si>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</si>
  <si>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</si>
  <si>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</si>
  <si>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</si>
  <si>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</si>
  <si>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</si>
  <si>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</si>
  <si>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</si>
  <si>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</si>
  <si>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</si>
  <si>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</si>
  <si>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</si>
  <si>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</si>
  <si>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</si>
  <si>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</si>
  <si>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</si>
  <si>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</si>
  <si>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</si>
  <si>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</si>
  <si>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</si>
  <si>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</si>
  <si>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</si>
  <si>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</si>
  <si>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</si>
  <si>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</si>
  <si>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</si>
  <si>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</si>
  <si>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</si>
  <si>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</si>
  <si>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</si>
  <si>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</si>
  <si>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</si>
  <si>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</si>
  <si>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</si>
  <si>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</si>
  <si>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</si>
  <si>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</si>
  <si>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</si>
  <si>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</si>
  <si>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</si>
  <si>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</si>
  <si>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</si>
  <si>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</si>
  <si>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</si>
  <si>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</si>
  <si>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</si>
  <si>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</si>
  <si>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</si>
  <si>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</si>
  <si>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</si>
  <si>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</si>
  <si>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</si>
  <si>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</si>
  <si>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</si>
  <si>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</si>
  <si>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</si>
  <si>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</si>
  <si>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</si>
  <si>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</si>
  <si>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</si>
  <si>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</si>
  <si>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</si>
  <si>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</si>
  <si>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</si>
  <si>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</si>
  <si>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</si>
  <si>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</si>
  <si>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</si>
  <si>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</si>
  <si>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</si>
  <si>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</si>
  <si>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</si>
  <si>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</si>
  <si>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</si>
  <si>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</si>
  <si>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</si>
  <si>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</si>
  <si>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</si>
  <si>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</si>
  <si>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</si>
  <si>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</si>
  <si>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</si>
  <si>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</si>
  <si>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</si>
  <si>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</si>
  <si>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</si>
  <si>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</si>
  <si>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</si>
  <si>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</si>
  <si>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</si>
  <si>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</si>
  <si>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</si>
  <si>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</si>
  <si>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</si>
  <si>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</si>
  <si>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</si>
  <si>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</si>
  <si>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</si>
  <si>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</si>
  <si>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</si>
  <si>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</si>
  <si>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</si>
  <si>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</si>
  <si>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</si>
  <si>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</si>
  <si>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</si>
  <si>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</si>
  <si>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</si>
  <si>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</si>
  <si>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</si>
  <si>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</si>
  <si>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</si>
  <si>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</si>
  <si>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</si>
  <si>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</si>
  <si>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</si>
  <si>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</si>
  <si>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</si>
  <si>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</si>
  <si>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</si>
  <si>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</si>
  <si>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</si>
  <si>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</si>
  <si>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</si>
  <si>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</si>
  <si>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</si>
  <si>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</si>
  <si>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</si>
  <si>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</si>
  <si>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</si>
  <si>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</si>
  <si>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</si>
  <si>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</si>
  <si>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</si>
  <si>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</si>
  <si>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</si>
  <si>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</si>
  <si>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</si>
  <si>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</si>
  <si>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</si>
  <si>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</si>
  <si>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</si>
  <si>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</si>
  <si>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</si>
  <si>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</si>
  <si>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</si>
  <si>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</si>
  <si>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</si>
  <si>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</si>
  <si>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</si>
  <si>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</si>
  <si>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</si>
  <si>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</si>
  <si>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</si>
  <si>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</si>
  <si>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</si>
  <si>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</si>
  <si>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</si>
  <si>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</si>
  <si>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</si>
  <si>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</si>
  <si>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</si>
  <si>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</si>
  <si>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</si>
  <si>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</si>
  <si>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</si>
  <si>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</si>
  <si>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</si>
  <si>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</si>
  <si>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</si>
  <si>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</si>
  <si>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</si>
  <si>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</si>
  <si>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</si>
  <si>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</si>
  <si>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</si>
  <si>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</si>
  <si>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</si>
  <si>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</si>
  <si>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</si>
  <si>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</si>
  <si>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</si>
  <si>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</si>
  <si>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</si>
  <si>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</si>
  <si>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</si>
  <si>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</si>
  <si>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</si>
  <si>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</si>
  <si>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</si>
  <si>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</si>
  <si>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</si>
  <si>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</si>
  <si>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</si>
  <si>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</si>
  <si>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</si>
  <si>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</si>
  <si>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</si>
  <si>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</si>
  <si>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</si>
  <si>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</si>
  <si>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</si>
  <si>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</si>
  <si>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</si>
  <si>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</si>
  <si>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</si>
  <si>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</si>
  <si>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</si>
  <si>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</si>
  <si>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</si>
  <si>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</si>
  <si>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</si>
  <si>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</si>
  <si>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</si>
  <si>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</si>
  <si>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</si>
  <si>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</si>
  <si>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</si>
  <si>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</si>
  <si>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</si>
  <si>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</si>
  <si>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</si>
  <si>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</si>
  <si>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</si>
  <si>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</si>
  <si>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</si>
  <si>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</si>
  <si>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</si>
  <si>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</si>
  <si>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</si>
  <si>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</si>
  <si>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</si>
  <si>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</si>
  <si>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</si>
  <si>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</si>
  <si>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</si>
  <si>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</si>
  <si>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</si>
  <si>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</si>
  <si>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</si>
  <si>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</si>
  <si>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</si>
  <si>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</si>
  <si>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</si>
  <si>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</si>
  <si>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</si>
  <si>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</si>
  <si>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</si>
  <si>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</si>
  <si>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</si>
  <si>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</si>
  <si>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</si>
  <si>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</si>
  <si>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</si>
  <si>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</si>
  <si>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</si>
  <si>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</si>
  <si>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</si>
  <si>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</si>
  <si>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</si>
  <si>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</si>
  <si>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</si>
  <si>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</si>
  <si>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</si>
  <si>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</si>
  <si>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</si>
  <si>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</si>
  <si>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</si>
  <si>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</si>
  <si>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</si>
  <si>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</si>
  <si>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</si>
  <si>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</si>
  <si>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</si>
  <si>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</si>
  <si>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</si>
  <si>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</si>
  <si>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</si>
  <si>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</si>
  <si>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</si>
  <si>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</si>
  <si>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</si>
  <si>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</si>
  <si>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</si>
  <si>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</si>
  <si>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</si>
  <si>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</si>
  <si>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</si>
  <si>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</si>
  <si>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</si>
  <si>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</si>
  <si>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</si>
  <si>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</si>
  <si>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</si>
  <si>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</si>
  <si>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</si>
  <si>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</si>
  <si>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</si>
  <si>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</si>
  <si>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</si>
  <si>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</si>
  <si>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</si>
  <si>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</si>
  <si>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</si>
  <si>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</si>
  <si>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</si>
  <si>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</si>
  <si>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</si>
  <si>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</si>
  <si>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</si>
  <si>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</si>
  <si>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</si>
  <si>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</si>
  <si>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</si>
  <si>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</si>
  <si>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</si>
  <si>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</si>
  <si>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</si>
  <si>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</si>
  <si>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</si>
  <si>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</si>
  <si>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</si>
  <si>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</si>
  <si>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</si>
  <si>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</si>
  <si>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</si>
  <si>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</si>
  <si>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</si>
  <si>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</si>
  <si>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</si>
  <si>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</si>
  <si>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</si>
  <si>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</si>
  <si>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</si>
  <si>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</si>
  <si>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</si>
  <si>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</si>
  <si>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</si>
  <si>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</si>
  <si>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</si>
  <si>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</si>
  <si>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</si>
  <si>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</si>
  <si>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</si>
  <si>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</si>
  <si>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</si>
  <si>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</si>
  <si>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</si>
  <si>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</si>
  <si>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</si>
  <si>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</si>
  <si>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</si>
  <si>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</si>
  <si>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</si>
  <si>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</si>
  <si>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</si>
  <si>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</si>
  <si>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</si>
  <si>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</si>
  <si>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</si>
  <si>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</si>
  <si>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</si>
  <si>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</si>
  <si>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</si>
  <si>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</si>
  <si>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</si>
  <si>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</si>
  <si>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</si>
  <si>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</si>
  <si>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</si>
  <si>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</si>
  <si>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</si>
  <si>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</si>
  <si>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</si>
  <si>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</si>
  <si>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</si>
  <si>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</si>
  <si>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</si>
  <si>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</si>
  <si>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</si>
  <si>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</si>
  <si>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</si>
  <si>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</si>
  <si>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</si>
  <si>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</si>
  <si>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</si>
  <si>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</si>
  <si>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</si>
  <si>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</si>
  <si>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</si>
  <si>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</si>
  <si>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</si>
  <si>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</si>
  <si>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</si>
  <si>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</si>
  <si>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</si>
  <si>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</si>
  <si>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</si>
  <si>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</si>
  <si>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</si>
  <si>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</si>
  <si>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</si>
  <si>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</si>
  <si>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</si>
  <si>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</si>
  <si>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</si>
  <si>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</si>
  <si>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</si>
  <si>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</si>
  <si>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</si>
  <si>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</si>
  <si>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</si>
  <si>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</si>
  <si>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</si>
  <si>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</si>
  <si>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</si>
  <si>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</si>
  <si>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</si>
  <si>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</si>
  <si>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</si>
  <si>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</si>
  <si>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</si>
  <si>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</si>
  <si>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</si>
  <si>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</si>
  <si>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</si>
  <si>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</si>
  <si>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</si>
  <si>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</si>
  <si>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</si>
  <si>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</si>
  <si>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</si>
  <si>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</si>
  <si>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</si>
  <si>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</si>
  <si>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</si>
  <si>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</si>
  <si>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</si>
  <si>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</si>
  <si>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</si>
  <si>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</si>
  <si>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</si>
  <si>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</si>
  <si>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</si>
  <si>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</si>
  <si>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</si>
  <si>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</si>
  <si>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</si>
  <si>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</si>
  <si>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</si>
  <si>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</si>
  <si>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</si>
  <si>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</si>
  <si>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</si>
  <si>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</si>
  <si>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</si>
  <si>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</si>
  <si>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</si>
  <si>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</si>
  <si>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</si>
  <si>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</si>
  <si>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</si>
  <si>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</si>
  <si>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</si>
  <si>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</si>
  <si>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</si>
  <si>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</si>
  <si>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</si>
  <si>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</si>
  <si>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</si>
  <si>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</si>
  <si>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</si>
  <si>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</si>
  <si>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</si>
  <si>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</si>
  <si>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</si>
  <si>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</si>
  <si>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</si>
  <si>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</si>
  <si>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</si>
  <si>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</si>
  <si>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</si>
  <si>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</si>
  <si>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</si>
  <si>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</si>
  <si>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</si>
  <si>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</si>
  <si>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</si>
  <si>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</si>
  <si>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</si>
  <si>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</si>
  <si>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</si>
  <si>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</si>
  <si>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</si>
  <si>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</si>
  <si>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</si>
  <si>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</si>
  <si>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</si>
  <si>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</si>
  <si>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</si>
  <si>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</si>
  <si>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</si>
  <si>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</si>
  <si>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</si>
  <si>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</si>
  <si>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</si>
  <si>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</si>
  <si>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</si>
  <si>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</si>
  <si>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</si>
  <si>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</si>
  <si>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</si>
  <si>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</si>
  <si>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</si>
  <si>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</si>
  <si>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</si>
  <si>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</si>
  <si>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</si>
  <si>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</si>
  <si>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</si>
  <si>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</si>
  <si>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</si>
  <si>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</si>
  <si>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</si>
  <si>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</si>
  <si>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</si>
  <si>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</si>
  <si>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</si>
  <si>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</si>
  <si>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</si>
  <si>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</si>
  <si>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</si>
  <si>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</si>
  <si>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</si>
  <si>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</si>
  <si>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</si>
  <si>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</si>
  <si>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</si>
  <si>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</si>
  <si>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</si>
  <si>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</si>
  <si>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</si>
  <si>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</si>
  <si>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</si>
  <si>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</si>
  <si>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</si>
  <si>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</si>
  <si>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</si>
  <si>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</si>
  <si>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</si>
  <si>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</si>
  <si>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</si>
  <si>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</si>
  <si>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</si>
  <si>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</si>
  <si>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</si>
  <si>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</si>
  <si>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</si>
  <si>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</si>
  <si>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</si>
  <si>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</si>
  <si>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</si>
  <si>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</si>
  <si>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</si>
  <si>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</si>
  <si>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</si>
  <si>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</si>
  <si>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</si>
  <si>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</si>
  <si>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</si>
  <si>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</si>
  <si>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</si>
  <si>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</si>
  <si>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</si>
  <si>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</si>
  <si>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</si>
  <si>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</si>
  <si>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</si>
  <si>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</si>
  <si>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</si>
  <si>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</si>
  <si>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</si>
  <si>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</si>
  <si>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</si>
  <si>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</si>
  <si>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</si>
  <si>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</si>
  <si>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</si>
  <si>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</si>
  <si>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</si>
  <si>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</si>
  <si>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</si>
  <si>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</si>
  <si>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</si>
  <si>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</si>
  <si>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</si>
  <si>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</si>
  <si>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</si>
  <si>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</si>
  <si>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</si>
  <si>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</si>
  <si>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</si>
  <si>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</si>
  <si>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</si>
  <si>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</si>
  <si>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</si>
  <si>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</si>
  <si>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</si>
  <si>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</si>
  <si>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</si>
  <si>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</si>
  <si>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</si>
  <si>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</si>
  <si>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</si>
  <si>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</si>
  <si>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</si>
  <si>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</si>
  <si>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</si>
  <si>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</si>
  <si>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</si>
  <si>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</si>
  <si>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</si>
  <si>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</si>
  <si>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</si>
  <si>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</si>
  <si>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</si>
  <si>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</si>
  <si>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</si>
  <si>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</si>
  <si>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</si>
  <si>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</si>
  <si>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</si>
  <si>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</si>
  <si>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</si>
  <si>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</si>
  <si>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</si>
  <si>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</si>
  <si>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</si>
  <si>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</si>
  <si>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</si>
  <si>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</si>
  <si>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</si>
  <si>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</si>
  <si>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</si>
  <si>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</si>
  <si>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</si>
  <si>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</si>
  <si>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</si>
  <si>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</si>
  <si>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</si>
  <si>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</si>
  <si>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</si>
  <si>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</si>
  <si>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</si>
  <si>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</si>
  <si>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</si>
  <si>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</si>
  <si>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</si>
  <si>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</si>
  <si>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</si>
  <si>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</si>
  <si>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</si>
  <si>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</si>
  <si>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</si>
  <si>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</si>
  <si>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</si>
  <si>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</si>
  <si>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</si>
  <si>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</si>
  <si>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</si>
  <si>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</si>
  <si>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</si>
  <si>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</si>
  <si>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</si>
  <si>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</si>
  <si>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</si>
  <si>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</si>
  <si>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</si>
  <si>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</si>
  <si>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</si>
  <si>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</si>
  <si>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</si>
  <si>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</si>
  <si>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</si>
  <si>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</si>
  <si>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</si>
  <si>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</si>
  <si>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</si>
  <si>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</si>
  <si>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</si>
  <si>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</si>
  <si>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</si>
  <si>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</si>
  <si>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</si>
  <si>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</si>
  <si>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</si>
  <si>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</si>
  <si>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</si>
  <si>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</si>
  <si>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</si>
  <si>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</si>
  <si>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</si>
  <si>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</si>
  <si>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</si>
  <si>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</si>
  <si>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</si>
  <si>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</si>
  <si>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</si>
  <si>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</si>
  <si>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</si>
  <si>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</si>
  <si>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</si>
  <si>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</si>
  <si>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</si>
  <si>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</si>
  <si>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</si>
  <si>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</si>
  <si>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</si>
  <si>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</si>
  <si>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</si>
  <si>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</si>
  <si>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</si>
  <si>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</si>
  <si>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</si>
  <si>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</si>
  <si>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</si>
  <si>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</si>
  <si>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</si>
  <si>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</si>
  <si>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</si>
  <si>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</si>
  <si>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</si>
  <si>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</si>
  <si>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</si>
  <si>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</si>
  <si>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</si>
  <si>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</si>
  <si>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</si>
  <si>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</si>
  <si>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</si>
  <si>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</si>
  <si>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</si>
  <si>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</si>
  <si>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</si>
  <si>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</si>
  <si>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</si>
  <si>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</si>
  <si>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</si>
  <si>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</si>
  <si>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</si>
  <si>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</si>
  <si>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</si>
  <si>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</si>
  <si>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</si>
  <si>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</si>
  <si>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</si>
  <si>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</si>
  <si>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</si>
  <si>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</si>
  <si>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</si>
  <si>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</si>
  <si>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</si>
  <si>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</si>
  <si>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</si>
  <si>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</si>
  <si>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</si>
  <si>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</si>
  <si>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</si>
  <si>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</si>
  <si>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</si>
  <si>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</si>
  <si>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</si>
  <si>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</si>
  <si>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</si>
  <si>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</si>
  <si>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</si>
  <si>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</si>
  <si>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</si>
  <si>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</si>
  <si>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</si>
  <si>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</si>
  <si>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</si>
  <si>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</si>
  <si>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</si>
  <si>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</si>
  <si>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</si>
  <si>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</si>
  <si>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</si>
  <si>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</si>
  <si>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</si>
  <si>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</si>
  <si>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</si>
  <si>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</si>
  <si>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</si>
  <si>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</si>
  <si>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</si>
  <si>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</si>
  <si>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</si>
  <si>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</si>
  <si>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</si>
  <si>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</si>
  <si>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</si>
  <si>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</si>
  <si>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</si>
  <si>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</si>
  <si>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</si>
  <si>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</si>
  <si>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</si>
  <si>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</si>
  <si>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</si>
  <si>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</si>
  <si>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</si>
  <si>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</si>
  <si>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</si>
  <si>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</si>
  <si>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</si>
  <si>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</si>
  <si>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</si>
  <si>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</si>
  <si>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</si>
  <si>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</si>
  <si>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</si>
  <si>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</si>
  <si>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</si>
  <si>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</si>
  <si>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</si>
  <si>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</si>
  <si>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</si>
  <si>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</si>
  <si>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</si>
  <si>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</si>
  <si>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</si>
  <si>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</si>
  <si>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</si>
  <si>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</si>
  <si>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</si>
  <si>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</si>
  <si>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</si>
  <si>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</si>
  <si>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</si>
  <si>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</si>
  <si>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</si>
  <si>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</si>
  <si>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</si>
  <si>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</si>
  <si>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</si>
  <si>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</si>
  <si>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</si>
  <si>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</si>
  <si>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</si>
  <si>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</si>
  <si>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</si>
  <si>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</si>
  <si>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</si>
  <si>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</si>
  <si>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</si>
  <si>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</si>
  <si>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</si>
  <si>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</si>
  <si>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</si>
  <si>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</si>
  <si>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</si>
  <si>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</si>
  <si>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</si>
  <si>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</si>
  <si>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</si>
  <si>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</si>
  <si>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</si>
  <si>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</si>
  <si>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</si>
  <si>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</si>
  <si>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</si>
  <si>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</si>
  <si>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</si>
  <si>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</si>
  <si>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</si>
  <si>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</si>
  <si>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</si>
  <si>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</si>
  <si>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</si>
  <si>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</si>
  <si>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</si>
  <si>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</si>
  <si>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</si>
  <si>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</si>
  <si>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</si>
  <si>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</si>
  <si>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</si>
  <si>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</si>
  <si>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</si>
  <si>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</si>
  <si>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</si>
  <si>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</si>
  <si>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</si>
  <si>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</si>
  <si>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</si>
  <si>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</si>
  <si>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</si>
  <si>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</si>
  <si>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</si>
  <si>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</si>
  <si>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</si>
  <si>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</si>
  <si>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</si>
  <si>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</si>
  <si>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</si>
  <si>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</si>
  <si>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</si>
  <si>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</si>
  <si>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</si>
  <si>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</si>
  <si>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</si>
  <si>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</si>
  <si>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</si>
  <si>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</si>
  <si>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</si>
  <si>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</si>
  <si>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</si>
  <si>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</si>
  <si>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</si>
  <si>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</si>
  <si>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</si>
  <si>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</si>
  <si>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</si>
  <si>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</si>
  <si>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</si>
  <si>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</si>
  <si>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</si>
  <si>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</si>
  <si>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</si>
  <si>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</si>
  <si>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</si>
  <si>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</si>
  <si>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</si>
  <si>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</si>
  <si>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</si>
  <si>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</si>
  <si>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</si>
  <si>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</si>
  <si>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</si>
  <si>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</si>
  <si>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</si>
  <si>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</si>
  <si>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</si>
  <si>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</si>
  <si>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</si>
  <si>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</si>
  <si>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</si>
  <si>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</si>
  <si>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</si>
  <si>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</si>
  <si>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</si>
  <si>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</si>
  <si>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</si>
  <si>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</si>
  <si>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</si>
  <si>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</si>
  <si>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</si>
  <si>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</si>
  <si>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</si>
  <si>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</si>
  <si>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</si>
  <si>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</si>
  <si>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</si>
  <si>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</si>
  <si>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</si>
  <si>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</si>
  <si>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</si>
  <si>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</si>
  <si>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</si>
  <si>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</si>
  <si>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</si>
  <si>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</si>
  <si>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</si>
  <si>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</si>
  <si>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</si>
  <si>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</si>
  <si>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</si>
  <si>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</si>
  <si>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</si>
  <si>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</si>
  <si>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</si>
  <si>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</si>
  <si>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</si>
  <si>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</si>
  <si>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</si>
  <si>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</si>
  <si>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</si>
  <si>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</si>
  <si>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</si>
  <si>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</si>
  <si>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</si>
  <si>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</si>
  <si>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</si>
  <si>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</si>
  <si>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</si>
  <si>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</si>
  <si>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</si>
  <si>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</si>
  <si>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</si>
  <si>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</si>
  <si>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</si>
  <si>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</si>
  <si>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</si>
  <si>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</si>
  <si>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</si>
  <si>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</si>
  <si>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</si>
  <si>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</si>
  <si>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</si>
  <si>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</si>
  <si>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</si>
  <si>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</si>
  <si>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</si>
  <si>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</si>
  <si>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</si>
  <si>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</si>
  <si>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</si>
  <si>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</si>
  <si>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</si>
  <si>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</si>
  <si>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</si>
  <si>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</si>
  <si>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</si>
  <si>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</si>
  <si>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</si>
  <si>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</si>
  <si>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</si>
  <si>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</si>
  <si>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</si>
  <si>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</si>
  <si>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</si>
  <si>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</si>
  <si>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</si>
  <si>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</si>
  <si>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</si>
  <si>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</si>
  <si>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</si>
  <si>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</si>
  <si>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</si>
  <si>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</si>
  <si>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</si>
  <si>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</si>
  <si>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</si>
  <si>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</si>
  <si>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</si>
  <si>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</si>
  <si>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</si>
  <si>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</si>
  <si>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</si>
  <si>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</si>
  <si>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</si>
  <si>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</si>
  <si>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</si>
  <si>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</si>
  <si>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</si>
  <si>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</si>
  <si>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</si>
  <si>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</si>
  <si>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</si>
  <si>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</si>
  <si>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</si>
  <si>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</si>
  <si>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</si>
  <si>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</si>
  <si>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</si>
  <si>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</si>
  <si>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</si>
  <si>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</si>
  <si>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</si>
  <si>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</si>
  <si>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</si>
  <si>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</si>
  <si>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</si>
  <si>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</si>
  <si>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</si>
  <si>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</si>
  <si>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</si>
  <si>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</si>
  <si>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</si>
  <si>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</si>
  <si>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</si>
  <si>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</si>
  <si>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</si>
  <si>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</si>
  <si>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</si>
  <si>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</si>
  <si>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</si>
  <si>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</si>
  <si>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</si>
  <si>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</si>
  <si>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</si>
  <si>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</si>
  <si>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</si>
  <si>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</si>
  <si>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</si>
  <si>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</si>
  <si>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</si>
  <si>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</si>
  <si>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</si>
  <si>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</si>
  <si>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</si>
  <si>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</si>
  <si>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</si>
  <si>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</si>
  <si>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</si>
  <si>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</si>
  <si>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</si>
  <si>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</si>
  <si>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</si>
  <si>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</si>
  <si>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</si>
  <si>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</si>
  <si>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</si>
  <si>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</si>
  <si>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</si>
  <si>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</si>
  <si>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</si>
  <si>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</si>
  <si>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</si>
  <si>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</si>
  <si>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</si>
  <si>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</si>
  <si>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</si>
  <si>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</si>
  <si>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</si>
  <si>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</si>
  <si>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</si>
  <si>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</si>
  <si>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</si>
  <si>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</si>
  <si>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</si>
  <si>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</si>
  <si>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</si>
  <si>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</si>
  <si>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</si>
  <si>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</si>
  <si>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</si>
  <si>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</si>
  <si>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</si>
  <si>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</si>
  <si>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</si>
  <si>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</si>
  <si>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</si>
  <si>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</si>
  <si>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</si>
  <si>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</si>
  <si>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</si>
  <si>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</si>
  <si>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</si>
  <si>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</si>
  <si>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</si>
  <si>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</si>
  <si>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</si>
  <si>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</si>
  <si>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</si>
  <si>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</si>
  <si>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</si>
  <si>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</si>
  <si>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</si>
  <si>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</si>
  <si>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</si>
  <si>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</si>
  <si>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</si>
  <si>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</si>
  <si>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</si>
  <si>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</si>
  <si>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</si>
  <si>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</si>
  <si>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</si>
  <si>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</si>
  <si>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</si>
  <si>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</si>
  <si>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</si>
  <si>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</si>
  <si>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</si>
  <si>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</si>
  <si>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</si>
  <si>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</si>
  <si>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</si>
  <si>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</si>
  <si>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</si>
  <si>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</si>
  <si>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</si>
  <si>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</si>
  <si>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</si>
  <si>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</si>
  <si>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</si>
  <si>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</si>
  <si>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</si>
  <si>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</si>
  <si>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</si>
  <si>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</si>
  <si>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</si>
  <si>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</si>
  <si>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</si>
  <si>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</si>
  <si>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</si>
  <si>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</si>
  <si>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</si>
  <si>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</si>
  <si>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</si>
  <si>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</si>
  <si>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</si>
  <si>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</si>
  <si>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</si>
  <si>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</si>
  <si>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</si>
  <si>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</si>
  <si>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</si>
  <si>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</si>
  <si>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</si>
  <si>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</si>
  <si>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</si>
  <si>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</si>
  <si>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</si>
  <si>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</si>
  <si>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</si>
  <si>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</si>
  <si>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</si>
  <si>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</si>
  <si>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</si>
  <si>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</si>
  <si>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</si>
  <si>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</si>
  <si>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</si>
  <si>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</si>
  <si>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</si>
  <si>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</si>
  <si>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</si>
  <si>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</si>
  <si>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</si>
  <si>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</si>
  <si>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</si>
  <si>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</si>
  <si>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</si>
  <si>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</si>
  <si>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</si>
  <si>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</si>
  <si>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</si>
  <si>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</si>
  <si>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</si>
  <si>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</si>
  <si>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</si>
  <si>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</si>
  <si>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</si>
  <si>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</si>
  <si>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</si>
  <si>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</si>
  <si>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</si>
  <si>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</si>
  <si>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</si>
  <si>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</si>
  <si>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</si>
  <si>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</si>
  <si>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</si>
  <si>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</si>
  <si>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</si>
  <si>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</si>
  <si>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</si>
  <si>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</si>
  <si>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</si>
  <si>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</si>
  <si>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</si>
  <si>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</si>
  <si>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</si>
  <si>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</si>
  <si>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</si>
  <si>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</si>
  <si>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</si>
  <si>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</si>
  <si>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</si>
  <si>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</si>
  <si>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</si>
  <si>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</si>
  <si>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</si>
  <si>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</si>
  <si>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</si>
  <si>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</si>
  <si>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</si>
  <si>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</si>
  <si>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</si>
  <si>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</si>
  <si>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</si>
  <si>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</si>
  <si>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</si>
  <si>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</si>
  <si>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</si>
  <si>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</si>
  <si>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</si>
  <si>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</si>
  <si>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</si>
  <si>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</si>
  <si>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</si>
  <si>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</si>
  <si>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</si>
  <si>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</si>
  <si>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</si>
  <si>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</si>
  <si>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</si>
  <si>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</si>
  <si>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</si>
  <si>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</si>
  <si>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</si>
  <si>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</si>
  <si>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</si>
  <si>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</si>
  <si>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</si>
  <si>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</si>
  <si>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</si>
  <si>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</si>
  <si>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</si>
  <si>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</si>
  <si>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</si>
  <si>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</si>
  <si>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</si>
  <si>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</si>
  <si>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</si>
  <si>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</si>
  <si>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</si>
  <si>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</si>
  <si>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</si>
  <si>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</si>
  <si>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</si>
  <si>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</si>
  <si>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</si>
  <si>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</si>
  <si>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</si>
  <si>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</si>
  <si>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</si>
  <si>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</si>
  <si>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</si>
  <si>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</si>
  <si>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</si>
  <si>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</si>
  <si>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</si>
  <si>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</si>
  <si>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</si>
  <si>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</si>
  <si>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</si>
  <si>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</si>
  <si>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</si>
  <si>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</si>
  <si>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</si>
  <si>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</si>
  <si>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</si>
  <si>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</si>
  <si>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</si>
  <si>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</si>
  <si>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</si>
  <si>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</si>
  <si>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</si>
  <si>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</si>
  <si>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</si>
  <si>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</si>
  <si>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</si>
  <si>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</si>
  <si>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</si>
  <si>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</si>
  <si>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</si>
  <si>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</si>
  <si>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</si>
  <si>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</si>
  <si>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</si>
  <si>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</si>
  <si>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</si>
  <si>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</si>
  <si>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</si>
  <si>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</si>
  <si>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</si>
  <si>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</si>
  <si>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</si>
  <si>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</si>
  <si>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</si>
  <si>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</si>
  <si>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</si>
  <si>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</si>
  <si>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</si>
  <si>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</si>
  <si>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</si>
  <si>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</si>
  <si>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</si>
  <si>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</si>
  <si>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</si>
  <si>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</si>
  <si>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</si>
  <si>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</si>
  <si>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</si>
  <si>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</si>
  <si>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</si>
  <si>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</si>
  <si>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</si>
  <si>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</si>
  <si>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</si>
  <si>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</si>
  <si>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</si>
  <si>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</si>
  <si>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</si>
  <si>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</si>
  <si>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</si>
  <si>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</si>
  <si>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</si>
  <si>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</si>
  <si>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</si>
  <si>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</si>
  <si>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</si>
  <si>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</si>
  <si>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</si>
  <si>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</si>
  <si>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</si>
  <si>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</si>
  <si>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</si>
  <si>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</si>
  <si>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</si>
  <si>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</si>
  <si>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</si>
  <si>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</si>
  <si>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</si>
  <si>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</si>
  <si>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</si>
  <si>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</si>
  <si>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</si>
  <si>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</si>
  <si>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</si>
  <si>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</si>
  <si>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</si>
  <si>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</si>
  <si>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</si>
  <si>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</si>
  <si>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</si>
  <si>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</si>
  <si>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</si>
  <si>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</si>
  <si>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</si>
  <si>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</si>
  <si>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</si>
  <si>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</si>
  <si>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</si>
  <si>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</si>
  <si>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</si>
  <si>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</si>
  <si>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</si>
  <si>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</si>
  <si>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</si>
  <si>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</si>
  <si>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</si>
  <si>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</si>
  <si>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</si>
  <si>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</si>
  <si>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</si>
  <si>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</si>
  <si>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</si>
  <si>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</si>
  <si>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</si>
  <si>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</si>
  <si>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</si>
  <si>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</si>
  <si>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</si>
  <si>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</si>
  <si>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</si>
  <si>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</si>
  <si>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</si>
  <si>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</si>
  <si>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</si>
  <si>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</si>
  <si>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</si>
  <si>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</si>
  <si>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</si>
  <si>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</si>
  <si>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</si>
  <si>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</si>
  <si>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</si>
  <si>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</si>
  <si>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</si>
  <si>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</si>
  <si>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</si>
  <si>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</si>
  <si>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</si>
  <si>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</si>
  <si>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</si>
  <si>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</si>
  <si>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</si>
  <si>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</si>
  <si>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</si>
  <si>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</si>
  <si>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</si>
  <si>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</si>
  <si>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</si>
  <si>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</si>
  <si>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</si>
  <si>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</si>
  <si>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</si>
  <si>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</si>
  <si>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</si>
  <si>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</si>
  <si>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</si>
  <si>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</si>
  <si>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</si>
  <si>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</si>
  <si>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</si>
  <si>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</si>
  <si>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</si>
  <si>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</si>
  <si>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</si>
  <si>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</si>
  <si>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</si>
  <si>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</si>
  <si>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</si>
  <si>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</si>
  <si>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</si>
  <si>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</si>
  <si>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</si>
  <si>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</si>
  <si>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</si>
  <si>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</si>
  <si>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</si>
  <si>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</si>
  <si>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</si>
  <si>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</si>
  <si>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</si>
  <si>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</si>
  <si>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</si>
  <si>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</si>
  <si>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</si>
  <si>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</si>
  <si>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</si>
  <si>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</si>
  <si>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</si>
  <si>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</si>
  <si>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</si>
  <si>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</si>
  <si>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</si>
  <si>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</si>
  <si>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</si>
  <si>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</si>
  <si>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</si>
  <si>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</si>
  <si>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</si>
  <si>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</si>
  <si>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</si>
  <si>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</si>
  <si>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</si>
  <si>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</si>
  <si>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</si>
  <si>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</si>
  <si>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</si>
  <si>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</si>
  <si>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</si>
  <si>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</si>
  <si>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</si>
  <si>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</si>
  <si>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</si>
  <si>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</si>
  <si>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</si>
  <si>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</si>
  <si>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</si>
  <si>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</si>
  <si>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</si>
  <si>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</si>
  <si>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</si>
  <si>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</si>
  <si>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</si>
  <si>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</si>
  <si>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</si>
  <si>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</si>
  <si>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</si>
  <si>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</si>
  <si>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</si>
  <si>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</si>
  <si>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</si>
  <si>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</si>
  <si>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</si>
  <si>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</si>
  <si>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</si>
  <si>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</si>
  <si>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</si>
  <si>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</si>
  <si>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</si>
  <si>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</si>
  <si>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</si>
  <si>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</si>
  <si>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</si>
  <si>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</si>
  <si>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</si>
  <si>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</si>
  <si>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</si>
  <si>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</si>
  <si>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</si>
  <si>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</si>
  <si>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</si>
  <si>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</si>
  <si>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</si>
  <si>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</si>
  <si>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</si>
  <si>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</si>
  <si>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</si>
  <si>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</si>
  <si>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</si>
  <si>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</si>
  <si>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</si>
  <si>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</si>
  <si>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</si>
  <si>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</si>
  <si>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</si>
  <si>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</si>
  <si>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</si>
  <si>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</si>
  <si>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</si>
  <si>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</si>
  <si>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</si>
  <si>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</si>
  <si>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</si>
  <si>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</si>
  <si>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</si>
  <si>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</si>
  <si>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</si>
  <si>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</si>
  <si>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</si>
  <si>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</si>
  <si>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</si>
  <si>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</si>
  <si>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</si>
  <si>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</si>
  <si>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</si>
  <si>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</si>
  <si>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</si>
  <si>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</si>
  <si>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</si>
  <si>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</si>
  <si>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</si>
  <si>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</si>
  <si>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</si>
  <si>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</si>
  <si>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</si>
  <si>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</si>
  <si>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</si>
  <si>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</si>
  <si>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</si>
  <si>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</si>
  <si>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</si>
  <si>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</si>
  <si>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</si>
  <si>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</si>
  <si>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</si>
  <si>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</si>
  <si>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</si>
  <si>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</si>
  <si>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</si>
  <si>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</si>
  <si>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</si>
  <si>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</si>
  <si>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</si>
  <si>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</si>
  <si>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</si>
  <si>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</si>
  <si>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</si>
  <si>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</si>
  <si>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</si>
  <si>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</si>
  <si>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</si>
  <si>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</si>
  <si>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</si>
  <si>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</si>
  <si>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</si>
  <si>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</si>
  <si>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</si>
  <si>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</si>
  <si>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</si>
  <si>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</si>
  <si>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</si>
  <si>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</si>
  <si>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</si>
  <si>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</si>
  <si>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</si>
  <si>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</si>
  <si>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</si>
  <si>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</si>
  <si>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</si>
  <si>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</si>
  <si>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</si>
  <si>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</si>
  <si>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</si>
  <si>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</si>
  <si>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</si>
  <si>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</si>
  <si>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</si>
  <si>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</si>
  <si>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</si>
  <si>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</si>
  <si>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</si>
  <si>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</si>
  <si>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</si>
  <si>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</si>
  <si>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</si>
  <si>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</si>
  <si>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</si>
  <si>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</si>
  <si>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</si>
  <si>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</si>
  <si>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</si>
  <si>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</si>
  <si>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</si>
  <si>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</si>
  <si>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</si>
  <si>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</si>
  <si>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</si>
  <si>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</si>
  <si>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</si>
  <si>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</si>
  <si>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</si>
  <si>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</si>
  <si>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</si>
  <si>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</si>
  <si>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</si>
  <si>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</si>
  <si>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</si>
  <si>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</si>
  <si>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</si>
  <si>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</si>
  <si>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</si>
  <si>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</si>
  <si>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</si>
  <si>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</si>
  <si>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</si>
  <si>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</si>
  <si>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</si>
  <si>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</si>
  <si>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</si>
  <si>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</si>
  <si>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</si>
  <si>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</si>
  <si>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</si>
  <si>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</si>
  <si>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</si>
  <si>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</si>
  <si>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</si>
  <si>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</si>
  <si>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</si>
  <si>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</si>
  <si>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</si>
  <si>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</si>
  <si>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</si>
  <si>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</si>
  <si>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</si>
  <si>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</si>
  <si>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</si>
  <si>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</si>
  <si>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</si>
  <si>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</si>
  <si>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</si>
  <si>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</si>
  <si>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</si>
  <si>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</si>
  <si>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</si>
  <si>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</si>
  <si>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</si>
  <si>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</si>
  <si>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</si>
  <si>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</si>
  <si>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</si>
  <si>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</si>
  <si>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</si>
  <si>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</si>
  <si>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</si>
  <si>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</si>
  <si>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</si>
  <si>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</si>
  <si>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</si>
  <si>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</si>
  <si>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</si>
  <si>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</si>
  <si>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</si>
  <si>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</si>
  <si>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</si>
  <si>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</si>
  <si>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</si>
  <si>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</si>
  <si>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</si>
  <si>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</si>
  <si>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</si>
  <si>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</si>
  <si>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</si>
  <si>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</si>
  <si>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</si>
  <si>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</si>
  <si>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</si>
  <si>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</si>
  <si>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</si>
  <si>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</si>
  <si>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</si>
  <si>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</si>
  <si>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</si>
  <si>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</si>
  <si>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</si>
  <si>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</si>
  <si>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</si>
  <si>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</si>
  <si>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</si>
  <si>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</si>
  <si>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</si>
  <si>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</si>
  <si>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</si>
  <si>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</si>
  <si>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</si>
  <si>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</si>
  <si>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</si>
  <si>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</si>
  <si>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</si>
  <si>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</si>
  <si>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</si>
  <si>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</si>
  <si>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</si>
  <si>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</si>
  <si>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</si>
  <si>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</si>
  <si>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</si>
  <si>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</si>
  <si>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</si>
  <si>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</si>
  <si>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</si>
  <si>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</si>
  <si>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</si>
  <si>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</si>
  <si>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</si>
  <si>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</si>
  <si>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</si>
  <si>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</si>
  <si>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</si>
  <si>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</si>
  <si>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</si>
  <si>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</si>
  <si>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</si>
  <si>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</si>
  <si>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</si>
  <si>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</si>
  <si>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</si>
  <si>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</si>
  <si>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</si>
  <si>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</si>
  <si>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</si>
  <si>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</si>
  <si>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</si>
  <si>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</si>
  <si>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</si>
  <si>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</si>
  <si>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</si>
  <si>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</si>
  <si>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</si>
  <si>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</si>
  <si>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</si>
  <si>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</si>
  <si>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</si>
  <si>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</si>
  <si>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</si>
  <si>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</si>
  <si>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</si>
  <si>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</si>
  <si>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</si>
  <si>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</si>
  <si>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</si>
  <si>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</si>
  <si>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</si>
  <si>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</si>
  <si>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</si>
  <si>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</si>
  <si>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</si>
  <si>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</si>
  <si>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</si>
  <si>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</si>
  <si>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</si>
  <si>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</si>
  <si>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</si>
  <si>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</si>
  <si>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</si>
  <si>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</si>
  <si>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</si>
  <si>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</si>
  <si>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</si>
  <si>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</si>
  <si>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</si>
  <si>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</si>
  <si>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</si>
  <si>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</si>
  <si>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</si>
  <si>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</si>
  <si>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</si>
  <si>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</si>
  <si>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</si>
  <si>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</si>
  <si>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</si>
  <si>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</si>
  <si>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</si>
  <si>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</si>
  <si>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</si>
  <si>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</si>
  <si>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</si>
  <si>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</si>
  <si>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</si>
  <si>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</si>
  <si>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</si>
  <si>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</si>
  <si>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</si>
  <si>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</si>
  <si>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</si>
  <si>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</si>
  <si>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</si>
  <si>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</si>
  <si>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</si>
  <si>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</si>
  <si>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</si>
  <si>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</si>
  <si>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</si>
  <si>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</si>
  <si>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</si>
  <si>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</si>
  <si>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</si>
  <si>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</si>
  <si>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</si>
  <si>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</si>
  <si>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</si>
  <si>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</si>
  <si>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</si>
  <si>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</si>
  <si>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</si>
  <si>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</si>
  <si>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</si>
  <si>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</si>
  <si>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</si>
  <si>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</si>
  <si>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</si>
  <si>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</si>
  <si>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</si>
  <si>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</si>
  <si>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</si>
  <si>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</si>
  <si>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</si>
  <si>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</si>
  <si>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</si>
  <si>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</si>
  <si>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</si>
  <si>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</si>
  <si>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</si>
  <si>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</si>
  <si>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</si>
  <si>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</si>
  <si>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</si>
  <si>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</si>
  <si>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</si>
  <si>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</si>
  <si>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</si>
  <si>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</si>
  <si>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</si>
  <si>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</si>
  <si>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</si>
  <si>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</si>
  <si>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</si>
  <si>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</si>
  <si>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</si>
  <si>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</si>
  <si>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</si>
  <si>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</si>
  <si>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</si>
  <si>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</si>
  <si>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</si>
  <si>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</si>
  <si>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</si>
  <si>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</si>
  <si>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</si>
  <si>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</si>
  <si>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</si>
  <si>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</si>
  <si>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</si>
  <si>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</si>
  <si>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</si>
  <si>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</si>
  <si>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</si>
  <si>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</si>
  <si>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</si>
  <si>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</si>
  <si>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</si>
  <si>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</si>
  <si>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</si>
  <si>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</si>
  <si>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</si>
  <si>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</si>
  <si>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</si>
  <si>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</si>
  <si>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</si>
  <si>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</si>
  <si>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</si>
  <si>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</si>
  <si>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</si>
  <si>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</si>
  <si>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</si>
  <si>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</si>
  <si>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</si>
  <si>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</si>
  <si>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</si>
  <si>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</si>
  <si>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</si>
  <si>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</si>
  <si>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</si>
  <si>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</si>
  <si>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</si>
  <si>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</si>
  <si>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</si>
  <si>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</si>
  <si>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</si>
  <si>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</si>
  <si>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</si>
  <si>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</si>
  <si>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</si>
  <si>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</si>
  <si>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</si>
  <si>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</si>
  <si>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</si>
  <si>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</si>
  <si>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</si>
  <si>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</si>
  <si>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</si>
  <si>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</si>
  <si>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</si>
  <si>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</si>
  <si>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</si>
  <si>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</si>
  <si>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</si>
  <si>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</si>
  <si>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</si>
  <si>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</si>
  <si>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</si>
  <si>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</si>
  <si>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</si>
  <si>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</si>
  <si>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</si>
  <si>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</si>
  <si>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</si>
  <si>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</si>
  <si>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</si>
  <si>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</si>
  <si>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</si>
  <si>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</si>
  <si>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</si>
  <si>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</si>
  <si>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</si>
  <si>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</si>
  <si>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</si>
  <si>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</si>
  <si>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</si>
  <si>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</si>
  <si>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</si>
  <si>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</si>
  <si>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</si>
  <si>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</si>
  <si>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</si>
  <si>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</si>
  <si>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</si>
  <si>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</si>
  <si>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</si>
  <si>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</si>
  <si>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</si>
  <si>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</si>
  <si>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</si>
  <si>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</si>
  <si>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</si>
  <si>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</si>
  <si>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</si>
  <si>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</si>
  <si>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</si>
  <si>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</si>
  <si>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</si>
  <si>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</si>
  <si>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</si>
  <si>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</si>
  <si>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</si>
  <si>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</si>
  <si>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</si>
  <si>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</si>
  <si>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</si>
  <si>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</si>
  <si>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</si>
  <si>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</si>
  <si>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</si>
  <si>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</si>
  <si>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</si>
  <si>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</si>
  <si>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</si>
  <si>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</si>
  <si>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</si>
  <si>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</si>
  <si>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</si>
  <si>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</si>
  <si>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</si>
  <si>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</si>
  <si>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</si>
  <si>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</si>
  <si>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</si>
  <si>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</si>
  <si>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</si>
  <si>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</si>
  <si>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</si>
  <si>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</si>
  <si>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</si>
  <si>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</si>
  <si>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</si>
  <si>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</si>
  <si>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</si>
  <si>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</si>
  <si>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</si>
  <si>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</si>
  <si>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</si>
  <si>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</si>
  <si>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</si>
  <si>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</si>
  <si>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</si>
  <si>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</si>
  <si>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</si>
  <si>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</si>
  <si>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</si>
  <si>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</si>
  <si>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</si>
  <si>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</si>
  <si>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</si>
  <si>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</si>
  <si>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</si>
  <si>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</si>
  <si>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</si>
  <si>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</si>
  <si>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</si>
  <si>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</si>
  <si>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</si>
  <si>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</si>
  <si>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</si>
  <si>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</si>
  <si>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</si>
  <si>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</si>
  <si>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</si>
  <si>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</si>
  <si>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</si>
  <si>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</si>
  <si>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</si>
  <si>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</si>
  <si>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</si>
  <si>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</si>
  <si>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</si>
  <si>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</si>
  <si>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</si>
  <si>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</si>
  <si>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</si>
  <si>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</si>
  <si>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</si>
  <si>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</si>
  <si>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</si>
  <si>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</si>
  <si>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</si>
  <si>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</si>
  <si>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</si>
  <si>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</si>
  <si>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</si>
  <si>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</si>
  <si>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</si>
  <si>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</si>
  <si>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</si>
  <si>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</si>
  <si>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</si>
  <si>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</si>
  <si>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</si>
  <si>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</si>
  <si>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</si>
  <si>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</si>
  <si>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</si>
  <si>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</si>
  <si>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</si>
  <si>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</si>
  <si>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</si>
  <si>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</si>
  <si>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</si>
  <si>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</si>
  <si>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</si>
  <si>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</si>
  <si>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</si>
  <si>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</si>
  <si>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</si>
  <si>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</si>
  <si>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</si>
  <si>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</si>
  <si>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</si>
  <si>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</si>
  <si>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</si>
  <si>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</si>
  <si>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</si>
  <si>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</si>
  <si>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</si>
  <si>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</si>
  <si>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</si>
  <si>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</si>
  <si>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</si>
  <si>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</si>
  <si>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</si>
  <si>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</si>
  <si>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</si>
  <si>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</si>
  <si>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</si>
  <si>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</si>
  <si>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</si>
  <si>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</si>
  <si>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</si>
  <si>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</si>
  <si>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</si>
  <si>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</si>
  <si>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</si>
  <si>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</si>
  <si>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</si>
  <si>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</si>
  <si>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</si>
  <si>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</si>
  <si>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</si>
  <si>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</si>
  <si>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</si>
  <si>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</si>
  <si>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</si>
  <si>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</si>
  <si>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</si>
  <si>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</si>
  <si>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</si>
  <si>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</si>
  <si>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</si>
  <si>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</si>
  <si>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</si>
  <si>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</si>
  <si>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</si>
  <si>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</si>
  <si>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</si>
  <si>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</si>
  <si>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</si>
  <si>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</si>
  <si>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</si>
  <si>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</si>
  <si>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</si>
  <si>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</si>
  <si>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</si>
  <si>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</si>
  <si>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</si>
  <si>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</si>
  <si>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</si>
  <si>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</si>
  <si>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</si>
  <si>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</si>
  <si>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</si>
  <si>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</si>
  <si>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</si>
  <si>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</si>
  <si>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</si>
  <si>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</si>
  <si>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</si>
  <si>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</si>
  <si>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</si>
  <si>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</si>
  <si>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</si>
  <si>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</si>
  <si>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</si>
  <si>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</si>
  <si>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</si>
  <si>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</si>
  <si>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</si>
  <si>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</si>
  <si>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</si>
  <si>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</si>
  <si>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</si>
  <si>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</si>
  <si>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</si>
  <si>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</si>
  <si>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</si>
  <si>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</si>
  <si>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</si>
  <si>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</si>
  <si>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</si>
  <si>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</si>
  <si>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</si>
  <si>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</si>
  <si>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</si>
  <si>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</si>
  <si>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</si>
  <si>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</si>
  <si>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</si>
  <si>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</si>
  <si>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</si>
  <si>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</si>
  <si>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</si>
  <si>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</si>
  <si>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</si>
  <si>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</si>
  <si>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</si>
  <si>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</si>
  <si>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</si>
  <si>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</si>
  <si>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</si>
  <si>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</si>
  <si>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</si>
  <si>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</si>
  <si>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</si>
  <si>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</si>
  <si>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</si>
  <si>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</si>
  <si>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</si>
  <si>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</si>
  <si>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</si>
  <si>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</si>
  <si>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</si>
  <si>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</si>
  <si>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</si>
  <si>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</si>
  <si>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</si>
  <si>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</si>
  <si>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</si>
  <si>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</si>
  <si>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</si>
  <si>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</si>
  <si>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</si>
  <si>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</si>
  <si>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</si>
  <si>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</si>
  <si>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</si>
  <si>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</si>
  <si>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</si>
  <si>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</si>
  <si>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</si>
  <si>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</si>
  <si>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</si>
  <si>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</si>
  <si>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</si>
  <si>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</si>
  <si>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</si>
  <si>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</si>
  <si>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</si>
  <si>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</si>
  <si>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</si>
  <si>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</si>
  <si>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</si>
  <si>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</si>
  <si>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</si>
  <si>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</si>
  <si>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</si>
  <si>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</si>
  <si>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</si>
  <si>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</si>
  <si>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</si>
  <si>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</si>
  <si>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</si>
  <si>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</si>
  <si>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</si>
  <si>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</si>
  <si>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</si>
  <si>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</si>
  <si>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</si>
  <si>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</si>
  <si>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</si>
  <si>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</si>
  <si>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</si>
  <si>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</si>
  <si>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</si>
  <si>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</si>
  <si>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</si>
  <si>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</si>
  <si>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</si>
  <si>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</si>
  <si>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</si>
  <si>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</si>
  <si>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</si>
  <si>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</si>
  <si>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</si>
  <si>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</si>
  <si>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</si>
  <si>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</si>
  <si>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</si>
  <si>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</si>
  <si>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</si>
  <si>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</si>
  <si>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</si>
  <si>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</si>
  <si>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</si>
  <si>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</si>
  <si>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</si>
  <si>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</si>
  <si>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</si>
  <si>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</si>
  <si>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</si>
  <si>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</si>
  <si>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</si>
  <si>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</si>
  <si>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</si>
  <si>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</si>
  <si>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</si>
  <si>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</si>
  <si>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</si>
  <si>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</si>
  <si>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</si>
  <si>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</si>
  <si>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</si>
  <si>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</si>
  <si>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</si>
  <si>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</si>
  <si>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</si>
  <si>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</si>
  <si>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</si>
  <si>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</si>
  <si>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</si>
  <si>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</si>
  <si>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</si>
  <si>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</si>
  <si>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</si>
  <si>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</si>
  <si>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</si>
  <si>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</si>
  <si>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</si>
  <si>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</si>
  <si>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</si>
  <si>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</si>
  <si>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</si>
  <si>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</si>
  <si>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</si>
  <si>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</si>
  <si>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</si>
  <si>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</si>
  <si>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</si>
  <si>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</si>
  <si>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</si>
  <si>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</si>
  <si>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</si>
  <si>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</si>
  <si>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</si>
  <si>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</si>
  <si>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</si>
  <si>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</si>
  <si>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</si>
  <si>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</si>
  <si>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</si>
  <si>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</si>
  <si>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</si>
  <si>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</si>
  <si>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</si>
  <si>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</si>
  <si>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</si>
  <si>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</si>
  <si>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</si>
  <si>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</si>
  <si>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</si>
  <si>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</si>
  <si>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</si>
  <si>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</si>
  <si>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</si>
  <si>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</si>
  <si>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</si>
  <si>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</si>
  <si>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</si>
  <si>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</si>
  <si>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</si>
  <si>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</si>
  <si>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</si>
  <si>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</si>
  <si>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</si>
  <si>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</si>
  <si>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</si>
  <si>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</si>
  <si>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</si>
  <si>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</si>
  <si>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</si>
  <si>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</si>
  <si>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</si>
  <si>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</si>
  <si>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</si>
  <si>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</si>
  <si>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</si>
  <si>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</si>
  <si>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</si>
  <si>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</si>
  <si>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</si>
  <si>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</si>
  <si>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</si>
  <si>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</si>
  <si>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</si>
  <si>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</si>
  <si>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</si>
  <si>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</si>
  <si>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</si>
  <si>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</si>
  <si>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</si>
  <si>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</si>
  <si>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</si>
  <si>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</si>
  <si>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</si>
  <si>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</si>
  <si>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</si>
  <si>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</si>
  <si>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</si>
  <si>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</si>
  <si>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</si>
  <si>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</si>
  <si>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</si>
  <si>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</si>
  <si>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</si>
  <si>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</si>
  <si>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</si>
  <si>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</si>
  <si>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</si>
  <si>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</si>
  <si>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</si>
  <si>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</si>
  <si>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</si>
  <si>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</si>
  <si>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</si>
  <si>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</si>
  <si>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</si>
  <si>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</si>
  <si>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</si>
  <si>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</si>
  <si>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</si>
  <si>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</si>
  <si>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</si>
  <si>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</si>
  <si>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</si>
  <si>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</si>
  <si>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</si>
  <si>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</si>
  <si>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</si>
  <si>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</si>
  <si>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</si>
  <si>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</si>
  <si>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</si>
  <si>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</si>
  <si>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</si>
  <si>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</si>
  <si>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</si>
  <si>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</si>
  <si>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</si>
  <si>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</si>
  <si>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</si>
  <si>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</si>
  <si>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</si>
  <si>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</si>
  <si>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</si>
  <si>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</si>
  <si>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</si>
  <si>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</si>
  <si>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</si>
  <si>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</si>
  <si>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</si>
  <si>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</si>
  <si>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</si>
  <si>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</si>
  <si>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</si>
  <si>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</si>
  <si>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</si>
  <si>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</si>
  <si>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</si>
  <si>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</si>
  <si>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</si>
  <si>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</si>
  <si>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</si>
  <si>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</si>
  <si>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</si>
  <si>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</si>
  <si>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</si>
  <si>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</si>
  <si>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</si>
  <si>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</si>
  <si>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</si>
  <si>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</si>
  <si>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</si>
  <si>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</si>
  <si>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</si>
  <si>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</si>
  <si>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</si>
  <si>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</si>
  <si>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</si>
  <si>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</si>
  <si>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</si>
  <si>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</si>
  <si>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</si>
  <si>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</si>
  <si>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</si>
  <si>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</si>
  <si>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</si>
  <si>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</si>
  <si>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</si>
  <si>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</si>
  <si>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</si>
  <si>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</si>
  <si>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</si>
  <si>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</si>
  <si>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</si>
  <si>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</si>
  <si>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</si>
  <si>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</si>
  <si>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</si>
  <si>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</si>
  <si>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</si>
  <si>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</si>
  <si>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</si>
  <si>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</si>
  <si>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</si>
  <si>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</si>
  <si>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</si>
  <si>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</si>
  <si>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</si>
  <si>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</si>
  <si>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</si>
  <si>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</si>
  <si>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</si>
  <si>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</si>
  <si>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</si>
  <si>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</si>
  <si>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</si>
  <si>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</si>
  <si>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</si>
  <si>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</si>
  <si>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</si>
  <si>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</si>
  <si>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</si>
  <si>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</si>
  <si>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</si>
  <si>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</si>
  <si>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</si>
  <si>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</si>
  <si>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</si>
  <si>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</si>
  <si>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</si>
  <si>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</si>
  <si>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</si>
  <si>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</si>
  <si>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</si>
  <si>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</si>
  <si>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</si>
  <si>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</si>
  <si>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</si>
  <si>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</si>
  <si>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</si>
  <si>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</si>
  <si>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</si>
  <si>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</si>
  <si>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</si>
  <si>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</si>
  <si>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</si>
  <si>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</si>
  <si>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</si>
  <si>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</si>
  <si>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</si>
  <si>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</si>
  <si>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</si>
  <si>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</si>
  <si>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</si>
  <si>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</si>
  <si>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</si>
  <si>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</si>
  <si>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</si>
  <si>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</si>
  <si>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</si>
  <si>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</si>
  <si>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</si>
  <si>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</si>
  <si>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</si>
  <si>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</si>
  <si>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</si>
  <si>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</si>
  <si>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</si>
  <si>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</si>
  <si>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</si>
  <si>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</si>
  <si>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</si>
  <si>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</si>
  <si>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</si>
  <si>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</si>
  <si>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</si>
  <si>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</si>
  <si>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</si>
  <si>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</si>
  <si>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</si>
  <si>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</si>
  <si>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</si>
  <si>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</si>
  <si>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</si>
  <si>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</si>
  <si>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</si>
  <si>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</si>
  <si>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</si>
  <si>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</si>
  <si>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</si>
  <si>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</si>
  <si>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</si>
  <si>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</si>
  <si>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</si>
  <si>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</si>
  <si>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</si>
  <si>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</si>
  <si>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</si>
  <si>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</si>
  <si>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</si>
  <si>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</si>
  <si>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</si>
  <si>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</si>
  <si>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</si>
  <si>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</si>
  <si>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</si>
  <si>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</si>
  <si>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</si>
  <si>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</si>
  <si>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</si>
  <si>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</si>
  <si>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</si>
  <si>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</si>
  <si>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</si>
  <si>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</si>
  <si>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</si>
  <si>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</si>
  <si>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</si>
  <si>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</si>
  <si>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</si>
  <si>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</si>
  <si>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</si>
  <si>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</si>
  <si>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</si>
  <si>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</si>
  <si>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</si>
  <si>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</si>
  <si>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</si>
  <si>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</si>
  <si>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</si>
  <si>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</si>
  <si>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</si>
  <si>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</si>
  <si>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</si>
  <si>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</si>
  <si>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</si>
  <si>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</si>
  <si>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</si>
  <si>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</si>
  <si>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</si>
  <si>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</si>
  <si>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</si>
  <si>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</si>
  <si>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</si>
  <si>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</si>
  <si>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</si>
  <si>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</si>
  <si>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</si>
  <si>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</si>
  <si>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</si>
  <si>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</si>
  <si>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</si>
  <si>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</si>
  <si>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</si>
  <si>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</si>
  <si>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</si>
  <si>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</si>
  <si>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</si>
  <si>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</si>
  <si>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</si>
  <si>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</si>
  <si>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</si>
  <si>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</si>
  <si>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</si>
  <si>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</si>
  <si>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</si>
  <si>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</si>
  <si>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</si>
  <si>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</si>
  <si>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</si>
  <si>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</si>
  <si>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</si>
  <si>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</si>
  <si>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</si>
  <si>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</si>
  <si>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</si>
  <si>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</si>
  <si>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</si>
  <si>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</si>
  <si>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</si>
  <si>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</si>
  <si>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</si>
  <si>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</si>
  <si>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</si>
  <si>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</si>
  <si>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</si>
  <si>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</si>
  <si>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</si>
  <si>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</si>
  <si>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</si>
  <si>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</si>
  <si>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</si>
  <si>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</si>
  <si>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</si>
  <si>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</si>
  <si>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</si>
  <si>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</si>
  <si>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</si>
  <si>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</si>
  <si>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</si>
  <si>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</si>
  <si>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</si>
  <si>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</si>
  <si>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</si>
  <si>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</si>
  <si>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</si>
  <si>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</si>
  <si>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</si>
  <si>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</si>
  <si>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</si>
  <si>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</si>
  <si>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</si>
  <si>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</si>
  <si>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</si>
  <si>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</si>
  <si>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</si>
  <si>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</si>
  <si>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</si>
  <si>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</si>
  <si>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</si>
  <si>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</si>
  <si>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</si>
  <si>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</si>
  <si>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</si>
  <si>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</si>
  <si>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</si>
  <si>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</si>
  <si>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</si>
  <si>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</si>
  <si>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</si>
  <si>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</si>
  <si>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</si>
  <si>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</si>
  <si>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</si>
  <si>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</si>
  <si>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</si>
  <si>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</si>
  <si>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</si>
  <si>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</si>
  <si>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</si>
  <si>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</si>
  <si>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</si>
  <si>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</si>
  <si>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</si>
  <si>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</si>
  <si>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</si>
  <si>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</si>
  <si>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</si>
  <si>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</si>
  <si>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</si>
  <si>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</si>
  <si>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</si>
  <si>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</si>
  <si>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</si>
  <si>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</si>
  <si>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</si>
  <si>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</si>
  <si>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</si>
  <si>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</si>
  <si>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</si>
  <si>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</si>
  <si>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</si>
  <si>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</si>
  <si>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</si>
  <si>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</si>
  <si>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</si>
  <si>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</si>
  <si>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</si>
  <si>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</si>
  <si>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</si>
  <si>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</si>
  <si>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</si>
  <si>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</si>
  <si>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</si>
  <si>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</si>
  <si>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</si>
  <si>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</si>
  <si>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</si>
  <si>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</si>
  <si>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</si>
  <si>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</si>
  <si>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</si>
  <si>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</si>
  <si>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</si>
  <si>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</si>
  <si>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</si>
  <si>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</si>
  <si>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</si>
  <si>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</si>
  <si>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</si>
  <si>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</si>
  <si>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</si>
  <si>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</si>
  <si>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</si>
  <si>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</si>
  <si>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</si>
  <si>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</si>
  <si>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</si>
  <si>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</si>
  <si>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</si>
  <si>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</si>
  <si>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</si>
  <si>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</si>
  <si>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</si>
  <si>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</si>
  <si>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</si>
  <si>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</si>
  <si>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</si>
  <si>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</si>
  <si>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</si>
  <si>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</si>
  <si>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</si>
  <si>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</si>
  <si>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</si>
  <si>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</si>
  <si>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</si>
  <si>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</si>
  <si>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</si>
  <si>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</si>
  <si>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</si>
  <si>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</si>
  <si>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</si>
  <si>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</si>
  <si>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</si>
  <si>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</si>
  <si>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</si>
  <si>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</si>
  <si>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</si>
  <si>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</si>
  <si>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</si>
  <si>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</si>
  <si>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</si>
  <si>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</si>
  <si>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</si>
  <si>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</si>
  <si>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</si>
  <si>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</si>
  <si>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</si>
  <si>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</si>
  <si>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</si>
  <si>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</si>
  <si>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</si>
  <si>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</si>
  <si>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</si>
  <si>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</si>
  <si>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</si>
  <si>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</si>
  <si>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</si>
  <si>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</si>
  <si>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</si>
  <si>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</si>
  <si>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</si>
  <si>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</si>
  <si>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</si>
  <si>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</si>
  <si>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</si>
  <si>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</si>
  <si>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</si>
  <si>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</si>
  <si>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</si>
  <si>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</si>
  <si>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</si>
  <si>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</si>
  <si>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</si>
  <si>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</si>
  <si>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</si>
  <si>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</si>
  <si>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</si>
  <si>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</si>
  <si>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</si>
  <si>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</si>
  <si>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</si>
  <si>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</si>
  <si>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</si>
  <si>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</si>
  <si>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</si>
  <si>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</si>
  <si>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</si>
  <si>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</si>
  <si>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</si>
  <si>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</si>
  <si>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</si>
  <si>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</si>
  <si>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</si>
  <si>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</si>
  <si>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</si>
  <si>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</si>
  <si>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</si>
  <si>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</si>
  <si>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</si>
  <si>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</si>
  <si>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</si>
  <si>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</si>
  <si>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</si>
  <si>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</si>
  <si>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</si>
  <si>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</si>
  <si>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</si>
  <si>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</si>
  <si>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</si>
  <si>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</si>
  <si>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</si>
  <si>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</si>
  <si>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</si>
  <si>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</si>
  <si>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</si>
  <si>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</si>
  <si>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</si>
  <si>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</si>
  <si>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</si>
  <si>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</si>
  <si>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</si>
  <si>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</si>
  <si>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</si>
  <si>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</si>
  <si>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</si>
  <si>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</si>
  <si>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</si>
  <si>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</si>
  <si>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</si>
  <si>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</si>
  <si>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</si>
  <si>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</si>
  <si>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</si>
  <si>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</si>
  <si>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</si>
  <si>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</si>
  <si>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</si>
  <si>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</si>
  <si>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</si>
  <si>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</si>
  <si>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</si>
  <si>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</si>
  <si>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</si>
  <si>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</si>
  <si>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</si>
  <si>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</si>
  <si>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</si>
  <si>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</si>
  <si>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</si>
  <si>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</si>
  <si>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</si>
  <si>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</si>
  <si>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</si>
  <si>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</si>
  <si>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</si>
  <si>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</si>
  <si>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</si>
  <si>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</si>
  <si>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</si>
  <si>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</si>
  <si>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</si>
  <si>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</si>
  <si>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</si>
  <si>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</si>
  <si>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</si>
  <si>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</si>
  <si>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</si>
  <si>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</si>
  <si>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</si>
  <si>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</si>
  <si>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</si>
  <si>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</si>
  <si>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</si>
  <si>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</si>
  <si>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</si>
  <si>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</si>
  <si>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</si>
  <si>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</si>
  <si>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</si>
  <si>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</si>
  <si>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</si>
  <si>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</si>
  <si>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</si>
  <si>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</si>
  <si>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</si>
  <si>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</si>
  <si>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</si>
  <si>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</si>
  <si>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</si>
  <si>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</si>
  <si>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</si>
  <si>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</si>
  <si>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</si>
  <si>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</si>
  <si>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</si>
  <si>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</si>
  <si>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</si>
  <si>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</si>
  <si>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</si>
  <si>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</si>
  <si>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</si>
  <si>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</si>
  <si>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</si>
  <si>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</si>
  <si>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</si>
  <si>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</si>
  <si>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</si>
  <si>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</si>
  <si>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</si>
  <si>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</si>
  <si>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</si>
  <si>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</si>
  <si>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</si>
  <si>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</si>
  <si>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</si>
  <si>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</si>
  <si>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</si>
  <si>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</si>
  <si>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</si>
  <si>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</si>
  <si>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</si>
  <si>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</si>
  <si>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</si>
  <si>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</si>
  <si>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</si>
  <si>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</si>
  <si>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</si>
  <si>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</si>
  <si>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</si>
  <si>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</si>
  <si>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</si>
  <si>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</si>
  <si>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</si>
  <si>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</si>
  <si>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</si>
  <si>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</si>
  <si>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</si>
  <si>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</si>
  <si>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</si>
  <si>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</si>
  <si>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</si>
  <si>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</si>
  <si>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</si>
  <si>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</si>
  <si>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</si>
  <si>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</si>
  <si>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</si>
  <si>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</si>
  <si>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</si>
  <si>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</si>
  <si>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</si>
  <si>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</si>
  <si>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</si>
  <si>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</si>
  <si>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</si>
  <si>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</si>
  <si>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</si>
  <si>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</si>
  <si>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</si>
  <si>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</si>
  <si>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</si>
  <si>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</si>
  <si>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</si>
  <si>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</si>
  <si>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</si>
  <si>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</si>
  <si>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</si>
  <si>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</si>
  <si>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</si>
  <si>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</si>
  <si>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</si>
  <si>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</si>
  <si>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</si>
  <si>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</si>
  <si>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</si>
  <si>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</si>
  <si>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</si>
  <si>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</si>
  <si>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</si>
  <si>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</si>
  <si>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</si>
  <si>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</si>
  <si>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</si>
  <si>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</si>
  <si>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</si>
  <si>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</si>
  <si>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</si>
  <si>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</si>
  <si>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</si>
  <si>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</si>
  <si>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</si>
  <si>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</si>
  <si>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</si>
  <si>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</si>
  <si>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</si>
  <si>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</si>
  <si>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</si>
  <si>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</si>
  <si>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</si>
  <si>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</si>
  <si>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</si>
  <si>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</si>
  <si>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</si>
  <si>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</si>
  <si>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</si>
  <si>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</si>
  <si>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</si>
  <si>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</si>
  <si>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</si>
  <si>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</si>
  <si>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</si>
  <si>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</si>
  <si>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</si>
  <si>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</si>
  <si>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</si>
  <si>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</si>
  <si>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</si>
  <si>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</si>
  <si>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</si>
  <si>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</si>
  <si>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</si>
  <si>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</si>
  <si>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</si>
  <si>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</si>
  <si>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</si>
  <si>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</si>
  <si>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</si>
  <si>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</si>
  <si>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</si>
  <si>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</si>
  <si>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</si>
  <si>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</si>
  <si>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</si>
  <si>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</si>
  <si>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</si>
  <si>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</si>
  <si>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</si>
  <si>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</si>
  <si>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</si>
  <si>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</si>
  <si>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</si>
  <si>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</si>
  <si>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</si>
  <si>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</si>
  <si>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</si>
  <si>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</si>
  <si>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</si>
  <si>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</si>
  <si>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</si>
  <si>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</si>
  <si>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</si>
  <si>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</si>
  <si>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</si>
  <si>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</si>
  <si>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</si>
  <si>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</si>
  <si>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</si>
  <si>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</si>
  <si>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</si>
  <si>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</si>
  <si>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</si>
  <si>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</si>
  <si>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</si>
  <si>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</si>
  <si>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</si>
  <si>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</si>
  <si>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</si>
  <si>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</si>
  <si>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</si>
  <si>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</si>
  <si>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</si>
  <si>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</si>
  <si>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</si>
  <si>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</si>
  <si>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</si>
  <si>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</si>
  <si>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</si>
  <si>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</si>
  <si>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</si>
  <si>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</si>
  <si>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</si>
  <si>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</si>
  <si>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</si>
  <si>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</si>
  <si>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</si>
  <si>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</si>
  <si>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</si>
  <si>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</si>
  <si>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</si>
  <si>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</si>
  <si>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</si>
  <si>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</si>
  <si>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</si>
  <si>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</si>
  <si>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</si>
  <si>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</si>
  <si>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</si>
  <si>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</si>
  <si>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</si>
  <si>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</si>
  <si>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</si>
  <si>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</si>
  <si>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</si>
  <si>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</si>
  <si>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</si>
  <si>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</si>
  <si>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</si>
  <si>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</si>
  <si>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</si>
  <si>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</si>
  <si>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</si>
  <si>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</si>
  <si>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</si>
  <si>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</si>
  <si>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</si>
  <si>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</si>
  <si>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</si>
  <si>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</si>
  <si>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</si>
  <si>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</si>
  <si>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</si>
  <si>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</si>
  <si>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</si>
  <si>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</si>
  <si>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</si>
  <si>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</si>
  <si>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</si>
  <si>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</si>
  <si>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</si>
  <si>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</si>
  <si>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</si>
  <si>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</si>
  <si>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</si>
  <si>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</si>
  <si>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</si>
  <si>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</si>
  <si>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</si>
  <si>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</si>
  <si>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</si>
  <si>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</si>
  <si>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</si>
  <si>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</si>
  <si>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</si>
  <si>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</si>
  <si>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</si>
  <si>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</si>
  <si>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</si>
  <si>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</si>
  <si>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</si>
  <si>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</si>
  <si>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</si>
  <si>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</si>
  <si>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</si>
  <si>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</si>
  <si>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</si>
  <si>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</si>
  <si>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</si>
  <si>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</si>
  <si>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</si>
  <si>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</si>
  <si>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</si>
  <si>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</si>
  <si>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</si>
  <si>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</si>
  <si>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</si>
  <si>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</si>
  <si>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</si>
  <si>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</si>
  <si>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</si>
  <si>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</si>
  <si>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</si>
  <si>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</si>
  <si>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</si>
  <si>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</si>
  <si>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</si>
  <si>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</si>
  <si>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</si>
  <si>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</si>
  <si>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</si>
  <si>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</si>
  <si>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</si>
  <si>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</si>
  <si>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</si>
  <si>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</si>
  <si>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</si>
  <si>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</si>
  <si>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</si>
  <si>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</si>
  <si>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</si>
  <si>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</si>
  <si>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</si>
  <si>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</si>
  <si>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</si>
  <si>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</si>
  <si>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</si>
  <si>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</si>
  <si>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</si>
  <si>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</si>
  <si>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</si>
  <si>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</si>
  <si>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</si>
  <si>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</si>
  <si>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</si>
  <si>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</si>
  <si>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</si>
  <si>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</si>
  <si>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</si>
  <si>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</si>
  <si>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</si>
  <si>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</si>
  <si>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</si>
  <si>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</si>
  <si>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</si>
  <si>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</si>
  <si>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</si>
  <si>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</si>
  <si>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</si>
  <si>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</si>
  <si>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</si>
  <si>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</si>
  <si>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</si>
  <si>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</si>
  <si>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</si>
  <si>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</si>
  <si>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</si>
  <si>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</si>
  <si>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</si>
  <si>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</si>
  <si>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</si>
  <si>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</si>
  <si>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</si>
  <si>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</si>
  <si>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</si>
  <si>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</si>
  <si>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</si>
  <si>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</si>
  <si>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</si>
  <si>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</si>
  <si>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</si>
  <si>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</si>
  <si>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</si>
  <si>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</si>
  <si>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</si>
  <si>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</si>
  <si>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</si>
  <si>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</si>
  <si>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</si>
  <si>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</si>
  <si>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</si>
  <si>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</si>
  <si>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</si>
  <si>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</si>
  <si>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</si>
  <si>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</si>
  <si>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</si>
  <si>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</si>
  <si>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</si>
  <si>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</si>
  <si>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</si>
  <si>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</si>
  <si>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</si>
  <si>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</si>
  <si>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</si>
  <si>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</si>
  <si>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</si>
  <si>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</si>
  <si>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</si>
  <si>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</si>
  <si>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</si>
  <si>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</si>
  <si>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</si>
  <si>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</si>
  <si>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</si>
  <si>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</si>
  <si>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</si>
  <si>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</si>
  <si>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</si>
  <si>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</si>
  <si>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</si>
  <si>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</si>
  <si>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</si>
  <si>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</si>
  <si>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</si>
  <si>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</si>
  <si>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</si>
  <si>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</si>
  <si>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</si>
  <si>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</si>
  <si>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</si>
  <si>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</si>
  <si>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</si>
  <si>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</si>
  <si>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</si>
  <si>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</si>
  <si>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</si>
  <si>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</si>
  <si>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</si>
  <si>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</si>
  <si>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</si>
  <si>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</si>
  <si>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</si>
  <si>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</si>
  <si>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</si>
  <si>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</si>
  <si>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</si>
  <si>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</si>
  <si>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</si>
  <si>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</si>
  <si>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</si>
  <si>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</si>
  <si>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</si>
  <si>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</si>
  <si>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</si>
  <si>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</si>
  <si>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</si>
  <si>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</si>
  <si>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</si>
  <si>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</si>
  <si>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</si>
  <si>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</si>
  <si>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</si>
  <si>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</si>
  <si>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</si>
  <si>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</si>
  <si>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</si>
  <si>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</si>
  <si>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</si>
  <si>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</si>
  <si>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</si>
  <si>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</si>
  <si>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</si>
  <si>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</si>
  <si>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</si>
  <si>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</si>
  <si>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</si>
  <si>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</si>
  <si>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</si>
  <si>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</si>
  <si>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</si>
  <si>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</si>
  <si>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</si>
  <si>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</si>
  <si>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</si>
  <si>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</si>
  <si>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</si>
  <si>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</si>
  <si>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</si>
  <si>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</si>
  <si>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</si>
  <si>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</si>
  <si>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</si>
  <si>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</si>
  <si>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</si>
  <si>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</si>
  <si>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</si>
  <si>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</si>
  <si>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</si>
  <si>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</si>
  <si>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</si>
  <si>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</si>
  <si>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</si>
  <si>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</si>
  <si>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</si>
  <si>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</si>
  <si>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</si>
  <si>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</si>
  <si>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</si>
  <si>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</si>
  <si>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</si>
  <si>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</si>
  <si>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</si>
  <si>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</si>
  <si>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</si>
  <si>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</si>
  <si>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</si>
  <si>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</si>
  <si>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</si>
  <si>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</si>
  <si>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</si>
  <si>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</si>
  <si>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</si>
  <si>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</si>
  <si>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</si>
  <si>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</si>
  <si>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</si>
  <si>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</si>
  <si>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</si>
  <si>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</si>
  <si>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</si>
  <si>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</si>
  <si>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</si>
  <si>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</si>
  <si>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</si>
  <si>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</si>
  <si>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</si>
  <si>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</si>
  <si>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</si>
  <si>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</si>
  <si>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</si>
  <si>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</si>
  <si>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</si>
  <si>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</si>
  <si>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</si>
  <si>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</si>
  <si>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</si>
  <si>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</si>
  <si>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</si>
  <si>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</si>
  <si>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</si>
  <si>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</si>
  <si>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</si>
  <si>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</si>
  <si>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</si>
  <si>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</si>
  <si>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</si>
  <si>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</si>
  <si>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</si>
  <si>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</si>
  <si>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</si>
  <si>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</si>
  <si>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</si>
  <si>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</si>
  <si>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</si>
  <si>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</si>
  <si>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</si>
  <si>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</si>
  <si>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</si>
  <si>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</si>
  <si>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</si>
  <si>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</si>
  <si>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</si>
  <si>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</si>
  <si>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</si>
  <si>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</si>
  <si>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</si>
  <si>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</si>
  <si>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</si>
  <si>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</si>
  <si>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</si>
  <si>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</si>
  <si>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</si>
  <si>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</si>
  <si>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</si>
  <si>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</si>
  <si>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</si>
  <si>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</si>
  <si>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</si>
  <si>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</si>
  <si>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</si>
  <si>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</si>
  <si>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</si>
  <si>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</si>
  <si>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</si>
  <si>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</si>
  <si>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</si>
  <si>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</si>
  <si>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</si>
  <si>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</si>
  <si>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</si>
  <si>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</si>
  <si>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</si>
  <si>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</si>
  <si>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</si>
  <si>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</si>
  <si>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</si>
  <si>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</si>
  <si>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</si>
  <si>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</si>
  <si>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</si>
  <si>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</si>
  <si>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</si>
  <si>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</si>
  <si>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</si>
  <si>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</si>
  <si>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</si>
  <si>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</si>
  <si>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</si>
  <si>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</si>
  <si>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</si>
  <si>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</si>
  <si>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</si>
  <si>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</si>
  <si>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</si>
  <si>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</si>
  <si>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</si>
  <si>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</si>
  <si>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</si>
  <si>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</si>
  <si>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</si>
  <si>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</si>
  <si>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</si>
  <si>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</si>
  <si>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</si>
  <si>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</si>
  <si>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</si>
  <si>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</si>
  <si>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</si>
  <si>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</si>
  <si>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</si>
  <si>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</si>
  <si>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</si>
  <si>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</si>
  <si>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</si>
  <si>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</si>
  <si>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</si>
  <si>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</si>
  <si>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</si>
  <si>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</si>
  <si>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</si>
  <si>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</si>
  <si>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</si>
  <si>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</si>
  <si>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</si>
  <si>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</si>
  <si>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</si>
  <si>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</si>
  <si>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</si>
  <si>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</si>
  <si>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</si>
  <si>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</si>
  <si>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</si>
  <si>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</si>
  <si>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</si>
  <si>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</si>
  <si>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</si>
  <si>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</si>
  <si>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</si>
  <si>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</si>
  <si>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</si>
  <si>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</si>
  <si>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</si>
  <si>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</si>
  <si>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</si>
  <si>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</si>
  <si>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</si>
  <si>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</si>
  <si>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</si>
  <si>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</si>
  <si>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</si>
  <si>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</si>
  <si>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</si>
  <si>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</si>
  <si>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</si>
  <si>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</si>
  <si>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</si>
  <si>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</si>
  <si>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</si>
  <si>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</si>
  <si>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</si>
  <si>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</si>
  <si>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</si>
  <si>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</si>
  <si>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</si>
  <si>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</si>
  <si>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</si>
  <si>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</si>
  <si>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</si>
  <si>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</si>
  <si>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</si>
  <si>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</si>
  <si>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</si>
  <si>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</si>
  <si>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</si>
  <si>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</si>
  <si>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</si>
  <si>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</si>
  <si>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</si>
  <si>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</si>
  <si>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</si>
  <si>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</si>
  <si>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</si>
  <si>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</si>
  <si>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</si>
  <si>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</si>
  <si>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</si>
  <si>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</si>
  <si>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</si>
  <si>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</si>
  <si>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</si>
  <si>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</si>
  <si>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</si>
  <si>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</si>
  <si>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</si>
  <si>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</si>
  <si>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</si>
  <si>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</si>
  <si>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</si>
  <si>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</si>
  <si>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</si>
  <si>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</si>
  <si>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</si>
  <si>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</si>
  <si>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</si>
  <si>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</si>
  <si>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</si>
  <si>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</si>
  <si>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</si>
  <si>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</si>
  <si>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</si>
  <si>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</si>
  <si>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</si>
  <si>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</si>
  <si>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</si>
  <si>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</si>
  <si>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</si>
  <si>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</si>
  <si>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</si>
  <si>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</si>
  <si>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</si>
  <si>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</si>
  <si>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</si>
  <si>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</si>
  <si>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</si>
  <si>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</si>
  <si>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</si>
  <si>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</si>
  <si>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</si>
  <si>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</si>
  <si>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</si>
  <si>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</si>
  <si>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</si>
  <si>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</si>
  <si>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</si>
  <si>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</si>
  <si>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</si>
  <si>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</si>
  <si>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</si>
  <si>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</si>
  <si>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</si>
  <si>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</si>
  <si>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</si>
  <si>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</si>
  <si>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</si>
  <si>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</si>
  <si>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</si>
  <si>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</si>
  <si>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</si>
  <si>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</si>
  <si>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</si>
  <si>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</si>
  <si>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</si>
  <si>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</si>
  <si>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</si>
  <si>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</si>
  <si>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</si>
  <si>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</si>
  <si>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</si>
  <si>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</si>
  <si>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</si>
  <si>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</si>
  <si>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</si>
  <si>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</si>
  <si>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</si>
  <si>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</si>
  <si>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</si>
  <si>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</si>
  <si>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</si>
  <si>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</si>
  <si>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</si>
  <si>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</si>
  <si>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</si>
  <si>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</si>
  <si>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</si>
  <si>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</si>
  <si>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</si>
  <si>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</si>
  <si>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</si>
  <si>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</si>
  <si>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</si>
  <si>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</si>
  <si>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</si>
  <si>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</si>
  <si>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</si>
  <si>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</si>
  <si>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</si>
  <si>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</si>
  <si>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</si>
  <si>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</si>
  <si>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</si>
  <si>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</si>
  <si>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</si>
  <si>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</si>
  <si>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</si>
  <si>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</si>
  <si>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</si>
  <si>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</si>
  <si>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</si>
  <si>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</si>
  <si>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</si>
  <si>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Mak e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</si>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</sst>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1369" tableType="queryTable" totalsRowShown="0">
  <autoFilter ref="A1:N11369" xr:uid="{CA621EB7-2A14-4B42-98B6-1A29D97F3FB5}"/>
  <sortState xmlns:xlrd2="http://schemas.microsoft.com/office/spreadsheetml/2017/richdata2" ref="A2:N11369">
    <sortCondition ref="C1:C11369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1369"/>
  <sheetViews>
    <sheetView tabSelected="1" topLeftCell="A11359" workbookViewId="0">
      <selection activeCell="A3452" sqref="A3452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47981</v>
      </c>
      <c r="K11291" s="1" t="s">
        <v>47982</v>
      </c>
      <c r="L11291" s="1" t="s">
        <v>47982</v>
      </c>
      <c r="M11291" s="1" t="s">
        <v>22</v>
      </c>
      <c r="N11291" s="1" t="s">
        <v>23</v>
      </c>
    </row>
    <row r="11292" spans="1:14" x14ac:dyDescent="0.3">
      <c r="A11292" s="1" t="s">
        <v>47983</v>
      </c>
      <c r="B11292" s="1" t="s">
        <v>47984</v>
      </c>
      <c r="C11292" s="2">
        <v>45851.219780092593</v>
      </c>
      <c r="D11292" s="3">
        <f>SUM(Table_query__15[[#This Row],[Submission Time]]+365)</f>
        <v>46216.219780092593</v>
      </c>
      <c r="E11292" s="1" t="s">
        <v>47985</v>
      </c>
      <c r="F11292" s="1" t="s">
        <v>12872</v>
      </c>
      <c r="G11292" s="1" t="s">
        <v>47986</v>
      </c>
      <c r="H11292" s="1"/>
      <c r="I11292" s="1" t="s">
        <v>155</v>
      </c>
      <c r="J11292" s="1" t="s">
        <v>20</v>
      </c>
      <c r="K11292" s="1" t="s">
        <v>47987</v>
      </c>
      <c r="L11292" s="1" t="s">
        <v>47987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47988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47989</v>
      </c>
      <c r="B11294" s="1" t="s">
        <v>47990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47991</v>
      </c>
      <c r="H11294" s="1" t="s">
        <v>47992</v>
      </c>
      <c r="I11294" s="1" t="s">
        <v>8404</v>
      </c>
      <c r="J11294" s="1" t="s">
        <v>20</v>
      </c>
      <c r="K11294" s="1" t="s">
        <v>47993</v>
      </c>
      <c r="L11294" s="1" t="s">
        <v>47993</v>
      </c>
      <c r="M11294" s="1" t="s">
        <v>22</v>
      </c>
      <c r="N11294" s="1" t="s">
        <v>23</v>
      </c>
    </row>
    <row r="11295" spans="1:14" x14ac:dyDescent="0.3">
      <c r="A11295" s="1" t="s">
        <v>47994</v>
      </c>
      <c r="B11295" s="1" t="s">
        <v>47995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47996</v>
      </c>
      <c r="I11295" s="1" t="s">
        <v>684</v>
      </c>
      <c r="J11295" s="1" t="s">
        <v>20</v>
      </c>
      <c r="K11295" s="1" t="s">
        <v>47997</v>
      </c>
      <c r="L11295" s="1" t="s">
        <v>47997</v>
      </c>
      <c r="M11295" s="1" t="s">
        <v>22</v>
      </c>
      <c r="N11295" s="1" t="s">
        <v>23</v>
      </c>
    </row>
    <row r="11296" spans="1:14" x14ac:dyDescent="0.3">
      <c r="A11296" s="1" t="s">
        <v>47998</v>
      </c>
      <c r="B11296" s="1" t="s">
        <v>47999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48000</v>
      </c>
      <c r="L11296" s="1" t="s">
        <v>48000</v>
      </c>
      <c r="M11296" s="1" t="s">
        <v>22</v>
      </c>
      <c r="N11296" s="1" t="s">
        <v>23</v>
      </c>
    </row>
    <row r="11297" spans="1:14" x14ac:dyDescent="0.3">
      <c r="A11297" s="1" t="s">
        <v>48001</v>
      </c>
      <c r="B11297" s="1" t="s">
        <v>48002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48003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48004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48005</v>
      </c>
      <c r="L11298" s="1" t="s">
        <v>48005</v>
      </c>
      <c r="M11298" s="1" t="s">
        <v>22</v>
      </c>
      <c r="N11298" s="1" t="s">
        <v>23</v>
      </c>
    </row>
    <row r="11299" spans="1:14" x14ac:dyDescent="0.3">
      <c r="A11299" s="1" t="s">
        <v>48006</v>
      </c>
      <c r="B11299" s="1" t="s">
        <v>48007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48008</v>
      </c>
      <c r="H11299" s="1" t="s">
        <v>48009</v>
      </c>
      <c r="I11299" s="1" t="s">
        <v>684</v>
      </c>
      <c r="J11299" s="1" t="s">
        <v>20</v>
      </c>
      <c r="K11299" s="1" t="s">
        <v>48010</v>
      </c>
      <c r="L11299" s="1" t="s">
        <v>48010</v>
      </c>
      <c r="M11299" s="1" t="s">
        <v>22</v>
      </c>
      <c r="N11299" s="1" t="s">
        <v>23</v>
      </c>
    </row>
    <row r="11300" spans="1:14" x14ac:dyDescent="0.3">
      <c r="A11300" s="1" t="s">
        <v>48011</v>
      </c>
      <c r="B11300" s="1" t="s">
        <v>48012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48013</v>
      </c>
      <c r="L11300" s="1" t="s">
        <v>48013</v>
      </c>
      <c r="M11300" s="1" t="s">
        <v>22</v>
      </c>
      <c r="N11300" s="1" t="s">
        <v>23</v>
      </c>
    </row>
    <row r="11301" spans="1:14" x14ac:dyDescent="0.3">
      <c r="A11301" s="1" t="s">
        <v>48014</v>
      </c>
      <c r="B11301" s="1" t="s">
        <v>48015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48016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48017</v>
      </c>
      <c r="B11302" s="1" t="s">
        <v>48018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48019</v>
      </c>
      <c r="I11302" s="1" t="s">
        <v>6498</v>
      </c>
      <c r="J11302" s="1" t="s">
        <v>20</v>
      </c>
      <c r="K11302" s="1" t="s">
        <v>48020</v>
      </c>
      <c r="L11302" s="1" t="s">
        <v>48020</v>
      </c>
      <c r="M11302" s="1" t="s">
        <v>22</v>
      </c>
      <c r="N11302" s="1" t="s">
        <v>23</v>
      </c>
    </row>
    <row r="11303" spans="1:14" x14ac:dyDescent="0.3">
      <c r="A11303" s="1" t="s">
        <v>48021</v>
      </c>
      <c r="B11303" s="1" t="s">
        <v>48022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48023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48024</v>
      </c>
      <c r="B11304" s="1" t="s">
        <v>48025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48026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48027</v>
      </c>
      <c r="B11305" s="1" t="s">
        <v>48028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48029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48030</v>
      </c>
      <c r="I11306" s="1" t="s">
        <v>3864</v>
      </c>
      <c r="J11306" s="1" t="s">
        <v>20</v>
      </c>
      <c r="K11306" s="1" t="s">
        <v>48031</v>
      </c>
      <c r="L11306" s="1" t="s">
        <v>48031</v>
      </c>
      <c r="M11306" s="1" t="s">
        <v>22</v>
      </c>
      <c r="N11306" s="1" t="s">
        <v>23</v>
      </c>
    </row>
    <row r="11307" spans="1:14" x14ac:dyDescent="0.3">
      <c r="A11307" s="1" t="s">
        <v>48032</v>
      </c>
      <c r="B11307" s="1" t="s">
        <v>48033</v>
      </c>
      <c r="C11307" s="2">
        <v>45852.338784722226</v>
      </c>
      <c r="D11307" s="3">
        <f>SUM(Table_query__15[[#This Row],[Submission Time]]+365)</f>
        <v>46217.338784722226</v>
      </c>
      <c r="E11307" s="1" t="s">
        <v>48034</v>
      </c>
      <c r="F11307" s="1" t="s">
        <v>429</v>
      </c>
      <c r="G11307" s="1" t="s">
        <v>48035</v>
      </c>
      <c r="H11307" s="1"/>
      <c r="I11307" s="1" t="s">
        <v>572</v>
      </c>
      <c r="J11307" s="1" t="s">
        <v>20</v>
      </c>
      <c r="K11307" s="1" t="s">
        <v>48036</v>
      </c>
      <c r="L11307" s="1" t="s">
        <v>48036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48037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48038</v>
      </c>
      <c r="L11308" s="1" t="s">
        <v>48038</v>
      </c>
      <c r="M11308" s="1" t="s">
        <v>22</v>
      </c>
      <c r="N11308" s="1" t="s">
        <v>23</v>
      </c>
    </row>
    <row r="11309" spans="1:14" x14ac:dyDescent="0.3">
      <c r="A11309" s="1" t="s">
        <v>48039</v>
      </c>
      <c r="B11309" s="1" t="s">
        <v>48040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48041</v>
      </c>
      <c r="H11309" s="1"/>
      <c r="I11309" s="1" t="s">
        <v>9679</v>
      </c>
      <c r="J11309" s="1" t="s">
        <v>20</v>
      </c>
      <c r="K11309" s="1" t="s">
        <v>48042</v>
      </c>
      <c r="L11309" s="1" t="s">
        <v>48042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48043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48044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48045</v>
      </c>
      <c r="L11311" s="1" t="s">
        <v>48045</v>
      </c>
      <c r="M11311" s="1" t="s">
        <v>22</v>
      </c>
      <c r="N11311" s="1" t="s">
        <v>23</v>
      </c>
    </row>
    <row r="11312" spans="1:14" x14ac:dyDescent="0.3">
      <c r="A11312" s="1" t="s">
        <v>48046</v>
      </c>
      <c r="B11312" s="1" t="s">
        <v>48047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48048</v>
      </c>
      <c r="I11312" s="1" t="s">
        <v>4534</v>
      </c>
      <c r="J11312" s="1" t="s">
        <v>20</v>
      </c>
      <c r="K11312" s="1" t="s">
        <v>48049</v>
      </c>
      <c r="L11312" s="1" t="s">
        <v>48049</v>
      </c>
      <c r="M11312" s="1" t="s">
        <v>22</v>
      </c>
      <c r="N11312" s="1" t="s">
        <v>23</v>
      </c>
    </row>
    <row r="11313" spans="1:14" x14ac:dyDescent="0.3">
      <c r="A11313" s="1" t="s">
        <v>48050</v>
      </c>
      <c r="B11313" s="1" t="s">
        <v>48051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48052</v>
      </c>
      <c r="I11313" s="1" t="s">
        <v>29089</v>
      </c>
      <c r="J11313" s="1" t="s">
        <v>20</v>
      </c>
      <c r="K11313" s="1" t="s">
        <v>48053</v>
      </c>
      <c r="L11313" s="1" t="s">
        <v>48053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48054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48055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48056</v>
      </c>
      <c r="B11315" s="1" t="s">
        <v>48057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48055</v>
      </c>
      <c r="I11315" s="1" t="s">
        <v>911</v>
      </c>
      <c r="J11315" s="1" t="s">
        <v>20</v>
      </c>
      <c r="K11315" s="1" t="s">
        <v>48058</v>
      </c>
      <c r="L11315" s="1" t="s">
        <v>48058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48059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48060</v>
      </c>
      <c r="I11316" s="1" t="s">
        <v>7383</v>
      </c>
      <c r="J11316" s="1" t="s">
        <v>20</v>
      </c>
      <c r="K11316" s="1" t="s">
        <v>48061</v>
      </c>
      <c r="L11316" s="1" t="s">
        <v>48061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48062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48063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48064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48065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48066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48067</v>
      </c>
      <c r="L11319" s="1" t="s">
        <v>48067</v>
      </c>
      <c r="M11319" s="1" t="s">
        <v>22</v>
      </c>
      <c r="N11319" s="1" t="s">
        <v>23</v>
      </c>
    </row>
    <row r="11320" spans="1:14" x14ac:dyDescent="0.3">
      <c r="A11320" s="1" t="s">
        <v>48068</v>
      </c>
      <c r="B11320" s="1" t="s">
        <v>48069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48070</v>
      </c>
      <c r="H11320" s="1"/>
      <c r="I11320" s="1" t="s">
        <v>155</v>
      </c>
      <c r="J11320" s="1" t="s">
        <v>156</v>
      </c>
      <c r="K11320" s="1" t="s">
        <v>48071</v>
      </c>
      <c r="L11320" s="1" t="s">
        <v>48071</v>
      </c>
      <c r="M11320" s="1" t="s">
        <v>22</v>
      </c>
      <c r="N11320" s="1" t="s">
        <v>23</v>
      </c>
    </row>
    <row r="11321" spans="1:14" x14ac:dyDescent="0.3">
      <c r="A11321" s="1" t="s">
        <v>48072</v>
      </c>
      <c r="B11321" s="1" t="s">
        <v>48073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48074</v>
      </c>
      <c r="J11321" s="1" t="s">
        <v>20</v>
      </c>
      <c r="K11321" s="1" t="s">
        <v>48075</v>
      </c>
      <c r="L11321" s="1" t="s">
        <v>48075</v>
      </c>
      <c r="M11321" s="1" t="s">
        <v>22</v>
      </c>
      <c r="N11321" s="1" t="s">
        <v>23</v>
      </c>
    </row>
    <row r="11322" spans="1:14" x14ac:dyDescent="0.3">
      <c r="A11322" s="1" t="s">
        <v>48076</v>
      </c>
      <c r="B11322" s="1" t="s">
        <v>48077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48078</v>
      </c>
      <c r="H11322" s="1" t="s">
        <v>48079</v>
      </c>
      <c r="I11322" s="1" t="s">
        <v>48080</v>
      </c>
      <c r="J11322" s="1" t="s">
        <v>77</v>
      </c>
      <c r="K11322" s="1" t="s">
        <v>48081</v>
      </c>
      <c r="L11322" s="1" t="s">
        <v>48081</v>
      </c>
      <c r="M11322" s="1" t="s">
        <v>22</v>
      </c>
      <c r="N11322" s="1" t="s">
        <v>23</v>
      </c>
    </row>
    <row r="11323" spans="1:14" x14ac:dyDescent="0.3">
      <c r="A11323" s="1" t="s">
        <v>48082</v>
      </c>
      <c r="B11323" s="1" t="s">
        <v>48083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48084</v>
      </c>
      <c r="I11323" s="1" t="s">
        <v>45881</v>
      </c>
      <c r="J11323" s="1" t="s">
        <v>20</v>
      </c>
      <c r="K11323" s="1" t="s">
        <v>48085</v>
      </c>
      <c r="L11323" s="1" t="s">
        <v>48085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48086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48087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48088</v>
      </c>
      <c r="B11325" s="1" t="s">
        <v>48089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48090</v>
      </c>
      <c r="I11325" s="1" t="s">
        <v>3319</v>
      </c>
      <c r="J11325" s="1" t="s">
        <v>77</v>
      </c>
      <c r="K11325" s="1" t="s">
        <v>48091</v>
      </c>
      <c r="L11325" s="1" t="s">
        <v>48091</v>
      </c>
      <c r="M11325" s="1" t="s">
        <v>22</v>
      </c>
      <c r="N11325" s="1" t="s">
        <v>23</v>
      </c>
    </row>
    <row r="11326" spans="1:14" x14ac:dyDescent="0.3">
      <c r="A11326" s="1" t="s">
        <v>48092</v>
      </c>
      <c r="B11326" s="1" t="s">
        <v>48093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48094</v>
      </c>
      <c r="L11326" s="1" t="s">
        <v>48094</v>
      </c>
      <c r="M11326" s="1" t="s">
        <v>22</v>
      </c>
      <c r="N11326" s="1" t="s">
        <v>23</v>
      </c>
    </row>
    <row r="11327" spans="1:14" x14ac:dyDescent="0.3">
      <c r="A11327" s="1" t="s">
        <v>48095</v>
      </c>
      <c r="B11327" s="1" t="s">
        <v>48096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48097</v>
      </c>
      <c r="L11327" s="1" t="s">
        <v>48097</v>
      </c>
      <c r="M11327" s="1" t="s">
        <v>22</v>
      </c>
      <c r="N11327" s="1" t="s">
        <v>23</v>
      </c>
    </row>
    <row r="11328" spans="1:14" x14ac:dyDescent="0.3">
      <c r="A11328" s="1" t="s">
        <v>48098</v>
      </c>
      <c r="B11328" s="1" t="s">
        <v>48099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48100</v>
      </c>
      <c r="H11328" s="1" t="s">
        <v>48101</v>
      </c>
      <c r="I11328" s="1" t="s">
        <v>48102</v>
      </c>
      <c r="J11328" s="1" t="s">
        <v>10275</v>
      </c>
      <c r="K11328" s="1" t="s">
        <v>48103</v>
      </c>
      <c r="L11328" s="1" t="s">
        <v>48103</v>
      </c>
      <c r="M11328" s="1" t="s">
        <v>22</v>
      </c>
      <c r="N11328" s="1" t="s">
        <v>23</v>
      </c>
    </row>
    <row r="11329" spans="1:14" x14ac:dyDescent="0.3">
      <c r="A11329" s="1" t="s">
        <v>48104</v>
      </c>
      <c r="B11329" s="1" t="s">
        <v>48105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48106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48107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48108</v>
      </c>
      <c r="B11331" s="1" t="s">
        <v>48109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48110</v>
      </c>
      <c r="H11331" s="1" t="s">
        <v>48111</v>
      </c>
      <c r="I11331" s="1" t="s">
        <v>48112</v>
      </c>
      <c r="J11331" s="1" t="s">
        <v>33076</v>
      </c>
      <c r="K11331" s="1" t="s">
        <v>48111</v>
      </c>
      <c r="L11331" s="1" t="s">
        <v>48111</v>
      </c>
      <c r="M11331" s="1" t="s">
        <v>22</v>
      </c>
      <c r="N11331" s="1" t="s">
        <v>23</v>
      </c>
    </row>
    <row r="11332" spans="1:14" x14ac:dyDescent="0.3">
      <c r="A11332" s="1" t="s">
        <v>48108</v>
      </c>
      <c r="B11332" s="1" t="s">
        <v>48113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48110</v>
      </c>
      <c r="H11332" s="1" t="s">
        <v>48111</v>
      </c>
      <c r="I11332" s="1" t="s">
        <v>48112</v>
      </c>
      <c r="J11332" s="1" t="s">
        <v>48114</v>
      </c>
      <c r="K11332" s="1" t="s">
        <v>48111</v>
      </c>
      <c r="L11332" s="1" t="s">
        <v>48111</v>
      </c>
      <c r="M11332" s="1" t="s">
        <v>22</v>
      </c>
      <c r="N11332" s="1" t="s">
        <v>23</v>
      </c>
    </row>
    <row r="11333" spans="1:14" x14ac:dyDescent="0.3">
      <c r="A11333" s="1" t="s">
        <v>48115</v>
      </c>
      <c r="B11333" s="1" t="s">
        <v>48116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48117</v>
      </c>
      <c r="I11333" s="1" t="s">
        <v>1012</v>
      </c>
      <c r="J11333" s="1" t="s">
        <v>20</v>
      </c>
      <c r="K11333" s="1" t="s">
        <v>48118</v>
      </c>
      <c r="L11333" s="1" t="s">
        <v>48118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48119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48120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48121</v>
      </c>
      <c r="B11336" s="1" t="s">
        <v>48122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48123</v>
      </c>
      <c r="G11336" s="1" t="s">
        <v>2190</v>
      </c>
      <c r="H11336" s="1" t="s">
        <v>48124</v>
      </c>
      <c r="I11336" s="1" t="s">
        <v>106</v>
      </c>
      <c r="J11336" s="1" t="s">
        <v>20</v>
      </c>
      <c r="K11336" s="1" t="s">
        <v>48125</v>
      </c>
      <c r="L11336" s="1" t="s">
        <v>48125</v>
      </c>
      <c r="M11336" s="1" t="s">
        <v>22</v>
      </c>
      <c r="N11336" s="1" t="s">
        <v>23</v>
      </c>
    </row>
    <row r="11337" spans="1:14" x14ac:dyDescent="0.3">
      <c r="A11337" s="1" t="s">
        <v>48104</v>
      </c>
      <c r="B11337" s="1" t="s">
        <v>48126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48127</v>
      </c>
      <c r="L11337" s="1" t="s">
        <v>48127</v>
      </c>
      <c r="M11337" s="1" t="s">
        <v>22</v>
      </c>
      <c r="N11337" s="1" t="s">
        <v>23</v>
      </c>
    </row>
    <row r="11338" spans="1:14" x14ac:dyDescent="0.3">
      <c r="A11338" s="1" t="s">
        <v>48128</v>
      </c>
      <c r="B11338" s="1" t="s">
        <v>48129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48130</v>
      </c>
      <c r="H11338" s="1"/>
      <c r="I11338" s="1" t="s">
        <v>48131</v>
      </c>
      <c r="J11338" s="1" t="s">
        <v>20</v>
      </c>
      <c r="K11338" s="1" t="s">
        <v>48132</v>
      </c>
      <c r="L11338" s="1" t="s">
        <v>48132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48133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48134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48135</v>
      </c>
      <c r="B11340" s="1" t="s">
        <v>48136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48137</v>
      </c>
      <c r="H11340" s="1" t="s">
        <v>48138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48139</v>
      </c>
      <c r="B11341" s="1" t="s">
        <v>48140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48141</v>
      </c>
      <c r="B11342" s="1" t="s">
        <v>48142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48143</v>
      </c>
      <c r="H11342" s="1" t="s">
        <v>48144</v>
      </c>
      <c r="I11342" s="1" t="s">
        <v>4641</v>
      </c>
      <c r="J11342" s="1" t="s">
        <v>20</v>
      </c>
      <c r="K11342" s="1" t="s">
        <v>48145</v>
      </c>
      <c r="L11342" s="1" t="s">
        <v>48145</v>
      </c>
      <c r="M11342" s="1" t="s">
        <v>22</v>
      </c>
      <c r="N11342" s="1" t="s">
        <v>23</v>
      </c>
    </row>
    <row r="11343" spans="1:14" x14ac:dyDescent="0.3">
      <c r="A11343" s="1" t="s">
        <v>48146</v>
      </c>
      <c r="B11343" s="1" t="s">
        <v>48147</v>
      </c>
      <c r="C11343" s="2">
        <v>45852.702048611114</v>
      </c>
      <c r="D11343" s="3">
        <f>SUM(Table_query__15[[#This Row],[Submission Time]]+365)</f>
        <v>46217.702048611114</v>
      </c>
      <c r="E11343" s="1" t="s">
        <v>48148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48149</v>
      </c>
      <c r="B11344" s="1" t="s">
        <v>48150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48151</v>
      </c>
      <c r="H11344" s="1" t="s">
        <v>48152</v>
      </c>
      <c r="I11344" s="1" t="s">
        <v>708</v>
      </c>
      <c r="J11344" s="1" t="s">
        <v>20</v>
      </c>
      <c r="K11344" s="1" t="s">
        <v>48153</v>
      </c>
      <c r="L11344" s="1" t="s">
        <v>48153</v>
      </c>
      <c r="M11344" s="1" t="s">
        <v>22</v>
      </c>
      <c r="N11344" s="1" t="s">
        <v>23</v>
      </c>
    </row>
    <row r="11345" spans="1:14" x14ac:dyDescent="0.3">
      <c r="A11345" s="1" t="s">
        <v>48154</v>
      </c>
      <c r="B11345" s="1" t="s">
        <v>48155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48156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48157</v>
      </c>
      <c r="B11346" s="1" t="s">
        <v>48158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48159</v>
      </c>
      <c r="I11346" s="1" t="s">
        <v>9526</v>
      </c>
      <c r="J11346" s="1" t="s">
        <v>20</v>
      </c>
      <c r="K11346" s="1" t="s">
        <v>48159</v>
      </c>
      <c r="L11346" s="1" t="s">
        <v>48159</v>
      </c>
      <c r="M11346" s="1" t="s">
        <v>22</v>
      </c>
      <c r="N11346" s="1" t="s">
        <v>23</v>
      </c>
    </row>
    <row r="11347" spans="1:14" x14ac:dyDescent="0.3">
      <c r="A11347" s="1" t="s">
        <v>48160</v>
      </c>
      <c r="B11347" s="1" t="s">
        <v>48161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48162</v>
      </c>
      <c r="I11347" s="1" t="s">
        <v>48163</v>
      </c>
      <c r="J11347" s="1" t="s">
        <v>20</v>
      </c>
      <c r="K11347" s="1" t="s">
        <v>48164</v>
      </c>
      <c r="L11347" s="1" t="s">
        <v>48164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48165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48166</v>
      </c>
      <c r="L11348" s="1" t="s">
        <v>48166</v>
      </c>
      <c r="M11348" s="1" t="s">
        <v>22</v>
      </c>
      <c r="N11348" s="1" t="s">
        <v>23</v>
      </c>
    </row>
    <row r="11349" spans="1:14" x14ac:dyDescent="0.3">
      <c r="A11349" s="1" t="s">
        <v>48167</v>
      </c>
      <c r="B11349" s="1" t="s">
        <v>48168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48169</v>
      </c>
      <c r="I11349" s="1" t="s">
        <v>4662</v>
      </c>
      <c r="J11349" s="1" t="s">
        <v>77</v>
      </c>
      <c r="K11349" s="1" t="s">
        <v>48170</v>
      </c>
      <c r="L11349" s="1" t="s">
        <v>48170</v>
      </c>
      <c r="M11349" s="1" t="s">
        <v>22</v>
      </c>
      <c r="N11349" s="1" t="s">
        <v>23</v>
      </c>
    </row>
    <row r="11350" spans="1:14" x14ac:dyDescent="0.3">
      <c r="A11350" s="1" t="s">
        <v>48171</v>
      </c>
      <c r="B11350" s="1" t="s">
        <v>48172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48173</v>
      </c>
      <c r="I11350" s="1" t="s">
        <v>48174</v>
      </c>
      <c r="J11350" s="1" t="s">
        <v>20</v>
      </c>
      <c r="K11350" s="1" t="s">
        <v>48175</v>
      </c>
      <c r="L11350" s="1" t="s">
        <v>48175</v>
      </c>
      <c r="M11350" s="1" t="s">
        <v>22</v>
      </c>
      <c r="N11350" s="1" t="s">
        <v>23</v>
      </c>
    </row>
    <row r="11351" spans="1:14" x14ac:dyDescent="0.3">
      <c r="A11351" s="1" t="s">
        <v>48176</v>
      </c>
      <c r="B11351" s="1" t="s">
        <v>48177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48178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48179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48180</v>
      </c>
      <c r="B11353" s="1" t="s">
        <v>48181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48182</v>
      </c>
      <c r="I11353" s="1" t="s">
        <v>227</v>
      </c>
      <c r="J11353" s="1" t="s">
        <v>20</v>
      </c>
      <c r="K11353" s="1" t="s">
        <v>48183</v>
      </c>
      <c r="L11353" s="1" t="s">
        <v>48183</v>
      </c>
      <c r="M11353" s="1" t="s">
        <v>22</v>
      </c>
      <c r="N11353" s="1" t="s">
        <v>23</v>
      </c>
    </row>
    <row r="11354" spans="1:14" x14ac:dyDescent="0.3">
      <c r="A11354" s="1" t="s">
        <v>48184</v>
      </c>
      <c r="B11354" s="1" t="s">
        <v>48185</v>
      </c>
      <c r="C11354" s="2">
        <v>45853.374016203707</v>
      </c>
      <c r="D11354" s="3">
        <f>SUM(Table_query__15[[#This Row],[Submission Time]]+365)</f>
        <v>46218.374016203707</v>
      </c>
      <c r="E11354" s="1" t="s">
        <v>48186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48187</v>
      </c>
      <c r="L11354" s="1" t="s">
        <v>48187</v>
      </c>
      <c r="M11354" s="1" t="s">
        <v>22</v>
      </c>
      <c r="N11354" s="1" t="s">
        <v>23</v>
      </c>
    </row>
    <row r="11355" spans="1:14" x14ac:dyDescent="0.3">
      <c r="A11355" s="1" t="s">
        <v>48188</v>
      </c>
      <c r="B11355" s="1" t="s">
        <v>48189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48190</v>
      </c>
      <c r="I11355" s="1" t="s">
        <v>106</v>
      </c>
      <c r="J11355" s="1" t="s">
        <v>20</v>
      </c>
      <c r="K11355" s="1" t="s">
        <v>48191</v>
      </c>
      <c r="L11355" s="1" t="s">
        <v>48191</v>
      </c>
      <c r="M11355" s="1" t="s">
        <v>22</v>
      </c>
      <c r="N11355" s="1" t="s">
        <v>23</v>
      </c>
    </row>
    <row r="11356" spans="1:14" x14ac:dyDescent="0.3">
      <c r="A11356" s="1" t="s">
        <v>48192</v>
      </c>
      <c r="B11356" s="1" t="s">
        <v>48193</v>
      </c>
      <c r="C11356" s="2">
        <v>45853.382303240738</v>
      </c>
      <c r="D11356" s="3">
        <f>SUM(Table_query__15[[#This Row],[Submission Time]]+365)</f>
        <v>46218.382303240738</v>
      </c>
      <c r="E11356" s="1" t="s">
        <v>48194</v>
      </c>
      <c r="F11356" s="1" t="s">
        <v>1381</v>
      </c>
      <c r="G11356" s="1" t="s">
        <v>10639</v>
      </c>
      <c r="H11356" s="1" t="s">
        <v>48195</v>
      </c>
      <c r="I11356" s="1" t="s">
        <v>48196</v>
      </c>
      <c r="J11356" s="1" t="s">
        <v>24952</v>
      </c>
      <c r="K11356" s="1" t="s">
        <v>48197</v>
      </c>
      <c r="L11356" s="1" t="s">
        <v>48197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48198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48199</v>
      </c>
      <c r="L11357" s="1" t="s">
        <v>48199</v>
      </c>
      <c r="M11357" s="1" t="s">
        <v>22</v>
      </c>
      <c r="N11357" s="1" t="s">
        <v>23</v>
      </c>
    </row>
    <row r="11358" spans="1:14" x14ac:dyDescent="0.3">
      <c r="A11358" s="1" t="s">
        <v>48200</v>
      </c>
      <c r="B11358" s="1" t="s">
        <v>48201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48202</v>
      </c>
      <c r="L11358" s="1" t="s">
        <v>48202</v>
      </c>
      <c r="M11358" s="1" t="s">
        <v>22</v>
      </c>
      <c r="N11358" s="1" t="s">
        <v>23</v>
      </c>
    </row>
    <row r="11359" spans="1:14" x14ac:dyDescent="0.3">
      <c r="A11359" s="1" t="s">
        <v>48203</v>
      </c>
      <c r="B11359" s="1" t="s">
        <v>48204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48205</v>
      </c>
      <c r="L11359" s="1" t="s">
        <v>48205</v>
      </c>
      <c r="M11359" s="1" t="s">
        <v>22</v>
      </c>
      <c r="N11359" s="1" t="s">
        <v>23</v>
      </c>
    </row>
    <row r="11360" spans="1:14" x14ac:dyDescent="0.3">
      <c r="A11360" s="1" t="s">
        <v>48206</v>
      </c>
      <c r="B11360" s="1" t="s">
        <v>48207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48208</v>
      </c>
      <c r="H11360" s="1" t="s">
        <v>48209</v>
      </c>
      <c r="I11360" s="1" t="s">
        <v>1831</v>
      </c>
      <c r="J11360" s="1" t="s">
        <v>20</v>
      </c>
      <c r="K11360" s="1" t="s">
        <v>48210</v>
      </c>
      <c r="L11360" s="1" t="s">
        <v>48210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48211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48212</v>
      </c>
      <c r="B11362" s="1" t="s">
        <v>48213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48214</v>
      </c>
      <c r="I11362" s="1" t="s">
        <v>14075</v>
      </c>
      <c r="J11362" s="1" t="s">
        <v>20</v>
      </c>
      <c r="K11362" s="1" t="s">
        <v>48215</v>
      </c>
      <c r="L11362" s="1" t="s">
        <v>48215</v>
      </c>
      <c r="M11362" s="1" t="s">
        <v>22</v>
      </c>
      <c r="N11362" s="1" t="s">
        <v>23</v>
      </c>
    </row>
    <row r="11363" spans="1:14" x14ac:dyDescent="0.3">
      <c r="A11363" s="1" t="s">
        <v>48216</v>
      </c>
      <c r="B11363" s="1" t="s">
        <v>48217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48218</v>
      </c>
      <c r="I11363" s="1" t="s">
        <v>1291</v>
      </c>
      <c r="J11363" s="1" t="s">
        <v>48219</v>
      </c>
      <c r="K11363" s="1" t="s">
        <v>48220</v>
      </c>
      <c r="L11363" s="1" t="s">
        <v>48220</v>
      </c>
      <c r="M11363" s="1" t="s">
        <v>22</v>
      </c>
      <c r="N11363" s="1" t="s">
        <v>23</v>
      </c>
    </row>
    <row r="11364" spans="1:14" x14ac:dyDescent="0.3">
      <c r="A11364" s="1" t="s">
        <v>48221</v>
      </c>
      <c r="B11364" s="1" t="s">
        <v>48222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48223</v>
      </c>
      <c r="I11364" s="1" t="s">
        <v>911</v>
      </c>
      <c r="J11364" s="1" t="s">
        <v>20</v>
      </c>
      <c r="K11364" s="1" t="s">
        <v>48224</v>
      </c>
      <c r="L11364" s="1" t="s">
        <v>48224</v>
      </c>
      <c r="M11364" s="1" t="s">
        <v>22</v>
      </c>
      <c r="N11364" s="1" t="s">
        <v>23</v>
      </c>
    </row>
    <row r="11365" spans="1:14" x14ac:dyDescent="0.3">
      <c r="A11365" s="1" t="s">
        <v>48225</v>
      </c>
      <c r="B11365" s="1" t="s">
        <v>48226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48227</v>
      </c>
      <c r="I11365" s="1" t="s">
        <v>19</v>
      </c>
      <c r="J11365" s="1" t="s">
        <v>20</v>
      </c>
      <c r="K11365" s="1" t="s">
        <v>48228</v>
      </c>
      <c r="L11365" s="1" t="s">
        <v>48228</v>
      </c>
      <c r="M11365" s="1" t="s">
        <v>22</v>
      </c>
      <c r="N11365" s="1" t="s">
        <v>23</v>
      </c>
    </row>
    <row r="11366" spans="1:14" x14ac:dyDescent="0.3">
      <c r="A11366" s="1" t="s">
        <v>48229</v>
      </c>
      <c r="B11366" s="1" t="s">
        <v>48230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48231</v>
      </c>
      <c r="I11366" s="1" t="s">
        <v>2236</v>
      </c>
      <c r="J11366" s="1" t="s">
        <v>92</v>
      </c>
      <c r="K11366" s="1" t="s">
        <v>48232</v>
      </c>
      <c r="L11366" s="1" t="s">
        <v>48232</v>
      </c>
      <c r="M11366" s="1" t="s">
        <v>22</v>
      </c>
      <c r="N11366" s="1" t="s">
        <v>23</v>
      </c>
    </row>
    <row r="11367" spans="1:14" x14ac:dyDescent="0.3">
      <c r="A11367" s="1" t="s">
        <v>48233</v>
      </c>
      <c r="B11367" s="1" t="s">
        <v>48234</v>
      </c>
      <c r="C11367" s="2">
        <v>45854.085451388892</v>
      </c>
      <c r="D11367" s="3">
        <f>SUM(Table_query__15[[#This Row],[Submission Time]]+365)</f>
        <v>46219.085451388892</v>
      </c>
      <c r="E11367" s="1" t="s">
        <v>48235</v>
      </c>
      <c r="F11367" s="1" t="s">
        <v>177</v>
      </c>
      <c r="G11367" s="1" t="s">
        <v>48236</v>
      </c>
      <c r="H11367" s="1" t="s">
        <v>48237</v>
      </c>
      <c r="I11367" s="1" t="s">
        <v>48238</v>
      </c>
      <c r="J11367" s="1" t="s">
        <v>77</v>
      </c>
      <c r="K11367" s="1" t="s">
        <v>48239</v>
      </c>
      <c r="L11367" s="1" t="s">
        <v>48239</v>
      </c>
      <c r="M11367" s="1" t="s">
        <v>22</v>
      </c>
      <c r="N11367" s="1" t="s">
        <v>23</v>
      </c>
    </row>
    <row r="11368" spans="1:14" x14ac:dyDescent="0.3">
      <c r="A11368" s="1" t="s">
        <v>48240</v>
      </c>
      <c r="B11368" s="1" t="s">
        <v>48241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48242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48243</v>
      </c>
      <c r="B11369" s="1" t="s">
        <v>48244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48245</v>
      </c>
      <c r="I11369" s="1" t="s">
        <v>572</v>
      </c>
      <c r="J11369" s="1" t="s">
        <v>20</v>
      </c>
      <c r="K11369" s="1" t="s">
        <v>48246</v>
      </c>
      <c r="L11369" s="1" t="s">
        <v>48246</v>
      </c>
      <c r="M11369" s="1" t="s">
        <v>22</v>
      </c>
      <c r="N11369" s="1" t="s">
        <v>23</v>
      </c>
    </row>
  </sheetData>
  <conditionalFormatting sqref="D2:D11369">
    <cfRule type="cellIs" dxfId="16" priority="4" operator="lessThanOrEqual">
      <formula>TODAY()</formula>
    </cfRule>
  </conditionalFormatting>
  <conditionalFormatting sqref="G11370:G1048576 G1">
    <cfRule type="duplicateValues" dxfId="15" priority="2"/>
  </conditionalFormatting>
  <conditionalFormatting sqref="H11370:H1048576 H1">
    <cfRule type="duplicateValues" dxfId="14" priority="3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2025-07-16T12:22:53Z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