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lections_folder\ELECTIONS SHARED\00-26 Elections\Primary\aa Results\Town by Town Tabs\REP\FINAL\"/>
    </mc:Choice>
  </mc:AlternateContent>
  <xr:revisionPtr revIDLastSave="0" documentId="13_ncr:1_{808627FC-02BB-4F6E-BD3E-ED6E1442DA21}" xr6:coauthVersionLast="47" xr6:coauthVersionMax="47" xr10:uidLastSave="{00000000-0000-0000-0000-000000000000}"/>
  <bookViews>
    <workbookView xWindow="-120" yWindow="-120" windowWidth="29040" windowHeight="15720" xr2:uid="{A4664DCD-B146-4AFF-B2BB-333C1E985A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8" i="1" l="1"/>
  <c r="E303" i="1"/>
  <c r="F137" i="1"/>
  <c r="F102" i="1"/>
  <c r="F98" i="1"/>
  <c r="E396" i="1"/>
  <c r="D396" i="1"/>
  <c r="F125" i="1"/>
  <c r="F122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46" i="1"/>
  <c r="F341" i="1"/>
  <c r="E342" i="1"/>
  <c r="D342" i="1"/>
  <c r="F332" i="1"/>
  <c r="F333" i="1"/>
  <c r="F334" i="1"/>
  <c r="F335" i="1"/>
  <c r="F336" i="1"/>
  <c r="F337" i="1"/>
  <c r="F338" i="1"/>
  <c r="F339" i="1"/>
  <c r="F340" i="1"/>
  <c r="F331" i="1"/>
  <c r="E327" i="1"/>
  <c r="D32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07" i="1"/>
  <c r="D303" i="1"/>
  <c r="F237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236" i="1"/>
  <c r="E232" i="1"/>
  <c r="D232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194" i="1"/>
  <c r="E190" i="1"/>
  <c r="D19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70" i="1"/>
  <c r="E166" i="1"/>
  <c r="D166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36" i="1"/>
  <c r="E132" i="1"/>
  <c r="D132" i="1"/>
  <c r="F91" i="1"/>
  <c r="F92" i="1"/>
  <c r="F93" i="1"/>
  <c r="F94" i="1"/>
  <c r="F95" i="1"/>
  <c r="F96" i="1"/>
  <c r="F97" i="1"/>
  <c r="F99" i="1"/>
  <c r="F100" i="1"/>
  <c r="F101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3" i="1"/>
  <c r="F124" i="1"/>
  <c r="F126" i="1"/>
  <c r="F127" i="1"/>
  <c r="F128" i="1"/>
  <c r="F129" i="1"/>
  <c r="F130" i="1"/>
  <c r="F131" i="1"/>
  <c r="F90" i="1"/>
  <c r="E86" i="1"/>
  <c r="D86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63" i="1"/>
  <c r="E59" i="1"/>
  <c r="D59" i="1"/>
  <c r="F33" i="1"/>
  <c r="F34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3" i="1"/>
  <c r="F396" i="1" l="1"/>
  <c r="F342" i="1"/>
  <c r="F303" i="1"/>
  <c r="F327" i="1"/>
  <c r="F86" i="1"/>
  <c r="F132" i="1"/>
  <c r="F59" i="1"/>
  <c r="F166" i="1"/>
  <c r="F190" i="1"/>
  <c r="F232" i="1"/>
</calcChain>
</file>

<file path=xl/sharedStrings.xml><?xml version="1.0" encoding="utf-8"?>
<sst xmlns="http://schemas.openxmlformats.org/spreadsheetml/2006/main" count="830" uniqueCount="386">
  <si>
    <t>RICHARDSON, MELISSA L</t>
  </si>
  <si>
    <t>BLANK</t>
  </si>
  <si>
    <t>HOULTON</t>
  </si>
  <si>
    <t>ARO</t>
  </si>
  <si>
    <t>Amity</t>
  </si>
  <si>
    <t>T11 R4 WELS</t>
  </si>
  <si>
    <t>Benedicta Twp</t>
  </si>
  <si>
    <t>Blaine</t>
  </si>
  <si>
    <t>Bridgewater</t>
  </si>
  <si>
    <t>Caribou</t>
  </si>
  <si>
    <t>Castle Hill</t>
  </si>
  <si>
    <t>Chapman</t>
  </si>
  <si>
    <t>Crystal</t>
  </si>
  <si>
    <t>Dyer Brook</t>
  </si>
  <si>
    <t>E Twp</t>
  </si>
  <si>
    <t>Easton</t>
  </si>
  <si>
    <t>Fort Fairfield</t>
  </si>
  <si>
    <t>Garfield Plt</t>
  </si>
  <si>
    <t>Glenwood Plt</t>
  </si>
  <si>
    <t>Hammond</t>
  </si>
  <si>
    <t>Haynesville</t>
  </si>
  <si>
    <t>Hersey</t>
  </si>
  <si>
    <t>Houlton</t>
  </si>
  <si>
    <t>Island Falls</t>
  </si>
  <si>
    <t>Limestone</t>
  </si>
  <si>
    <t>Littleton</t>
  </si>
  <si>
    <t>Ludlow</t>
  </si>
  <si>
    <t>Macwahoc Plt</t>
  </si>
  <si>
    <t>Mapleton</t>
  </si>
  <si>
    <t>Mars Hill</t>
  </si>
  <si>
    <t>Masardis</t>
  </si>
  <si>
    <t>Merrill</t>
  </si>
  <si>
    <t>Monticello</t>
  </si>
  <si>
    <t>Moro Plt</t>
  </si>
  <si>
    <t>Nashville Plt</t>
  </si>
  <si>
    <t>New Limerick</t>
  </si>
  <si>
    <t>New Sweden</t>
  </si>
  <si>
    <t>Oakfield</t>
  </si>
  <si>
    <t>Orient</t>
  </si>
  <si>
    <t>Oxbow North Twp</t>
  </si>
  <si>
    <t>Perham</t>
  </si>
  <si>
    <t>Portage Lake</t>
  </si>
  <si>
    <t>Presque Isle</t>
  </si>
  <si>
    <t>Reed Plt</t>
  </si>
  <si>
    <t>Saint Croix Twp (T8 R4 WELS)</t>
  </si>
  <si>
    <t>Sherman</t>
  </si>
  <si>
    <t>Smyrna</t>
  </si>
  <si>
    <t>T7 R5 WELS Twp</t>
  </si>
  <si>
    <t>TD R2 WELS</t>
  </si>
  <si>
    <t>Wade</t>
  </si>
  <si>
    <t>Washburn</t>
  </si>
  <si>
    <t>Westfield</t>
  </si>
  <si>
    <t>Woodland</t>
  </si>
  <si>
    <t>BLACK, SUSAN A</t>
  </si>
  <si>
    <t>WILTON</t>
  </si>
  <si>
    <t>FRA</t>
  </si>
  <si>
    <t>Avon</t>
  </si>
  <si>
    <t>Carrabassett Valley</t>
  </si>
  <si>
    <t>Carthage</t>
  </si>
  <si>
    <t>Chesterville</t>
  </si>
  <si>
    <t>Coplin Plt</t>
  </si>
  <si>
    <t>Dallas Plt</t>
  </si>
  <si>
    <t>Farmington</t>
  </si>
  <si>
    <t>Industry</t>
  </si>
  <si>
    <t>Jay</t>
  </si>
  <si>
    <t>Kingfield</t>
  </si>
  <si>
    <t>New Sharon</t>
  </si>
  <si>
    <t>New Vineyard</t>
  </si>
  <si>
    <t>CROCKETT, CHERRI LEE</t>
  </si>
  <si>
    <t>BETHEL</t>
  </si>
  <si>
    <t>Rangeley</t>
  </si>
  <si>
    <t>Rangeley Plt</t>
  </si>
  <si>
    <t>Sandy River Plt</t>
  </si>
  <si>
    <t>Temple</t>
  </si>
  <si>
    <t>Weld</t>
  </si>
  <si>
    <t>Wyman Twp</t>
  </si>
  <si>
    <t>CURTIS, JULIE A</t>
  </si>
  <si>
    <t>EASTBROOK</t>
  </si>
  <si>
    <t>HAN</t>
  </si>
  <si>
    <t>Amherst</t>
  </si>
  <si>
    <t>Aurora</t>
  </si>
  <si>
    <t>Bar Harbor</t>
  </si>
  <si>
    <t>Blue Hill</t>
  </si>
  <si>
    <t>Brooklin</t>
  </si>
  <si>
    <t>Brooksville</t>
  </si>
  <si>
    <t>Bucksport</t>
  </si>
  <si>
    <t>Castine</t>
  </si>
  <si>
    <t>Cranberry Isles</t>
  </si>
  <si>
    <t>Dedham</t>
  </si>
  <si>
    <t>Deer Isle</t>
  </si>
  <si>
    <t>Eastbrook</t>
  </si>
  <si>
    <t>Ellsworth</t>
  </si>
  <si>
    <t>T10 SD/T9 SD</t>
  </si>
  <si>
    <t>Frenchboro</t>
  </si>
  <si>
    <t>Great Pond</t>
  </si>
  <si>
    <t>Hancock</t>
  </si>
  <si>
    <t>Lamoine</t>
  </si>
  <si>
    <t>Mariaville</t>
  </si>
  <si>
    <t>Mount Desert</t>
  </si>
  <si>
    <t>Orland</t>
  </si>
  <si>
    <t>Osborn</t>
  </si>
  <si>
    <t>Otis</t>
  </si>
  <si>
    <t>Penobscot</t>
  </si>
  <si>
    <t>Sedgwick</t>
  </si>
  <si>
    <t>Sorrento</t>
  </si>
  <si>
    <t>Southwest Harbor</t>
  </si>
  <si>
    <t>Stonington</t>
  </si>
  <si>
    <t>Sullivan</t>
  </si>
  <si>
    <t>Surry</t>
  </si>
  <si>
    <t>Swans Island</t>
  </si>
  <si>
    <t>T22 MD</t>
  </si>
  <si>
    <t>T3 Nd</t>
  </si>
  <si>
    <t>Tremont</t>
  </si>
  <si>
    <t>Trenton</t>
  </si>
  <si>
    <t>Verona Island</t>
  </si>
  <si>
    <t>Waltham</t>
  </si>
  <si>
    <t>Winter Harbor</t>
  </si>
  <si>
    <t>BOUCHER, MATTHEW JAMES</t>
  </si>
  <si>
    <t>AUGUSTA</t>
  </si>
  <si>
    <t>KEN</t>
  </si>
  <si>
    <t>Augusta</t>
  </si>
  <si>
    <t>Belgrade</t>
  </si>
  <si>
    <t>Benton</t>
  </si>
  <si>
    <t>Chelsea</t>
  </si>
  <si>
    <t>China</t>
  </si>
  <si>
    <t>Clinton</t>
  </si>
  <si>
    <t>Farmingdale</t>
  </si>
  <si>
    <t>Fayette</t>
  </si>
  <si>
    <t>Gardiner</t>
  </si>
  <si>
    <t>Hallowell</t>
  </si>
  <si>
    <t>Litchfield</t>
  </si>
  <si>
    <t>Manchester</t>
  </si>
  <si>
    <t>Monmouth</t>
  </si>
  <si>
    <t>Mount Vernon</t>
  </si>
  <si>
    <t>Oakland</t>
  </si>
  <si>
    <t>Pittston</t>
  </si>
  <si>
    <t>Randolph</t>
  </si>
  <si>
    <t>Readfield</t>
  </si>
  <si>
    <t>Rome</t>
  </si>
  <si>
    <t>Sidney</t>
  </si>
  <si>
    <t>Vassalboro</t>
  </si>
  <si>
    <t>Vienna</t>
  </si>
  <si>
    <t>Waterville</t>
  </si>
  <si>
    <t>Wayne</t>
  </si>
  <si>
    <t>West Gardiner</t>
  </si>
  <si>
    <t>Windsor</t>
  </si>
  <si>
    <t>Winslow</t>
  </si>
  <si>
    <t>Winthrop</t>
  </si>
  <si>
    <t>WOTTON, REBECCA S</t>
  </si>
  <si>
    <t>BRISTOL</t>
  </si>
  <si>
    <t>LIN</t>
  </si>
  <si>
    <t>Alna</t>
  </si>
  <si>
    <t>Boothbay</t>
  </si>
  <si>
    <t>Boothbay Harbor</t>
  </si>
  <si>
    <t>Bremen</t>
  </si>
  <si>
    <t>Damariscotta</t>
  </si>
  <si>
    <t>Dresden</t>
  </si>
  <si>
    <t>Edgecomb</t>
  </si>
  <si>
    <t>Jefferson</t>
  </si>
  <si>
    <t>Monhegan Island Plt</t>
  </si>
  <si>
    <t>Newcastle</t>
  </si>
  <si>
    <t>Nobleboro</t>
  </si>
  <si>
    <t>Somerville</t>
  </si>
  <si>
    <t>South Bristol</t>
  </si>
  <si>
    <t>Southport</t>
  </si>
  <si>
    <t>Waldoboro</t>
  </si>
  <si>
    <t>Westport Island</t>
  </si>
  <si>
    <t>Whitefield</t>
  </si>
  <si>
    <t>Wiscasset</t>
  </si>
  <si>
    <t>OXF</t>
  </si>
  <si>
    <t>Albany Twp</t>
  </si>
  <si>
    <t>Andover</t>
  </si>
  <si>
    <t>Brownfield</t>
  </si>
  <si>
    <t>Buckfield</t>
  </si>
  <si>
    <t>Byron</t>
  </si>
  <si>
    <t>Canton</t>
  </si>
  <si>
    <t>Denmark</t>
  </si>
  <si>
    <t>Dixfield</t>
  </si>
  <si>
    <t>Fryeburg</t>
  </si>
  <si>
    <t>Gilead</t>
  </si>
  <si>
    <t>Greenwood</t>
  </si>
  <si>
    <t>Hanover</t>
  </si>
  <si>
    <t>Hartford</t>
  </si>
  <si>
    <t>Hebron</t>
  </si>
  <si>
    <t>Hiram</t>
  </si>
  <si>
    <t>Lovell</t>
  </si>
  <si>
    <t>Mexico</t>
  </si>
  <si>
    <t>Newry</t>
  </si>
  <si>
    <t>Norway</t>
  </si>
  <si>
    <t>Otisfield</t>
  </si>
  <si>
    <t>Oxford</t>
  </si>
  <si>
    <t>Paris</t>
  </si>
  <si>
    <t>Peru</t>
  </si>
  <si>
    <t>Porter</t>
  </si>
  <si>
    <t>Roxbury</t>
  </si>
  <si>
    <t>Rumford</t>
  </si>
  <si>
    <t>Stoneham</t>
  </si>
  <si>
    <t>Stow</t>
  </si>
  <si>
    <t>Sumner</t>
  </si>
  <si>
    <t>Sweden</t>
  </si>
  <si>
    <t>Upton</t>
  </si>
  <si>
    <t>Waterford</t>
  </si>
  <si>
    <t>West Paris</t>
  </si>
  <si>
    <t>BULAY, SUSAN F</t>
  </si>
  <si>
    <t>OLD TOWN</t>
  </si>
  <si>
    <t>PEN</t>
  </si>
  <si>
    <t>Alton</t>
  </si>
  <si>
    <t>Argyle Twp</t>
  </si>
  <si>
    <t>Bangor</t>
  </si>
  <si>
    <t>Bradford</t>
  </si>
  <si>
    <t>Bradley</t>
  </si>
  <si>
    <t>Brewer</t>
  </si>
  <si>
    <t>Burlington</t>
  </si>
  <si>
    <t>Carmel</t>
  </si>
  <si>
    <t>Carroll Plt</t>
  </si>
  <si>
    <t>Charleston</t>
  </si>
  <si>
    <t>Chester</t>
  </si>
  <si>
    <t>Clifton</t>
  </si>
  <si>
    <t>Corinna</t>
  </si>
  <si>
    <t>Corinth</t>
  </si>
  <si>
    <t>Dexter</t>
  </si>
  <si>
    <t>Dixmont</t>
  </si>
  <si>
    <t>Drew Twp</t>
  </si>
  <si>
    <t>East Millinocket</t>
  </si>
  <si>
    <t>Eddington</t>
  </si>
  <si>
    <t>Edinburg</t>
  </si>
  <si>
    <t>Enfield</t>
  </si>
  <si>
    <t>Etna</t>
  </si>
  <si>
    <t>Exeter</t>
  </si>
  <si>
    <t>Garland</t>
  </si>
  <si>
    <t>Glenburn</t>
  </si>
  <si>
    <t>Greenbush</t>
  </si>
  <si>
    <t>Hampden</t>
  </si>
  <si>
    <t>Hermon</t>
  </si>
  <si>
    <t>Herseytown Twp</t>
  </si>
  <si>
    <t>Holden</t>
  </si>
  <si>
    <t>Howland</t>
  </si>
  <si>
    <t>Hudson</t>
  </si>
  <si>
    <t>Kenduskeag</t>
  </si>
  <si>
    <t>Kingman Twp</t>
  </si>
  <si>
    <t>Lagrange</t>
  </si>
  <si>
    <t>Lakeville</t>
  </si>
  <si>
    <t>Lee</t>
  </si>
  <si>
    <t>Levant</t>
  </si>
  <si>
    <t>Lincoln</t>
  </si>
  <si>
    <t>Lowell</t>
  </si>
  <si>
    <t>Mattamiscontis Twp</t>
  </si>
  <si>
    <t>Mattawamkeag</t>
  </si>
  <si>
    <t>Maxfield</t>
  </si>
  <si>
    <t>Medway</t>
  </si>
  <si>
    <t>Mount Chase</t>
  </si>
  <si>
    <t>Newburgh</t>
  </si>
  <si>
    <t>Newport</t>
  </si>
  <si>
    <t>Orono</t>
  </si>
  <si>
    <t>Orrington</t>
  </si>
  <si>
    <t>Passadumkeag</t>
  </si>
  <si>
    <t>Patten</t>
  </si>
  <si>
    <t>Penobscot Nation Voting District</t>
  </si>
  <si>
    <t>Plymouth</t>
  </si>
  <si>
    <t>Prentiss Twp T7 R3 NBPP</t>
  </si>
  <si>
    <t>Seboeis Plt</t>
  </si>
  <si>
    <t>Springfield</t>
  </si>
  <si>
    <t>Stacyville</t>
  </si>
  <si>
    <t>Stetson</t>
  </si>
  <si>
    <t>T6 R8 WELS</t>
  </si>
  <si>
    <t>Veazie</t>
  </si>
  <si>
    <t>Webster Plt</t>
  </si>
  <si>
    <t>Winn</t>
  </si>
  <si>
    <t>Woodville</t>
  </si>
  <si>
    <t>CLARK, GAIL J</t>
  </si>
  <si>
    <t>BROWNVILLE</t>
  </si>
  <si>
    <t>PIS</t>
  </si>
  <si>
    <t>Abbot</t>
  </si>
  <si>
    <t>Atkinson Twp</t>
  </si>
  <si>
    <t>Beaver Cove</t>
  </si>
  <si>
    <t>Bowerbank</t>
  </si>
  <si>
    <t>Dover-Foxcroft</t>
  </si>
  <si>
    <t>Lake View Plt</t>
  </si>
  <si>
    <t>Medford</t>
  </si>
  <si>
    <t>Parkman</t>
  </si>
  <si>
    <t>Sangerville</t>
  </si>
  <si>
    <t>Sebec</t>
  </si>
  <si>
    <t>Shirley</t>
  </si>
  <si>
    <t>Wellington</t>
  </si>
  <si>
    <t>Willimantic</t>
  </si>
  <si>
    <t>MOORE, LYNN C</t>
  </si>
  <si>
    <t>WOOLWICH</t>
  </si>
  <si>
    <t>SAG</t>
  </si>
  <si>
    <t>Arrowsic</t>
  </si>
  <si>
    <t>Bath</t>
  </si>
  <si>
    <t>Bowdoin</t>
  </si>
  <si>
    <t>Bowdoinham</t>
  </si>
  <si>
    <t>Georgetown</t>
  </si>
  <si>
    <t>Phippsburg</t>
  </si>
  <si>
    <t>Richmond</t>
  </si>
  <si>
    <t>Topsham</t>
  </si>
  <si>
    <t>West Bath</t>
  </si>
  <si>
    <t>Woolwich</t>
  </si>
  <si>
    <t>GAY, TAMMY C</t>
  </si>
  <si>
    <t>EAST MACHIAS</t>
  </si>
  <si>
    <t>WAS</t>
  </si>
  <si>
    <t>Addison</t>
  </si>
  <si>
    <t>Alexander</t>
  </si>
  <si>
    <t>Baileyville</t>
  </si>
  <si>
    <t>Baring Plt</t>
  </si>
  <si>
    <t>Beals</t>
  </si>
  <si>
    <t>Beddington</t>
  </si>
  <si>
    <t>Calais</t>
  </si>
  <si>
    <t>Centerville Twp</t>
  </si>
  <si>
    <t>Charlotte</t>
  </si>
  <si>
    <t>Cherryfield</t>
  </si>
  <si>
    <t>T10 SD</t>
  </si>
  <si>
    <t>Columbia</t>
  </si>
  <si>
    <t>Columbia Falls</t>
  </si>
  <si>
    <t>Cooper</t>
  </si>
  <si>
    <t>Crawford</t>
  </si>
  <si>
    <t>Cutler</t>
  </si>
  <si>
    <t>Day Block Twp</t>
  </si>
  <si>
    <t>Deblois</t>
  </si>
  <si>
    <t>East Machias</t>
  </si>
  <si>
    <t>Eastport</t>
  </si>
  <si>
    <t>Grand Lake Stream Plt</t>
  </si>
  <si>
    <t>Greenlaw Chopping Twp</t>
  </si>
  <si>
    <t>Harrington</t>
  </si>
  <si>
    <t>Indian Township</t>
  </si>
  <si>
    <t>Jonesboro</t>
  </si>
  <si>
    <t>Jonesport</t>
  </si>
  <si>
    <t>Lubec</t>
  </si>
  <si>
    <t>Machiasport</t>
  </si>
  <si>
    <t>Marshfield</t>
  </si>
  <si>
    <t>Meddybemps</t>
  </si>
  <si>
    <t>Milbridge</t>
  </si>
  <si>
    <t>Northfield</t>
  </si>
  <si>
    <t>Pembroke</t>
  </si>
  <si>
    <t>Perry</t>
  </si>
  <si>
    <t>Pleasant Point Voting District</t>
  </si>
  <si>
    <t>Robbinston</t>
  </si>
  <si>
    <t>Roque Bluffs</t>
  </si>
  <si>
    <t>Sakom Twp T5 ND BPP</t>
  </si>
  <si>
    <t>Steuben</t>
  </si>
  <si>
    <t>Talmadge</t>
  </si>
  <si>
    <t>Vanceboro</t>
  </si>
  <si>
    <t>Waite</t>
  </si>
  <si>
    <t>Wesley</t>
  </si>
  <si>
    <t>Whiting</t>
  </si>
  <si>
    <t>Whitneyville</t>
  </si>
  <si>
    <t>STATE UOCAVA</t>
  </si>
  <si>
    <t>South</t>
  </si>
  <si>
    <t>DIS</t>
  </si>
  <si>
    <t>CTY</t>
  </si>
  <si>
    <t>Municipality</t>
  </si>
  <si>
    <t>TBC</t>
  </si>
  <si>
    <t>Ashland/T11 R4 Twp</t>
  </si>
  <si>
    <t>Hodgdon/Cary Twp</t>
  </si>
  <si>
    <t>Linneus/Forkstown Twp</t>
  </si>
  <si>
    <t>Weston/Bancroft Twp</t>
  </si>
  <si>
    <t>Eustis/Wyman Twp</t>
  </si>
  <si>
    <t>Adamstown Twp</t>
  </si>
  <si>
    <t>Phillips/Madrid Twp</t>
  </si>
  <si>
    <t>Strong/Freeman Twp/Salem Twp</t>
  </si>
  <si>
    <t>Wilton/Perkins Twp/Washington Twp</t>
  </si>
  <si>
    <t>Franklin/T10 SD/T9 SD</t>
  </si>
  <si>
    <t>Gouldsboro/T7 SD</t>
  </si>
  <si>
    <t>Albion/Unity Twp</t>
  </si>
  <si>
    <t>Bristol/Louds Island Twp</t>
  </si>
  <si>
    <t>Bethel/Mason Twp</t>
  </si>
  <si>
    <t>Lincoln Plt/Magalloway Twp</t>
  </si>
  <si>
    <t>Woodstock/Milton Twp</t>
  </si>
  <si>
    <t>Molunkus Twp</t>
  </si>
  <si>
    <t>Molunkus Twp/T1 R5 Twp</t>
  </si>
  <si>
    <t>Milford/Greenfield Twp</t>
  </si>
  <si>
    <t>Millinocket/PEN Twps</t>
  </si>
  <si>
    <t>Millinocket/PIS Twps</t>
  </si>
  <si>
    <t>Old Town/Argyle Twp</t>
  </si>
  <si>
    <t>Brownville/Twps</t>
  </si>
  <si>
    <t>Monson/Twps</t>
  </si>
  <si>
    <t>Greenville/Twps</t>
  </si>
  <si>
    <t>Guilford/Kingsbury Plt</t>
  </si>
  <si>
    <t>Milo/Orneville Twp</t>
  </si>
  <si>
    <t>Danforth/Brookton Twp</t>
  </si>
  <si>
    <t>Dennysville/Edmunds Twp</t>
  </si>
  <si>
    <t>Machias/Trescott Twp</t>
  </si>
  <si>
    <t>Princeton/Big Lak Twp</t>
  </si>
  <si>
    <t>Topsfield/Codyville Twp</t>
  </si>
  <si>
    <t>Total</t>
  </si>
  <si>
    <t>Municipalitly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</si>
</sst>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430B-9235-4933-ADE1-B59A24B88DAF}">
  <sheetPr>
    <pageSetUpPr fitToPage="1"/>
  </sheetPr>
  <dimension ref="A1:F396"/>
  <sheetViews>
    <sheetView tabSelected="1" topLeftCell="A70" zoomScale="145" zoomScaleNormal="145" workbookViewId="0">
      <selection activeCell="C83" sqref="C83"/>
    </sheetView>
  </sheetViews>
  <sheetFormatPr defaultRowHeight="15" x14ac:dyDescent="0.25"/>
  <cols>
    <col min="1" max="2" width="9.140625" style="2"/>
    <col min="3" max="3" width="27.140625" style="2" bestFit="1" customWidth="1"/>
    <col min="4" max="4" width="24" style="2" bestFit="1" customWidth="1"/>
    <col min="5" max="5" width="21.5703125" style="2" bestFit="1" customWidth="1"/>
    <col min="6" max="16384" width="9.140625" style="2"/>
  </cols>
  <sheetData>
    <row r="1" spans="1:6" x14ac:dyDescent="0.25">
      <c r="A1" s="1" t="s">
        <v>348</v>
      </c>
      <c r="B1" s="1" t="s">
        <v>349</v>
      </c>
      <c r="C1" s="1" t="s">
        <v>350</v>
      </c>
      <c r="D1" s="1" t="s">
        <v>0</v>
      </c>
      <c r="E1" s="1" t="s">
        <v>1</v>
      </c>
      <c r="F1" s="1" t="s">
        <v>351</v>
      </c>
    </row>
    <row r="2" spans="1:6" x14ac:dyDescent="0.25">
      <c r="A2" s="1"/>
      <c r="B2" s="1"/>
      <c r="C2" s="1"/>
      <c r="D2" s="1" t="s">
        <v>2</v>
      </c>
      <c r="E2" s="1"/>
      <c r="F2" s="1"/>
    </row>
    <row r="3" spans="1:6" x14ac:dyDescent="0.25">
      <c r="A3" s="2" t="s">
        <v>347</v>
      </c>
      <c r="B3" s="2" t="s">
        <v>3</v>
      </c>
      <c r="C3" s="2" t="s">
        <v>4</v>
      </c>
      <c r="D3" s="2">
        <v>33</v>
      </c>
      <c r="E3" s="2">
        <v>8</v>
      </c>
      <c r="F3" s="2">
        <f>D3+E3</f>
        <v>41</v>
      </c>
    </row>
    <row r="4" spans="1:6" x14ac:dyDescent="0.25">
      <c r="A4" s="2" t="s">
        <v>347</v>
      </c>
      <c r="B4" s="2" t="s">
        <v>3</v>
      </c>
      <c r="C4" s="2" t="s">
        <v>352</v>
      </c>
      <c r="D4" s="2">
        <v>74</v>
      </c>
      <c r="E4" s="2">
        <v>24</v>
      </c>
      <c r="F4" s="2">
        <f t="shared" ref="F4:F58" si="0">D4+E4</f>
        <v>98</v>
      </c>
    </row>
    <row r="5" spans="1:6" x14ac:dyDescent="0.25">
      <c r="A5" s="2" t="s">
        <v>347</v>
      </c>
      <c r="B5" s="2" t="s">
        <v>3</v>
      </c>
      <c r="C5" s="2" t="s">
        <v>6</v>
      </c>
      <c r="D5" s="2">
        <v>35</v>
      </c>
      <c r="E5" s="2">
        <v>5</v>
      </c>
      <c r="F5" s="2">
        <f t="shared" si="0"/>
        <v>40</v>
      </c>
    </row>
    <row r="6" spans="1:6" x14ac:dyDescent="0.25">
      <c r="A6" s="2" t="s">
        <v>347</v>
      </c>
      <c r="B6" s="2" t="s">
        <v>3</v>
      </c>
      <c r="C6" s="2" t="s">
        <v>7</v>
      </c>
      <c r="D6" s="2">
        <v>83</v>
      </c>
      <c r="E6" s="2">
        <v>11</v>
      </c>
      <c r="F6" s="2">
        <f t="shared" si="0"/>
        <v>94</v>
      </c>
    </row>
    <row r="7" spans="1:6" x14ac:dyDescent="0.25">
      <c r="A7" s="2" t="s">
        <v>347</v>
      </c>
      <c r="B7" s="2" t="s">
        <v>3</v>
      </c>
      <c r="C7" s="2" t="s">
        <v>8</v>
      </c>
      <c r="D7" s="2">
        <v>47</v>
      </c>
      <c r="E7" s="2">
        <v>10</v>
      </c>
      <c r="F7" s="2">
        <f t="shared" si="0"/>
        <v>57</v>
      </c>
    </row>
    <row r="8" spans="1:6" x14ac:dyDescent="0.25">
      <c r="A8" s="2" t="s">
        <v>347</v>
      </c>
      <c r="B8" s="2" t="s">
        <v>3</v>
      </c>
      <c r="C8" s="2" t="s">
        <v>9</v>
      </c>
      <c r="D8" s="2">
        <v>632</v>
      </c>
      <c r="E8" s="2">
        <v>119</v>
      </c>
      <c r="F8" s="2">
        <f t="shared" si="0"/>
        <v>751</v>
      </c>
    </row>
    <row r="9" spans="1:6" x14ac:dyDescent="0.25">
      <c r="A9" s="2" t="s">
        <v>347</v>
      </c>
      <c r="B9" s="2" t="s">
        <v>3</v>
      </c>
      <c r="C9" s="2" t="s">
        <v>10</v>
      </c>
      <c r="D9" s="2">
        <v>43</v>
      </c>
      <c r="E9" s="2">
        <v>7</v>
      </c>
      <c r="F9" s="2">
        <f t="shared" si="0"/>
        <v>50</v>
      </c>
    </row>
    <row r="10" spans="1:6" x14ac:dyDescent="0.25">
      <c r="A10" s="2" t="s">
        <v>347</v>
      </c>
      <c r="B10" s="2" t="s">
        <v>3</v>
      </c>
      <c r="C10" s="2" t="s">
        <v>11</v>
      </c>
      <c r="D10" s="2">
        <v>42</v>
      </c>
      <c r="E10" s="2">
        <v>8</v>
      </c>
      <c r="F10" s="2">
        <f t="shared" si="0"/>
        <v>50</v>
      </c>
    </row>
    <row r="11" spans="1:6" x14ac:dyDescent="0.25">
      <c r="A11" s="2" t="s">
        <v>347</v>
      </c>
      <c r="B11" s="2" t="s">
        <v>3</v>
      </c>
      <c r="C11" s="2" t="s">
        <v>12</v>
      </c>
      <c r="D11" s="2">
        <v>38</v>
      </c>
      <c r="E11" s="2">
        <v>8</v>
      </c>
      <c r="F11" s="2">
        <f t="shared" si="0"/>
        <v>46</v>
      </c>
    </row>
    <row r="12" spans="1:6" x14ac:dyDescent="0.25">
      <c r="A12" s="2" t="s">
        <v>347</v>
      </c>
      <c r="B12" s="2" t="s">
        <v>3</v>
      </c>
      <c r="C12" s="2" t="s">
        <v>13</v>
      </c>
      <c r="D12" s="2">
        <v>34</v>
      </c>
      <c r="E12" s="2">
        <v>9</v>
      </c>
      <c r="F12" s="2">
        <f t="shared" si="0"/>
        <v>43</v>
      </c>
    </row>
    <row r="13" spans="1:6" x14ac:dyDescent="0.25">
      <c r="A13" s="2" t="s">
        <v>347</v>
      </c>
      <c r="B13" s="2" t="s">
        <v>3</v>
      </c>
      <c r="C13" s="2" t="s">
        <v>14</v>
      </c>
      <c r="D13" s="2">
        <v>7</v>
      </c>
      <c r="E13" s="2">
        <v>5</v>
      </c>
      <c r="F13" s="2">
        <f t="shared" si="0"/>
        <v>12</v>
      </c>
    </row>
    <row r="14" spans="1:6" x14ac:dyDescent="0.25">
      <c r="A14" s="2" t="s">
        <v>347</v>
      </c>
      <c r="B14" s="2" t="s">
        <v>3</v>
      </c>
      <c r="C14" s="2" t="s">
        <v>15</v>
      </c>
      <c r="D14" s="2">
        <v>128</v>
      </c>
      <c r="E14" s="2">
        <v>14</v>
      </c>
      <c r="F14" s="2">
        <f t="shared" si="0"/>
        <v>142</v>
      </c>
    </row>
    <row r="15" spans="1:6" x14ac:dyDescent="0.25">
      <c r="A15" s="2" t="s">
        <v>347</v>
      </c>
      <c r="B15" s="2" t="s">
        <v>3</v>
      </c>
      <c r="C15" s="2" t="s">
        <v>16</v>
      </c>
      <c r="D15" s="2">
        <v>215</v>
      </c>
      <c r="E15" s="2">
        <v>21</v>
      </c>
      <c r="F15" s="2">
        <f t="shared" si="0"/>
        <v>236</v>
      </c>
    </row>
    <row r="16" spans="1:6" x14ac:dyDescent="0.25">
      <c r="A16" s="2" t="s">
        <v>347</v>
      </c>
      <c r="B16" s="2" t="s">
        <v>3</v>
      </c>
      <c r="C16" s="2" t="s">
        <v>17</v>
      </c>
      <c r="D16" s="2">
        <v>10</v>
      </c>
      <c r="E16" s="2">
        <v>1</v>
      </c>
      <c r="F16" s="2">
        <f t="shared" si="0"/>
        <v>11</v>
      </c>
    </row>
    <row r="17" spans="1:6" x14ac:dyDescent="0.25">
      <c r="A17" s="2" t="s">
        <v>347</v>
      </c>
      <c r="B17" s="2" t="s">
        <v>3</v>
      </c>
      <c r="C17" s="2" t="s">
        <v>18</v>
      </c>
      <c r="D17" s="2">
        <v>0</v>
      </c>
      <c r="E17" s="2">
        <v>0</v>
      </c>
      <c r="F17" s="2">
        <f t="shared" si="0"/>
        <v>0</v>
      </c>
    </row>
    <row r="18" spans="1:6" x14ac:dyDescent="0.25">
      <c r="A18" s="2" t="s">
        <v>347</v>
      </c>
      <c r="B18" s="2" t="s">
        <v>3</v>
      </c>
      <c r="C18" s="2" t="s">
        <v>19</v>
      </c>
      <c r="D18" s="2">
        <v>7</v>
      </c>
      <c r="E18" s="2">
        <v>3</v>
      </c>
      <c r="F18" s="2">
        <f t="shared" si="0"/>
        <v>10</v>
      </c>
    </row>
    <row r="19" spans="1:6" x14ac:dyDescent="0.25">
      <c r="A19" s="2" t="s">
        <v>347</v>
      </c>
      <c r="B19" s="2" t="s">
        <v>3</v>
      </c>
      <c r="C19" s="2" t="s">
        <v>20</v>
      </c>
      <c r="D19" s="2">
        <v>18</v>
      </c>
      <c r="E19" s="2">
        <v>3</v>
      </c>
      <c r="F19" s="2">
        <f t="shared" si="0"/>
        <v>21</v>
      </c>
    </row>
    <row r="20" spans="1:6" x14ac:dyDescent="0.25">
      <c r="A20" s="2" t="s">
        <v>347</v>
      </c>
      <c r="B20" s="2" t="s">
        <v>3</v>
      </c>
      <c r="C20" s="2" t="s">
        <v>21</v>
      </c>
      <c r="D20" s="2">
        <v>11</v>
      </c>
      <c r="E20" s="2">
        <v>4</v>
      </c>
      <c r="F20" s="2">
        <f t="shared" si="0"/>
        <v>15</v>
      </c>
    </row>
    <row r="21" spans="1:6" x14ac:dyDescent="0.25">
      <c r="A21" s="2" t="s">
        <v>347</v>
      </c>
      <c r="B21" s="2" t="s">
        <v>3</v>
      </c>
      <c r="C21" s="2" t="s">
        <v>353</v>
      </c>
      <c r="D21" s="2">
        <v>242</v>
      </c>
      <c r="E21" s="2">
        <v>26</v>
      </c>
      <c r="F21" s="2">
        <f t="shared" si="0"/>
        <v>268</v>
      </c>
    </row>
    <row r="22" spans="1:6" x14ac:dyDescent="0.25">
      <c r="A22" s="2" t="s">
        <v>347</v>
      </c>
      <c r="B22" s="2" t="s">
        <v>3</v>
      </c>
      <c r="C22" s="2" t="s">
        <v>22</v>
      </c>
      <c r="D22" s="2">
        <v>422</v>
      </c>
      <c r="E22" s="2">
        <v>34</v>
      </c>
      <c r="F22" s="2">
        <f t="shared" si="0"/>
        <v>456</v>
      </c>
    </row>
    <row r="23" spans="1:6" x14ac:dyDescent="0.25">
      <c r="A23" s="2" t="s">
        <v>347</v>
      </c>
      <c r="B23" s="2" t="s">
        <v>3</v>
      </c>
      <c r="C23" s="2" t="s">
        <v>23</v>
      </c>
      <c r="D23" s="2">
        <v>103</v>
      </c>
      <c r="E23" s="2">
        <v>9</v>
      </c>
      <c r="F23" s="2">
        <f t="shared" si="0"/>
        <v>112</v>
      </c>
    </row>
    <row r="24" spans="1:6" x14ac:dyDescent="0.25">
      <c r="A24" s="2" t="s">
        <v>347</v>
      </c>
      <c r="B24" s="2" t="s">
        <v>3</v>
      </c>
      <c r="C24" s="2" t="s">
        <v>24</v>
      </c>
      <c r="D24" s="2">
        <v>119</v>
      </c>
      <c r="E24" s="2">
        <v>36</v>
      </c>
      <c r="F24" s="2">
        <f t="shared" si="0"/>
        <v>155</v>
      </c>
    </row>
    <row r="25" spans="1:6" x14ac:dyDescent="0.25">
      <c r="A25" s="2" t="s">
        <v>347</v>
      </c>
      <c r="B25" s="2" t="s">
        <v>3</v>
      </c>
      <c r="C25" s="2" t="s">
        <v>354</v>
      </c>
      <c r="D25" s="2">
        <v>141</v>
      </c>
      <c r="E25" s="2">
        <v>11</v>
      </c>
      <c r="F25" s="2">
        <f t="shared" si="0"/>
        <v>152</v>
      </c>
    </row>
    <row r="26" spans="1:6" x14ac:dyDescent="0.25">
      <c r="A26" s="2" t="s">
        <v>347</v>
      </c>
      <c r="B26" s="2" t="s">
        <v>3</v>
      </c>
      <c r="C26" s="2" t="s">
        <v>25</v>
      </c>
      <c r="D26" s="2">
        <v>145</v>
      </c>
      <c r="E26" s="2">
        <v>14</v>
      </c>
      <c r="F26" s="2">
        <f t="shared" si="0"/>
        <v>159</v>
      </c>
    </row>
    <row r="27" spans="1:6" x14ac:dyDescent="0.25">
      <c r="A27" s="2" t="s">
        <v>347</v>
      </c>
      <c r="B27" s="2" t="s">
        <v>3</v>
      </c>
      <c r="C27" s="2" t="s">
        <v>26</v>
      </c>
      <c r="D27" s="2">
        <v>34</v>
      </c>
      <c r="E27" s="2">
        <v>8</v>
      </c>
      <c r="F27" s="2">
        <f t="shared" si="0"/>
        <v>42</v>
      </c>
    </row>
    <row r="28" spans="1:6" x14ac:dyDescent="0.25">
      <c r="A28" s="2" t="s">
        <v>347</v>
      </c>
      <c r="B28" s="2" t="s">
        <v>3</v>
      </c>
      <c r="C28" s="2" t="s">
        <v>27</v>
      </c>
      <c r="D28" s="2">
        <v>9</v>
      </c>
      <c r="E28" s="2">
        <v>0</v>
      </c>
      <c r="F28" s="2">
        <f t="shared" si="0"/>
        <v>9</v>
      </c>
    </row>
    <row r="29" spans="1:6" x14ac:dyDescent="0.25">
      <c r="A29" s="2" t="s">
        <v>347</v>
      </c>
      <c r="B29" s="2" t="s">
        <v>3</v>
      </c>
      <c r="C29" s="2" t="s">
        <v>28</v>
      </c>
      <c r="D29" s="2">
        <v>225</v>
      </c>
      <c r="E29" s="2">
        <v>26</v>
      </c>
      <c r="F29" s="2">
        <f t="shared" si="0"/>
        <v>251</v>
      </c>
    </row>
    <row r="30" spans="1:6" x14ac:dyDescent="0.25">
      <c r="A30" s="2" t="s">
        <v>347</v>
      </c>
      <c r="B30" s="2" t="s">
        <v>3</v>
      </c>
      <c r="C30" s="2" t="s">
        <v>29</v>
      </c>
      <c r="D30" s="2">
        <v>171</v>
      </c>
      <c r="E30" s="2">
        <v>23</v>
      </c>
      <c r="F30" s="2">
        <f t="shared" si="0"/>
        <v>194</v>
      </c>
    </row>
    <row r="31" spans="1:6" x14ac:dyDescent="0.25">
      <c r="A31" s="2" t="s">
        <v>347</v>
      </c>
      <c r="B31" s="2" t="s">
        <v>3</v>
      </c>
      <c r="C31" s="2" t="s">
        <v>30</v>
      </c>
      <c r="D31" s="2">
        <v>18</v>
      </c>
      <c r="E31" s="2">
        <v>7</v>
      </c>
      <c r="F31" s="2">
        <f t="shared" si="0"/>
        <v>25</v>
      </c>
    </row>
    <row r="32" spans="1:6" x14ac:dyDescent="0.25">
      <c r="A32" s="2" t="s">
        <v>347</v>
      </c>
      <c r="B32" s="2" t="s">
        <v>3</v>
      </c>
      <c r="C32" s="2" t="s">
        <v>31</v>
      </c>
      <c r="D32" s="2">
        <v>38</v>
      </c>
      <c r="E32" s="2">
        <v>5</v>
      </c>
      <c r="F32" s="2">
        <f t="shared" si="0"/>
        <v>43</v>
      </c>
    </row>
    <row r="33" spans="1:6" x14ac:dyDescent="0.25">
      <c r="A33" s="2" t="s">
        <v>347</v>
      </c>
      <c r="B33" s="2" t="s">
        <v>3</v>
      </c>
      <c r="C33" s="2" t="s">
        <v>368</v>
      </c>
      <c r="D33" s="2">
        <v>1</v>
      </c>
      <c r="E33" s="2">
        <v>0</v>
      </c>
      <c r="F33" s="2">
        <f t="shared" si="0"/>
        <v>1</v>
      </c>
    </row>
    <row r="34" spans="1:6" x14ac:dyDescent="0.25">
      <c r="A34" s="2" t="s">
        <v>347</v>
      </c>
      <c r="B34" s="2" t="s">
        <v>3</v>
      </c>
      <c r="C34" s="2" t="s">
        <v>369</v>
      </c>
      <c r="D34" s="2">
        <v>3</v>
      </c>
      <c r="E34" s="2">
        <v>0</v>
      </c>
      <c r="F34" s="2">
        <f t="shared" si="0"/>
        <v>3</v>
      </c>
    </row>
    <row r="35" spans="1:6" x14ac:dyDescent="0.25">
      <c r="A35" s="2" t="s">
        <v>347</v>
      </c>
      <c r="B35" s="2" t="s">
        <v>3</v>
      </c>
      <c r="C35" s="2" t="s">
        <v>32</v>
      </c>
      <c r="D35" s="2">
        <v>65</v>
      </c>
      <c r="E35" s="2">
        <v>17</v>
      </c>
      <c r="F35" s="2">
        <f t="shared" si="0"/>
        <v>82</v>
      </c>
    </row>
    <row r="36" spans="1:6" x14ac:dyDescent="0.25">
      <c r="A36" s="2" t="s">
        <v>347</v>
      </c>
      <c r="B36" s="2" t="s">
        <v>3</v>
      </c>
      <c r="C36" s="2" t="s">
        <v>33</v>
      </c>
      <c r="D36" s="2">
        <v>5</v>
      </c>
      <c r="E36" s="2">
        <v>1</v>
      </c>
      <c r="F36" s="2">
        <f t="shared" si="0"/>
        <v>6</v>
      </c>
    </row>
    <row r="37" spans="1:6" x14ac:dyDescent="0.25">
      <c r="A37" s="2" t="s">
        <v>347</v>
      </c>
      <c r="B37" s="2" t="s">
        <v>3</v>
      </c>
      <c r="C37" s="2" t="s">
        <v>34</v>
      </c>
      <c r="D37" s="2">
        <v>5</v>
      </c>
      <c r="E37" s="2">
        <v>1</v>
      </c>
      <c r="F37" s="2">
        <f t="shared" si="0"/>
        <v>6</v>
      </c>
    </row>
    <row r="38" spans="1:6" x14ac:dyDescent="0.25">
      <c r="A38" s="2" t="s">
        <v>347</v>
      </c>
      <c r="B38" s="2" t="s">
        <v>3</v>
      </c>
      <c r="C38" s="2" t="s">
        <v>35</v>
      </c>
      <c r="D38" s="2">
        <v>84</v>
      </c>
      <c r="E38" s="2">
        <v>13</v>
      </c>
      <c r="F38" s="2">
        <f t="shared" si="0"/>
        <v>97</v>
      </c>
    </row>
    <row r="39" spans="1:6" x14ac:dyDescent="0.25">
      <c r="A39" s="2" t="s">
        <v>347</v>
      </c>
      <c r="B39" s="2" t="s">
        <v>3</v>
      </c>
      <c r="C39" s="2" t="s">
        <v>36</v>
      </c>
      <c r="D39" s="2">
        <v>71</v>
      </c>
      <c r="E39" s="2">
        <v>22</v>
      </c>
      <c r="F39" s="2">
        <f t="shared" si="0"/>
        <v>93</v>
      </c>
    </row>
    <row r="40" spans="1:6" x14ac:dyDescent="0.25">
      <c r="A40" s="2" t="s">
        <v>347</v>
      </c>
      <c r="B40" s="2" t="s">
        <v>3</v>
      </c>
      <c r="C40" s="2" t="s">
        <v>37</v>
      </c>
      <c r="D40" s="2">
        <v>86</v>
      </c>
      <c r="E40" s="2">
        <v>18</v>
      </c>
      <c r="F40" s="2">
        <f t="shared" si="0"/>
        <v>104</v>
      </c>
    </row>
    <row r="41" spans="1:6" x14ac:dyDescent="0.25">
      <c r="A41" s="2" t="s">
        <v>347</v>
      </c>
      <c r="B41" s="2" t="s">
        <v>3</v>
      </c>
      <c r="C41" s="2" t="s">
        <v>38</v>
      </c>
      <c r="D41" s="2">
        <v>28</v>
      </c>
      <c r="E41" s="2">
        <v>2</v>
      </c>
      <c r="F41" s="2">
        <f t="shared" si="0"/>
        <v>30</v>
      </c>
    </row>
    <row r="42" spans="1:6" x14ac:dyDescent="0.25">
      <c r="A42" s="2" t="s">
        <v>347</v>
      </c>
      <c r="B42" s="2" t="s">
        <v>3</v>
      </c>
      <c r="C42" s="2" t="s">
        <v>39</v>
      </c>
      <c r="D42" s="2">
        <v>16</v>
      </c>
      <c r="E42" s="2">
        <v>2</v>
      </c>
      <c r="F42" s="2">
        <f t="shared" si="0"/>
        <v>18</v>
      </c>
    </row>
    <row r="43" spans="1:6" x14ac:dyDescent="0.25">
      <c r="A43" s="2" t="s">
        <v>347</v>
      </c>
      <c r="B43" s="2" t="s">
        <v>3</v>
      </c>
      <c r="C43" s="2" t="s">
        <v>40</v>
      </c>
      <c r="D43" s="2">
        <v>34</v>
      </c>
      <c r="E43" s="2">
        <v>8</v>
      </c>
      <c r="F43" s="2">
        <f t="shared" si="0"/>
        <v>42</v>
      </c>
    </row>
    <row r="44" spans="1:6" x14ac:dyDescent="0.25">
      <c r="A44" s="2" t="s">
        <v>347</v>
      </c>
      <c r="B44" s="2" t="s">
        <v>3</v>
      </c>
      <c r="C44" s="2" t="s">
        <v>41</v>
      </c>
      <c r="D44" s="2">
        <v>50</v>
      </c>
      <c r="E44" s="2">
        <v>6</v>
      </c>
      <c r="F44" s="2">
        <f t="shared" si="0"/>
        <v>56</v>
      </c>
    </row>
    <row r="45" spans="1:6" x14ac:dyDescent="0.25">
      <c r="A45" s="2" t="s">
        <v>347</v>
      </c>
      <c r="B45" s="2" t="s">
        <v>3</v>
      </c>
      <c r="C45" s="2" t="s">
        <v>42</v>
      </c>
      <c r="D45" s="2">
        <v>600</v>
      </c>
      <c r="E45" s="2">
        <v>94</v>
      </c>
      <c r="F45" s="2">
        <f t="shared" si="0"/>
        <v>694</v>
      </c>
    </row>
    <row r="46" spans="1:6" x14ac:dyDescent="0.25">
      <c r="A46" s="2" t="s">
        <v>347</v>
      </c>
      <c r="B46" s="2" t="s">
        <v>3</v>
      </c>
      <c r="C46" s="2" t="s">
        <v>43</v>
      </c>
      <c r="D46" s="2">
        <v>27</v>
      </c>
      <c r="E46" s="2">
        <v>0</v>
      </c>
      <c r="F46" s="2">
        <f t="shared" si="0"/>
        <v>27</v>
      </c>
    </row>
    <row r="47" spans="1:6" x14ac:dyDescent="0.25">
      <c r="A47" s="2" t="s">
        <v>347</v>
      </c>
      <c r="B47" s="2" t="s">
        <v>3</v>
      </c>
      <c r="C47" s="2" t="s">
        <v>44</v>
      </c>
      <c r="D47" s="2">
        <v>0</v>
      </c>
      <c r="E47" s="2">
        <v>0</v>
      </c>
      <c r="F47" s="2">
        <f t="shared" si="0"/>
        <v>0</v>
      </c>
    </row>
    <row r="48" spans="1:6" x14ac:dyDescent="0.25">
      <c r="A48" s="2" t="s">
        <v>347</v>
      </c>
      <c r="B48" s="2" t="s">
        <v>3</v>
      </c>
      <c r="C48" s="2" t="s">
        <v>45</v>
      </c>
      <c r="D48" s="2">
        <v>171</v>
      </c>
      <c r="E48" s="2">
        <v>24</v>
      </c>
      <c r="F48" s="2">
        <f t="shared" si="0"/>
        <v>195</v>
      </c>
    </row>
    <row r="49" spans="1:6" x14ac:dyDescent="0.25">
      <c r="A49" s="2" t="s">
        <v>347</v>
      </c>
      <c r="B49" s="2" t="s">
        <v>3</v>
      </c>
      <c r="C49" s="2" t="s">
        <v>46</v>
      </c>
      <c r="D49" s="2">
        <v>38</v>
      </c>
      <c r="E49" s="2">
        <v>1</v>
      </c>
      <c r="F49" s="2">
        <f t="shared" si="0"/>
        <v>39</v>
      </c>
    </row>
    <row r="50" spans="1:6" x14ac:dyDescent="0.25">
      <c r="A50" s="2" t="s">
        <v>347</v>
      </c>
      <c r="B50" s="2" t="s">
        <v>3</v>
      </c>
      <c r="C50" s="2" t="s">
        <v>5</v>
      </c>
      <c r="D50" s="2">
        <v>3</v>
      </c>
      <c r="E50" s="2">
        <v>0</v>
      </c>
      <c r="F50" s="2">
        <f t="shared" si="0"/>
        <v>3</v>
      </c>
    </row>
    <row r="51" spans="1:6" x14ac:dyDescent="0.25">
      <c r="A51" s="2" t="s">
        <v>347</v>
      </c>
      <c r="B51" s="2" t="s">
        <v>3</v>
      </c>
      <c r="C51" s="2" t="s">
        <v>47</v>
      </c>
      <c r="D51" s="2">
        <v>0</v>
      </c>
      <c r="E51" s="2">
        <v>0</v>
      </c>
      <c r="F51" s="2">
        <f t="shared" si="0"/>
        <v>0</v>
      </c>
    </row>
    <row r="52" spans="1:6" x14ac:dyDescent="0.25">
      <c r="A52" s="2" t="s">
        <v>347</v>
      </c>
      <c r="B52" s="2" t="s">
        <v>3</v>
      </c>
      <c r="C52" s="2" t="s">
        <v>48</v>
      </c>
      <c r="D52" s="2">
        <v>0</v>
      </c>
      <c r="E52" s="2">
        <v>0</v>
      </c>
      <c r="F52" s="2">
        <f t="shared" si="0"/>
        <v>0</v>
      </c>
    </row>
    <row r="53" spans="1:6" x14ac:dyDescent="0.25">
      <c r="A53" s="2" t="s">
        <v>347</v>
      </c>
      <c r="B53" s="2" t="s">
        <v>3</v>
      </c>
      <c r="C53" s="2" t="s">
        <v>49</v>
      </c>
      <c r="D53" s="2">
        <v>25</v>
      </c>
      <c r="E53" s="2">
        <v>4</v>
      </c>
      <c r="F53" s="2">
        <f t="shared" si="0"/>
        <v>29</v>
      </c>
    </row>
    <row r="54" spans="1:6" x14ac:dyDescent="0.25">
      <c r="A54" s="2" t="s">
        <v>347</v>
      </c>
      <c r="B54" s="2" t="s">
        <v>3</v>
      </c>
      <c r="C54" s="2" t="s">
        <v>50</v>
      </c>
      <c r="D54" s="2">
        <v>124</v>
      </c>
      <c r="E54" s="2">
        <v>26</v>
      </c>
      <c r="F54" s="2">
        <f t="shared" si="0"/>
        <v>150</v>
      </c>
    </row>
    <row r="55" spans="1:6" x14ac:dyDescent="0.25">
      <c r="A55" s="2" t="s">
        <v>347</v>
      </c>
      <c r="B55" s="2" t="s">
        <v>3</v>
      </c>
      <c r="C55" s="2" t="s">
        <v>51</v>
      </c>
      <c r="D55" s="2">
        <v>67</v>
      </c>
      <c r="E55" s="2">
        <v>20</v>
      </c>
      <c r="F55" s="2">
        <f t="shared" si="0"/>
        <v>87</v>
      </c>
    </row>
    <row r="56" spans="1:6" x14ac:dyDescent="0.25">
      <c r="A56" s="2" t="s">
        <v>347</v>
      </c>
      <c r="B56" s="2" t="s">
        <v>3</v>
      </c>
      <c r="C56" s="2" t="s">
        <v>355</v>
      </c>
      <c r="D56" s="2">
        <v>40</v>
      </c>
      <c r="E56" s="2">
        <v>9</v>
      </c>
      <c r="F56" s="2">
        <f t="shared" si="0"/>
        <v>49</v>
      </c>
    </row>
    <row r="57" spans="1:6" x14ac:dyDescent="0.25">
      <c r="A57" s="2" t="s">
        <v>347</v>
      </c>
      <c r="B57" s="2" t="s">
        <v>3</v>
      </c>
      <c r="C57" s="2" t="s">
        <v>52</v>
      </c>
      <c r="D57" s="2">
        <v>103</v>
      </c>
      <c r="E57" s="2">
        <v>17</v>
      </c>
      <c r="F57" s="2">
        <f t="shared" si="0"/>
        <v>120</v>
      </c>
    </row>
    <row r="58" spans="1:6" x14ac:dyDescent="0.25">
      <c r="C58" s="2" t="s">
        <v>346</v>
      </c>
      <c r="D58" s="2">
        <v>4</v>
      </c>
      <c r="E58" s="2">
        <v>0</v>
      </c>
      <c r="F58" s="2">
        <f t="shared" si="0"/>
        <v>4</v>
      </c>
    </row>
    <row r="59" spans="1:6" s="1" customFormat="1" x14ac:dyDescent="0.25">
      <c r="C59" s="1" t="s">
        <v>384</v>
      </c>
      <c r="D59" s="1">
        <f>SUM(D3:D58)</f>
        <v>4774</v>
      </c>
      <c r="E59" s="1">
        <f>SUM(E3:E58)</f>
        <v>744</v>
      </c>
      <c r="F59" s="1">
        <f>SUM(F3:F58)</f>
        <v>5518</v>
      </c>
    </row>
    <row r="61" spans="1:6" x14ac:dyDescent="0.25">
      <c r="B61" s="1" t="s">
        <v>349</v>
      </c>
      <c r="C61" s="1" t="s">
        <v>350</v>
      </c>
      <c r="D61" s="1" t="s">
        <v>53</v>
      </c>
      <c r="E61" s="1" t="s">
        <v>1</v>
      </c>
      <c r="F61" s="1" t="s">
        <v>351</v>
      </c>
    </row>
    <row r="62" spans="1:6" x14ac:dyDescent="0.25">
      <c r="B62" s="1"/>
      <c r="C62" s="1"/>
      <c r="D62" s="1" t="s">
        <v>54</v>
      </c>
      <c r="E62" s="1"/>
      <c r="F62" s="1"/>
    </row>
    <row r="63" spans="1:6" x14ac:dyDescent="0.25">
      <c r="B63" s="2" t="s">
        <v>55</v>
      </c>
      <c r="C63" s="2" t="s">
        <v>56</v>
      </c>
      <c r="D63" s="2">
        <v>63</v>
      </c>
      <c r="E63" s="2">
        <v>5</v>
      </c>
      <c r="F63" s="2">
        <f>D63+E63</f>
        <v>68</v>
      </c>
    </row>
    <row r="64" spans="1:6" x14ac:dyDescent="0.25">
      <c r="B64" s="2" t="s">
        <v>55</v>
      </c>
      <c r="C64" s="2" t="s">
        <v>57</v>
      </c>
      <c r="D64" s="2">
        <v>74</v>
      </c>
      <c r="E64" s="2">
        <v>4</v>
      </c>
      <c r="F64" s="2">
        <f t="shared" ref="F64:F85" si="1">D64+E64</f>
        <v>78</v>
      </c>
    </row>
    <row r="65" spans="2:6" x14ac:dyDescent="0.25">
      <c r="B65" s="2" t="s">
        <v>55</v>
      </c>
      <c r="C65" s="2" t="s">
        <v>58</v>
      </c>
      <c r="D65" s="2">
        <v>81</v>
      </c>
      <c r="E65" s="2">
        <v>7</v>
      </c>
      <c r="F65" s="2">
        <f t="shared" si="1"/>
        <v>88</v>
      </c>
    </row>
    <row r="66" spans="2:6" x14ac:dyDescent="0.25">
      <c r="B66" s="2" t="s">
        <v>55</v>
      </c>
      <c r="C66" s="2" t="s">
        <v>59</v>
      </c>
      <c r="D66" s="2">
        <v>165</v>
      </c>
      <c r="E66" s="2">
        <v>21</v>
      </c>
      <c r="F66" s="2">
        <f t="shared" si="1"/>
        <v>186</v>
      </c>
    </row>
    <row r="67" spans="2:6" x14ac:dyDescent="0.25">
      <c r="B67" s="2" t="s">
        <v>55</v>
      </c>
      <c r="C67" s="2" t="s">
        <v>60</v>
      </c>
      <c r="D67" s="2">
        <v>24</v>
      </c>
      <c r="E67" s="2">
        <v>0</v>
      </c>
      <c r="F67" s="2">
        <f t="shared" si="1"/>
        <v>24</v>
      </c>
    </row>
    <row r="68" spans="2:6" x14ac:dyDescent="0.25">
      <c r="B68" s="2" t="s">
        <v>55</v>
      </c>
      <c r="C68" s="2" t="s">
        <v>61</v>
      </c>
      <c r="D68" s="2">
        <v>65</v>
      </c>
      <c r="E68" s="2">
        <v>10</v>
      </c>
      <c r="F68" s="2">
        <f t="shared" si="1"/>
        <v>75</v>
      </c>
    </row>
    <row r="69" spans="2:6" x14ac:dyDescent="0.25">
      <c r="B69" s="2" t="s">
        <v>55</v>
      </c>
      <c r="C69" s="2" t="s">
        <v>356</v>
      </c>
      <c r="D69" s="2">
        <v>108</v>
      </c>
      <c r="E69" s="2">
        <v>16</v>
      </c>
      <c r="F69" s="2">
        <f t="shared" si="1"/>
        <v>124</v>
      </c>
    </row>
    <row r="70" spans="2:6" x14ac:dyDescent="0.25">
      <c r="B70" s="2" t="s">
        <v>55</v>
      </c>
      <c r="C70" s="2" t="s">
        <v>62</v>
      </c>
      <c r="D70" s="2">
        <v>563</v>
      </c>
      <c r="E70" s="2">
        <v>56</v>
      </c>
      <c r="F70" s="2">
        <f t="shared" si="1"/>
        <v>619</v>
      </c>
    </row>
    <row r="71" spans="2:6" x14ac:dyDescent="0.25">
      <c r="B71" s="2" t="s">
        <v>55</v>
      </c>
      <c r="C71" s="2" t="s">
        <v>63</v>
      </c>
      <c r="D71" s="2">
        <v>120</v>
      </c>
      <c r="E71" s="2">
        <v>7</v>
      </c>
      <c r="F71" s="2">
        <f t="shared" si="1"/>
        <v>127</v>
      </c>
    </row>
    <row r="72" spans="2:6" x14ac:dyDescent="0.25">
      <c r="B72" s="2" t="s">
        <v>55</v>
      </c>
      <c r="C72" s="2" t="s">
        <v>64</v>
      </c>
      <c r="D72" s="2">
        <v>376</v>
      </c>
      <c r="E72" s="2">
        <v>27</v>
      </c>
      <c r="F72" s="2">
        <f t="shared" si="1"/>
        <v>403</v>
      </c>
    </row>
    <row r="73" spans="2:6" x14ac:dyDescent="0.25">
      <c r="B73" s="2" t="s">
        <v>55</v>
      </c>
      <c r="C73" s="2" t="s">
        <v>65</v>
      </c>
      <c r="D73" s="2">
        <v>190</v>
      </c>
      <c r="E73" s="2">
        <v>25</v>
      </c>
      <c r="F73" s="2">
        <f t="shared" si="1"/>
        <v>215</v>
      </c>
    </row>
    <row r="74" spans="2:6" x14ac:dyDescent="0.25">
      <c r="B74" s="2" t="s">
        <v>55</v>
      </c>
      <c r="C74" s="2" t="s">
        <v>66</v>
      </c>
      <c r="D74" s="2">
        <v>218</v>
      </c>
      <c r="E74" s="2">
        <v>24</v>
      </c>
      <c r="F74" s="2">
        <f t="shared" si="1"/>
        <v>242</v>
      </c>
    </row>
    <row r="75" spans="2:6" x14ac:dyDescent="0.25">
      <c r="B75" s="2" t="s">
        <v>55</v>
      </c>
      <c r="C75" s="2" t="s">
        <v>67</v>
      </c>
      <c r="D75" s="2">
        <v>105</v>
      </c>
      <c r="E75" s="2">
        <v>14</v>
      </c>
      <c r="F75" s="2">
        <f t="shared" si="1"/>
        <v>119</v>
      </c>
    </row>
    <row r="76" spans="2:6" x14ac:dyDescent="0.25">
      <c r="B76" s="2" t="s">
        <v>55</v>
      </c>
      <c r="C76" s="2" t="s">
        <v>358</v>
      </c>
      <c r="D76" s="2">
        <v>171</v>
      </c>
      <c r="E76" s="2">
        <v>15</v>
      </c>
      <c r="F76" s="2">
        <f t="shared" si="1"/>
        <v>186</v>
      </c>
    </row>
    <row r="77" spans="2:6" x14ac:dyDescent="0.25">
      <c r="B77" s="2" t="s">
        <v>55</v>
      </c>
      <c r="C77" s="2" t="s">
        <v>70</v>
      </c>
      <c r="D77" s="2">
        <v>241</v>
      </c>
      <c r="E77" s="2">
        <v>35</v>
      </c>
      <c r="F77" s="2">
        <f t="shared" si="1"/>
        <v>276</v>
      </c>
    </row>
    <row r="78" spans="2:6" x14ac:dyDescent="0.25">
      <c r="B78" s="2" t="s">
        <v>55</v>
      </c>
      <c r="C78" s="2" t="s">
        <v>71</v>
      </c>
      <c r="D78" s="2">
        <v>52</v>
      </c>
      <c r="E78" s="2">
        <v>4</v>
      </c>
      <c r="F78" s="2">
        <f t="shared" si="1"/>
        <v>56</v>
      </c>
    </row>
    <row r="79" spans="2:6" x14ac:dyDescent="0.25">
      <c r="B79" s="2" t="s">
        <v>55</v>
      </c>
      <c r="C79" s="2" t="s">
        <v>72</v>
      </c>
      <c r="D79" s="2">
        <v>23</v>
      </c>
      <c r="E79" s="2">
        <v>6</v>
      </c>
      <c r="F79" s="2">
        <f t="shared" si="1"/>
        <v>29</v>
      </c>
    </row>
    <row r="80" spans="2:6" x14ac:dyDescent="0.25">
      <c r="B80" s="2" t="s">
        <v>55</v>
      </c>
      <c r="C80" s="2" t="s">
        <v>359</v>
      </c>
      <c r="D80" s="2">
        <v>211</v>
      </c>
      <c r="E80" s="2">
        <v>53</v>
      </c>
      <c r="F80" s="2">
        <f t="shared" si="1"/>
        <v>264</v>
      </c>
    </row>
    <row r="81" spans="2:6" x14ac:dyDescent="0.25">
      <c r="B81" s="2" t="s">
        <v>55</v>
      </c>
      <c r="C81" s="2" t="s">
        <v>73</v>
      </c>
      <c r="D81" s="2">
        <v>55</v>
      </c>
      <c r="E81" s="2">
        <v>11</v>
      </c>
      <c r="F81" s="2">
        <f t="shared" si="1"/>
        <v>66</v>
      </c>
    </row>
    <row r="82" spans="2:6" x14ac:dyDescent="0.25">
      <c r="B82" s="2" t="s">
        <v>55</v>
      </c>
      <c r="C82" s="2" t="s">
        <v>74</v>
      </c>
      <c r="D82" s="2">
        <v>71</v>
      </c>
      <c r="E82" s="2">
        <v>11</v>
      </c>
      <c r="F82" s="2">
        <f t="shared" si="1"/>
        <v>82</v>
      </c>
    </row>
    <row r="83" spans="2:6" ht="30" x14ac:dyDescent="0.25">
      <c r="B83" s="2" t="s">
        <v>55</v>
      </c>
      <c r="C83" s="4" t="s">
        <v>360</v>
      </c>
      <c r="D83" s="2">
        <v>424</v>
      </c>
      <c r="E83" s="2">
        <v>30</v>
      </c>
      <c r="F83" s="2">
        <f t="shared" si="1"/>
        <v>454</v>
      </c>
    </row>
    <row r="84" spans="2:6" x14ac:dyDescent="0.25">
      <c r="B84" s="2" t="s">
        <v>55</v>
      </c>
      <c r="C84" s="2" t="s">
        <v>75</v>
      </c>
      <c r="D84" s="2">
        <v>3</v>
      </c>
      <c r="E84" s="2">
        <v>0</v>
      </c>
      <c r="F84" s="2">
        <f t="shared" si="1"/>
        <v>3</v>
      </c>
    </row>
    <row r="85" spans="2:6" x14ac:dyDescent="0.25">
      <c r="C85" s="2" t="s">
        <v>346</v>
      </c>
      <c r="D85" s="2">
        <v>2</v>
      </c>
      <c r="E85" s="2">
        <v>0</v>
      </c>
      <c r="F85" s="2">
        <f t="shared" si="1"/>
        <v>2</v>
      </c>
    </row>
    <row r="86" spans="2:6" x14ac:dyDescent="0.25">
      <c r="C86" s="1" t="s">
        <v>384</v>
      </c>
      <c r="D86" s="1">
        <f>SUM(D63:D85)</f>
        <v>3405</v>
      </c>
      <c r="E86" s="1">
        <f>SUM(E63:E85)</f>
        <v>381</v>
      </c>
      <c r="F86" s="1">
        <f>SUM(F63:F85)</f>
        <v>3786</v>
      </c>
    </row>
    <row r="88" spans="2:6" x14ac:dyDescent="0.25">
      <c r="B88" s="1" t="s">
        <v>349</v>
      </c>
      <c r="C88" s="1" t="s">
        <v>350</v>
      </c>
      <c r="D88" s="1" t="s">
        <v>76</v>
      </c>
      <c r="E88" s="1" t="s">
        <v>1</v>
      </c>
      <c r="F88" s="1" t="s">
        <v>351</v>
      </c>
    </row>
    <row r="89" spans="2:6" x14ac:dyDescent="0.25">
      <c r="D89" s="1" t="s">
        <v>77</v>
      </c>
      <c r="E89" s="1"/>
      <c r="F89" s="1"/>
    </row>
    <row r="90" spans="2:6" x14ac:dyDescent="0.25">
      <c r="B90" s="2" t="s">
        <v>78</v>
      </c>
      <c r="C90" s="2" t="s">
        <v>79</v>
      </c>
      <c r="D90" s="2">
        <v>45</v>
      </c>
      <c r="E90" s="2">
        <v>10</v>
      </c>
      <c r="F90" s="2">
        <f>D90+E90</f>
        <v>55</v>
      </c>
    </row>
    <row r="91" spans="2:6" x14ac:dyDescent="0.25">
      <c r="B91" s="2" t="s">
        <v>78</v>
      </c>
      <c r="C91" s="2" t="s">
        <v>80</v>
      </c>
      <c r="D91" s="2">
        <v>27</v>
      </c>
      <c r="E91" s="2">
        <v>0</v>
      </c>
      <c r="F91" s="2">
        <f t="shared" ref="F91:F131" si="2">D91+E91</f>
        <v>27</v>
      </c>
    </row>
    <row r="92" spans="2:6" x14ac:dyDescent="0.25">
      <c r="B92" s="2" t="s">
        <v>78</v>
      </c>
      <c r="C92" s="2" t="s">
        <v>81</v>
      </c>
      <c r="D92" s="2">
        <v>310</v>
      </c>
      <c r="E92" s="2">
        <v>59</v>
      </c>
      <c r="F92" s="2">
        <f t="shared" si="2"/>
        <v>369</v>
      </c>
    </row>
    <row r="93" spans="2:6" x14ac:dyDescent="0.25">
      <c r="B93" s="2" t="s">
        <v>78</v>
      </c>
      <c r="C93" s="2" t="s">
        <v>82</v>
      </c>
      <c r="D93" s="2">
        <v>163</v>
      </c>
      <c r="E93" s="2">
        <v>25</v>
      </c>
      <c r="F93" s="2">
        <f t="shared" si="2"/>
        <v>188</v>
      </c>
    </row>
    <row r="94" spans="2:6" x14ac:dyDescent="0.25">
      <c r="B94" s="2" t="s">
        <v>78</v>
      </c>
      <c r="C94" s="2" t="s">
        <v>83</v>
      </c>
      <c r="D94" s="2">
        <v>57</v>
      </c>
      <c r="E94" s="2">
        <v>8</v>
      </c>
      <c r="F94" s="2">
        <f t="shared" si="2"/>
        <v>65</v>
      </c>
    </row>
    <row r="95" spans="2:6" x14ac:dyDescent="0.25">
      <c r="B95" s="2" t="s">
        <v>78</v>
      </c>
      <c r="C95" s="2" t="s">
        <v>84</v>
      </c>
      <c r="D95" s="2">
        <v>68</v>
      </c>
      <c r="E95" s="2">
        <v>8</v>
      </c>
      <c r="F95" s="2">
        <f t="shared" si="2"/>
        <v>76</v>
      </c>
    </row>
    <row r="96" spans="2:6" x14ac:dyDescent="0.25">
      <c r="B96" s="2" t="s">
        <v>78</v>
      </c>
      <c r="C96" s="2" t="s">
        <v>85</v>
      </c>
      <c r="D96" s="2">
        <v>452</v>
      </c>
      <c r="E96" s="2">
        <v>53</v>
      </c>
      <c r="F96" s="2">
        <f t="shared" si="2"/>
        <v>505</v>
      </c>
    </row>
    <row r="97" spans="2:6" x14ac:dyDescent="0.25">
      <c r="B97" s="2" t="s">
        <v>78</v>
      </c>
      <c r="C97" s="2" t="s">
        <v>86</v>
      </c>
      <c r="D97" s="2">
        <v>52</v>
      </c>
      <c r="E97" s="2">
        <v>9</v>
      </c>
      <c r="F97" s="2">
        <f t="shared" si="2"/>
        <v>61</v>
      </c>
    </row>
    <row r="98" spans="2:6" x14ac:dyDescent="0.25">
      <c r="B98" s="2" t="s">
        <v>78</v>
      </c>
      <c r="C98" s="2" t="s">
        <v>87</v>
      </c>
      <c r="D98" s="2">
        <v>16</v>
      </c>
      <c r="E98" s="2">
        <v>3</v>
      </c>
      <c r="F98" s="2">
        <f t="shared" si="2"/>
        <v>19</v>
      </c>
    </row>
    <row r="99" spans="2:6" x14ac:dyDescent="0.25">
      <c r="B99" s="2" t="s">
        <v>78</v>
      </c>
      <c r="C99" s="2" t="s">
        <v>88</v>
      </c>
      <c r="D99" s="2">
        <v>209</v>
      </c>
      <c r="E99" s="2">
        <v>31</v>
      </c>
      <c r="F99" s="2">
        <f t="shared" si="2"/>
        <v>240</v>
      </c>
    </row>
    <row r="100" spans="2:6" x14ac:dyDescent="0.25">
      <c r="B100" s="2" t="s">
        <v>78</v>
      </c>
      <c r="C100" s="2" t="s">
        <v>89</v>
      </c>
      <c r="D100" s="2">
        <v>171</v>
      </c>
      <c r="E100" s="2">
        <v>33</v>
      </c>
      <c r="F100" s="2">
        <f t="shared" si="2"/>
        <v>204</v>
      </c>
    </row>
    <row r="101" spans="2:6" x14ac:dyDescent="0.25">
      <c r="B101" s="2" t="s">
        <v>78</v>
      </c>
      <c r="C101" s="2" t="s">
        <v>90</v>
      </c>
      <c r="D101" s="2">
        <v>81</v>
      </c>
      <c r="E101" s="2">
        <v>9</v>
      </c>
      <c r="F101" s="2">
        <f t="shared" si="2"/>
        <v>90</v>
      </c>
    </row>
    <row r="102" spans="2:6" x14ac:dyDescent="0.25">
      <c r="B102" s="2" t="s">
        <v>78</v>
      </c>
      <c r="C102" s="2" t="s">
        <v>91</v>
      </c>
      <c r="D102" s="2">
        <v>895</v>
      </c>
      <c r="E102" s="2">
        <v>76</v>
      </c>
      <c r="F102" s="2">
        <f t="shared" si="2"/>
        <v>971</v>
      </c>
    </row>
    <row r="103" spans="2:6" x14ac:dyDescent="0.25">
      <c r="B103" s="2" t="s">
        <v>78</v>
      </c>
      <c r="C103" s="2" t="s">
        <v>361</v>
      </c>
      <c r="D103" s="2">
        <v>239</v>
      </c>
      <c r="E103" s="2">
        <v>14</v>
      </c>
      <c r="F103" s="2">
        <f t="shared" si="2"/>
        <v>253</v>
      </c>
    </row>
    <row r="104" spans="2:6" x14ac:dyDescent="0.25">
      <c r="B104" s="2" t="s">
        <v>78</v>
      </c>
      <c r="C104" s="2" t="s">
        <v>93</v>
      </c>
      <c r="D104" s="2">
        <v>7</v>
      </c>
      <c r="E104" s="2">
        <v>2</v>
      </c>
      <c r="F104" s="2">
        <f t="shared" si="2"/>
        <v>9</v>
      </c>
    </row>
    <row r="105" spans="2:6" x14ac:dyDescent="0.25">
      <c r="B105" s="2" t="s">
        <v>78</v>
      </c>
      <c r="C105" s="2" t="s">
        <v>362</v>
      </c>
      <c r="D105" s="2">
        <v>345</v>
      </c>
      <c r="E105" s="2">
        <v>38</v>
      </c>
      <c r="F105" s="2">
        <f t="shared" si="2"/>
        <v>383</v>
      </c>
    </row>
    <row r="106" spans="2:6" x14ac:dyDescent="0.25">
      <c r="B106" s="2" t="s">
        <v>78</v>
      </c>
      <c r="C106" s="2" t="s">
        <v>94</v>
      </c>
      <c r="D106" s="2">
        <v>7</v>
      </c>
      <c r="E106" s="2">
        <v>1</v>
      </c>
      <c r="F106" s="2">
        <f t="shared" si="2"/>
        <v>8</v>
      </c>
    </row>
    <row r="107" spans="2:6" x14ac:dyDescent="0.25">
      <c r="B107" s="2" t="s">
        <v>78</v>
      </c>
      <c r="C107" s="2" t="s">
        <v>95</v>
      </c>
      <c r="D107" s="2">
        <v>342</v>
      </c>
      <c r="E107" s="2">
        <v>24</v>
      </c>
      <c r="F107" s="2">
        <f t="shared" si="2"/>
        <v>366</v>
      </c>
    </row>
    <row r="108" spans="2:6" x14ac:dyDescent="0.25">
      <c r="B108" s="2" t="s">
        <v>78</v>
      </c>
      <c r="C108" s="2" t="s">
        <v>96</v>
      </c>
      <c r="D108" s="2">
        <v>222</v>
      </c>
      <c r="E108" s="2">
        <v>16</v>
      </c>
      <c r="F108" s="2">
        <f t="shared" si="2"/>
        <v>238</v>
      </c>
    </row>
    <row r="109" spans="2:6" x14ac:dyDescent="0.25">
      <c r="B109" s="2" t="s">
        <v>78</v>
      </c>
      <c r="C109" s="2" t="s">
        <v>97</v>
      </c>
      <c r="D109" s="2">
        <v>91</v>
      </c>
      <c r="E109" s="2">
        <v>11</v>
      </c>
      <c r="F109" s="2">
        <f t="shared" si="2"/>
        <v>102</v>
      </c>
    </row>
    <row r="110" spans="2:6" x14ac:dyDescent="0.25">
      <c r="B110" s="2" t="s">
        <v>78</v>
      </c>
      <c r="C110" s="2" t="s">
        <v>98</v>
      </c>
      <c r="D110" s="2">
        <v>121</v>
      </c>
      <c r="E110" s="2">
        <v>10</v>
      </c>
      <c r="F110" s="2">
        <f t="shared" si="2"/>
        <v>131</v>
      </c>
    </row>
    <row r="111" spans="2:6" x14ac:dyDescent="0.25">
      <c r="B111" s="2" t="s">
        <v>78</v>
      </c>
      <c r="C111" s="2" t="s">
        <v>99</v>
      </c>
      <c r="D111" s="2">
        <v>276</v>
      </c>
      <c r="E111" s="2">
        <v>27</v>
      </c>
      <c r="F111" s="2">
        <f t="shared" si="2"/>
        <v>303</v>
      </c>
    </row>
    <row r="112" spans="2:6" x14ac:dyDescent="0.25">
      <c r="B112" s="2" t="s">
        <v>78</v>
      </c>
      <c r="C112" s="2" t="s">
        <v>100</v>
      </c>
      <c r="D112" s="2">
        <v>24</v>
      </c>
      <c r="E112" s="2">
        <v>4</v>
      </c>
      <c r="F112" s="2">
        <f t="shared" si="2"/>
        <v>28</v>
      </c>
    </row>
    <row r="113" spans="2:6" x14ac:dyDescent="0.25">
      <c r="B113" s="2" t="s">
        <v>78</v>
      </c>
      <c r="C113" s="2" t="s">
        <v>101</v>
      </c>
      <c r="D113" s="2">
        <v>130</v>
      </c>
      <c r="E113" s="2">
        <v>17</v>
      </c>
      <c r="F113" s="2">
        <f t="shared" si="2"/>
        <v>147</v>
      </c>
    </row>
    <row r="114" spans="2:6" x14ac:dyDescent="0.25">
      <c r="B114" s="2" t="s">
        <v>78</v>
      </c>
      <c r="C114" s="2" t="s">
        <v>102</v>
      </c>
      <c r="D114" s="2">
        <v>114</v>
      </c>
      <c r="E114" s="2">
        <v>10</v>
      </c>
      <c r="F114" s="2">
        <f t="shared" si="2"/>
        <v>124</v>
      </c>
    </row>
    <row r="115" spans="2:6" x14ac:dyDescent="0.25">
      <c r="B115" s="2" t="s">
        <v>78</v>
      </c>
      <c r="C115" s="2" t="s">
        <v>103</v>
      </c>
      <c r="D115" s="2">
        <v>87</v>
      </c>
      <c r="E115" s="2">
        <v>12</v>
      </c>
      <c r="F115" s="2">
        <f t="shared" si="2"/>
        <v>99</v>
      </c>
    </row>
    <row r="116" spans="2:6" x14ac:dyDescent="0.25">
      <c r="B116" s="2" t="s">
        <v>78</v>
      </c>
      <c r="C116" s="2" t="s">
        <v>104</v>
      </c>
      <c r="D116" s="2">
        <v>81</v>
      </c>
      <c r="E116" s="2">
        <v>5</v>
      </c>
      <c r="F116" s="2">
        <f t="shared" si="2"/>
        <v>86</v>
      </c>
    </row>
    <row r="117" spans="2:6" x14ac:dyDescent="0.25">
      <c r="B117" s="2" t="s">
        <v>78</v>
      </c>
      <c r="C117" s="2" t="s">
        <v>105</v>
      </c>
      <c r="D117" s="2">
        <v>119</v>
      </c>
      <c r="E117" s="2">
        <v>21</v>
      </c>
      <c r="F117" s="2">
        <f t="shared" si="2"/>
        <v>140</v>
      </c>
    </row>
    <row r="118" spans="2:6" x14ac:dyDescent="0.25">
      <c r="B118" s="2" t="s">
        <v>78</v>
      </c>
      <c r="C118" s="2" t="s">
        <v>106</v>
      </c>
      <c r="D118" s="2">
        <v>60</v>
      </c>
      <c r="E118" s="2">
        <v>11</v>
      </c>
      <c r="F118" s="2">
        <f t="shared" si="2"/>
        <v>71</v>
      </c>
    </row>
    <row r="119" spans="2:6" x14ac:dyDescent="0.25">
      <c r="B119" s="2" t="s">
        <v>78</v>
      </c>
      <c r="C119" s="2" t="s">
        <v>107</v>
      </c>
      <c r="D119" s="2">
        <v>159</v>
      </c>
      <c r="E119" s="2">
        <v>24</v>
      </c>
      <c r="F119" s="2">
        <f t="shared" si="2"/>
        <v>183</v>
      </c>
    </row>
    <row r="120" spans="2:6" x14ac:dyDescent="0.25">
      <c r="B120" s="2" t="s">
        <v>78</v>
      </c>
      <c r="C120" s="2" t="s">
        <v>108</v>
      </c>
      <c r="D120" s="2">
        <v>214</v>
      </c>
      <c r="E120" s="2">
        <v>15</v>
      </c>
      <c r="F120" s="2">
        <f t="shared" si="2"/>
        <v>229</v>
      </c>
    </row>
    <row r="121" spans="2:6" x14ac:dyDescent="0.25">
      <c r="B121" s="2" t="s">
        <v>78</v>
      </c>
      <c r="C121" s="2" t="s">
        <v>109</v>
      </c>
      <c r="D121" s="2">
        <v>55</v>
      </c>
      <c r="E121" s="2">
        <v>15</v>
      </c>
      <c r="F121" s="2">
        <f t="shared" si="2"/>
        <v>70</v>
      </c>
    </row>
    <row r="122" spans="2:6" x14ac:dyDescent="0.25">
      <c r="B122" s="2" t="s">
        <v>78</v>
      </c>
      <c r="C122" s="2" t="s">
        <v>92</v>
      </c>
      <c r="D122" s="2">
        <v>4</v>
      </c>
      <c r="E122" s="2">
        <v>1</v>
      </c>
      <c r="F122" s="2">
        <f t="shared" si="2"/>
        <v>5</v>
      </c>
    </row>
    <row r="123" spans="2:6" x14ac:dyDescent="0.25">
      <c r="B123" s="2" t="s">
        <v>78</v>
      </c>
      <c r="C123" s="2" t="s">
        <v>110</v>
      </c>
      <c r="D123" s="2">
        <v>1</v>
      </c>
      <c r="E123" s="2">
        <v>0</v>
      </c>
      <c r="F123" s="2">
        <f t="shared" si="2"/>
        <v>1</v>
      </c>
    </row>
    <row r="124" spans="2:6" x14ac:dyDescent="0.25">
      <c r="B124" s="2" t="s">
        <v>78</v>
      </c>
      <c r="C124" s="2" t="s">
        <v>111</v>
      </c>
      <c r="D124" s="2">
        <v>0</v>
      </c>
      <c r="E124" s="2">
        <v>0</v>
      </c>
      <c r="F124" s="2">
        <f t="shared" si="2"/>
        <v>0</v>
      </c>
    </row>
    <row r="125" spans="2:6" x14ac:dyDescent="0.25">
      <c r="B125" s="2" t="s">
        <v>78</v>
      </c>
      <c r="C125" s="2" t="s">
        <v>311</v>
      </c>
      <c r="D125" s="2">
        <v>3</v>
      </c>
      <c r="E125" s="2">
        <v>0</v>
      </c>
      <c r="F125" s="2">
        <f t="shared" si="2"/>
        <v>3</v>
      </c>
    </row>
    <row r="126" spans="2:6" x14ac:dyDescent="0.25">
      <c r="B126" s="2" t="s">
        <v>78</v>
      </c>
      <c r="C126" s="2" t="s">
        <v>112</v>
      </c>
      <c r="D126" s="2">
        <v>130</v>
      </c>
      <c r="E126" s="2">
        <v>13</v>
      </c>
      <c r="F126" s="2">
        <f t="shared" si="2"/>
        <v>143</v>
      </c>
    </row>
    <row r="127" spans="2:6" x14ac:dyDescent="0.25">
      <c r="B127" s="2" t="s">
        <v>78</v>
      </c>
      <c r="C127" s="2" t="s">
        <v>113</v>
      </c>
      <c r="D127" s="2">
        <v>156</v>
      </c>
      <c r="E127" s="2">
        <v>12</v>
      </c>
      <c r="F127" s="2">
        <f t="shared" si="2"/>
        <v>168</v>
      </c>
    </row>
    <row r="128" spans="2:6" x14ac:dyDescent="0.25">
      <c r="B128" s="2" t="s">
        <v>78</v>
      </c>
      <c r="C128" s="2" t="s">
        <v>114</v>
      </c>
      <c r="D128" s="2">
        <v>54</v>
      </c>
      <c r="E128" s="2">
        <v>5</v>
      </c>
      <c r="F128" s="2">
        <f t="shared" si="2"/>
        <v>59</v>
      </c>
    </row>
    <row r="129" spans="2:6" x14ac:dyDescent="0.25">
      <c r="B129" s="2" t="s">
        <v>78</v>
      </c>
      <c r="C129" s="2" t="s">
        <v>115</v>
      </c>
      <c r="D129" s="2">
        <v>90</v>
      </c>
      <c r="E129" s="2">
        <v>6</v>
      </c>
      <c r="F129" s="2">
        <f t="shared" si="2"/>
        <v>96</v>
      </c>
    </row>
    <row r="130" spans="2:6" x14ac:dyDescent="0.25">
      <c r="B130" s="2" t="s">
        <v>78</v>
      </c>
      <c r="C130" s="2" t="s">
        <v>116</v>
      </c>
      <c r="D130" s="2">
        <v>95</v>
      </c>
      <c r="E130" s="2">
        <v>18</v>
      </c>
      <c r="F130" s="2">
        <f t="shared" si="2"/>
        <v>113</v>
      </c>
    </row>
    <row r="131" spans="2:6" x14ac:dyDescent="0.25">
      <c r="C131" s="2" t="s">
        <v>346</v>
      </c>
      <c r="D131" s="2">
        <v>1</v>
      </c>
      <c r="E131" s="2">
        <v>0</v>
      </c>
      <c r="F131" s="2">
        <f t="shared" si="2"/>
        <v>1</v>
      </c>
    </row>
    <row r="132" spans="2:6" x14ac:dyDescent="0.25">
      <c r="C132" s="1" t="s">
        <v>384</v>
      </c>
      <c r="D132" s="1">
        <f>SUM(D90:D131)</f>
        <v>5773</v>
      </c>
      <c r="E132" s="1">
        <f>SUM(E90:E131)</f>
        <v>656</v>
      </c>
      <c r="F132" s="1">
        <f>SUM(F90:F131)</f>
        <v>6429</v>
      </c>
    </row>
    <row r="134" spans="2:6" x14ac:dyDescent="0.25">
      <c r="B134" s="1" t="s">
        <v>349</v>
      </c>
      <c r="C134" s="1" t="s">
        <v>350</v>
      </c>
      <c r="D134" s="1" t="s">
        <v>117</v>
      </c>
      <c r="E134" s="1" t="s">
        <v>1</v>
      </c>
      <c r="F134" s="1" t="s">
        <v>351</v>
      </c>
    </row>
    <row r="135" spans="2:6" x14ac:dyDescent="0.25">
      <c r="B135" s="1"/>
      <c r="C135" s="1"/>
      <c r="D135" s="1" t="s">
        <v>118</v>
      </c>
      <c r="E135" s="1"/>
      <c r="F135" s="1"/>
    </row>
    <row r="136" spans="2:6" x14ac:dyDescent="0.25">
      <c r="B136" s="2" t="s">
        <v>119</v>
      </c>
      <c r="C136" s="2" t="s">
        <v>363</v>
      </c>
      <c r="D136" s="2">
        <v>268</v>
      </c>
      <c r="E136" s="2">
        <v>38</v>
      </c>
      <c r="F136" s="2">
        <f>D136+E136</f>
        <v>306</v>
      </c>
    </row>
    <row r="137" spans="2:6" x14ac:dyDescent="0.25">
      <c r="B137" s="2" t="s">
        <v>119</v>
      </c>
      <c r="C137" s="2" t="s">
        <v>120</v>
      </c>
      <c r="D137" s="2">
        <v>1226</v>
      </c>
      <c r="E137" s="2">
        <v>246</v>
      </c>
      <c r="F137" s="2">
        <f t="shared" ref="F137:F165" si="3">D137+E137</f>
        <v>1472</v>
      </c>
    </row>
    <row r="138" spans="2:6" x14ac:dyDescent="0.25">
      <c r="B138" s="2" t="s">
        <v>119</v>
      </c>
      <c r="C138" s="2" t="s">
        <v>121</v>
      </c>
      <c r="D138" s="2">
        <v>401</v>
      </c>
      <c r="E138" s="2">
        <v>81</v>
      </c>
      <c r="F138" s="2">
        <f t="shared" si="3"/>
        <v>482</v>
      </c>
    </row>
    <row r="139" spans="2:6" x14ac:dyDescent="0.25">
      <c r="B139" s="2" t="s">
        <v>119</v>
      </c>
      <c r="C139" s="2" t="s">
        <v>122</v>
      </c>
      <c r="D139" s="2">
        <v>336</v>
      </c>
      <c r="E139" s="2">
        <v>68</v>
      </c>
      <c r="F139" s="2">
        <f t="shared" si="3"/>
        <v>404</v>
      </c>
    </row>
    <row r="140" spans="2:6" x14ac:dyDescent="0.25">
      <c r="B140" s="2" t="s">
        <v>119</v>
      </c>
      <c r="C140" s="2" t="s">
        <v>123</v>
      </c>
      <c r="D140" s="2">
        <v>291</v>
      </c>
      <c r="E140" s="2">
        <v>66</v>
      </c>
      <c r="F140" s="2">
        <f t="shared" si="3"/>
        <v>357</v>
      </c>
    </row>
    <row r="141" spans="2:6" x14ac:dyDescent="0.25">
      <c r="B141" s="2" t="s">
        <v>119</v>
      </c>
      <c r="C141" s="2" t="s">
        <v>124</v>
      </c>
      <c r="D141" s="2">
        <v>439</v>
      </c>
      <c r="E141" s="2">
        <v>92</v>
      </c>
      <c r="F141" s="2">
        <f t="shared" si="3"/>
        <v>531</v>
      </c>
    </row>
    <row r="142" spans="2:6" x14ac:dyDescent="0.25">
      <c r="B142" s="2" t="s">
        <v>119</v>
      </c>
      <c r="C142" s="2" t="s">
        <v>125</v>
      </c>
      <c r="D142" s="2">
        <v>353</v>
      </c>
      <c r="E142" s="2">
        <v>91</v>
      </c>
      <c r="F142" s="2">
        <f t="shared" si="3"/>
        <v>444</v>
      </c>
    </row>
    <row r="143" spans="2:6" x14ac:dyDescent="0.25">
      <c r="B143" s="2" t="s">
        <v>119</v>
      </c>
      <c r="C143" s="2" t="s">
        <v>126</v>
      </c>
      <c r="D143" s="2">
        <v>299</v>
      </c>
      <c r="E143" s="2">
        <v>44</v>
      </c>
      <c r="F143" s="2">
        <f t="shared" si="3"/>
        <v>343</v>
      </c>
    </row>
    <row r="144" spans="2:6" x14ac:dyDescent="0.25">
      <c r="B144" s="2" t="s">
        <v>119</v>
      </c>
      <c r="C144" s="2" t="s">
        <v>127</v>
      </c>
      <c r="D144" s="2">
        <v>181</v>
      </c>
      <c r="E144" s="2">
        <v>15</v>
      </c>
      <c r="F144" s="2">
        <f t="shared" si="3"/>
        <v>196</v>
      </c>
    </row>
    <row r="145" spans="2:6" x14ac:dyDescent="0.25">
      <c r="B145" s="2" t="s">
        <v>119</v>
      </c>
      <c r="C145" s="2" t="s">
        <v>128</v>
      </c>
      <c r="D145" s="2">
        <v>392</v>
      </c>
      <c r="E145" s="2">
        <v>67</v>
      </c>
      <c r="F145" s="2">
        <f t="shared" si="3"/>
        <v>459</v>
      </c>
    </row>
    <row r="146" spans="2:6" x14ac:dyDescent="0.25">
      <c r="B146" s="2" t="s">
        <v>119</v>
      </c>
      <c r="C146" s="2" t="s">
        <v>129</v>
      </c>
      <c r="D146" s="2">
        <v>160</v>
      </c>
      <c r="E146" s="2">
        <v>31</v>
      </c>
      <c r="F146" s="2">
        <f t="shared" si="3"/>
        <v>191</v>
      </c>
    </row>
    <row r="147" spans="2:6" x14ac:dyDescent="0.25">
      <c r="B147" s="2" t="s">
        <v>119</v>
      </c>
      <c r="C147" s="2" t="s">
        <v>130</v>
      </c>
      <c r="D147" s="2">
        <v>448</v>
      </c>
      <c r="E147" s="2">
        <v>77</v>
      </c>
      <c r="F147" s="2">
        <f t="shared" si="3"/>
        <v>525</v>
      </c>
    </row>
    <row r="148" spans="2:6" x14ac:dyDescent="0.25">
      <c r="B148" s="2" t="s">
        <v>119</v>
      </c>
      <c r="C148" s="2" t="s">
        <v>131</v>
      </c>
      <c r="D148" s="2">
        <v>307</v>
      </c>
      <c r="E148" s="2">
        <v>58</v>
      </c>
      <c r="F148" s="2">
        <f t="shared" si="3"/>
        <v>365</v>
      </c>
    </row>
    <row r="149" spans="2:6" x14ac:dyDescent="0.25">
      <c r="B149" s="2" t="s">
        <v>119</v>
      </c>
      <c r="C149" s="2" t="s">
        <v>132</v>
      </c>
      <c r="D149" s="2">
        <v>629</v>
      </c>
      <c r="E149" s="2">
        <v>74</v>
      </c>
      <c r="F149" s="2">
        <f t="shared" si="3"/>
        <v>703</v>
      </c>
    </row>
    <row r="150" spans="2:6" x14ac:dyDescent="0.25">
      <c r="B150" s="2" t="s">
        <v>119</v>
      </c>
      <c r="C150" s="2" t="s">
        <v>133</v>
      </c>
      <c r="D150" s="2">
        <v>233</v>
      </c>
      <c r="E150" s="2">
        <v>58</v>
      </c>
      <c r="F150" s="2">
        <f t="shared" si="3"/>
        <v>291</v>
      </c>
    </row>
    <row r="151" spans="2:6" x14ac:dyDescent="0.25">
      <c r="B151" s="2" t="s">
        <v>119</v>
      </c>
      <c r="C151" s="2" t="s">
        <v>134</v>
      </c>
      <c r="D151" s="2">
        <v>584</v>
      </c>
      <c r="E151" s="2">
        <v>107</v>
      </c>
      <c r="F151" s="2">
        <f t="shared" si="3"/>
        <v>691</v>
      </c>
    </row>
    <row r="152" spans="2:6" x14ac:dyDescent="0.25">
      <c r="B152" s="2" t="s">
        <v>119</v>
      </c>
      <c r="C152" s="2" t="s">
        <v>135</v>
      </c>
      <c r="D152" s="2">
        <v>451</v>
      </c>
      <c r="E152" s="2">
        <v>110</v>
      </c>
      <c r="F152" s="2">
        <f t="shared" si="3"/>
        <v>561</v>
      </c>
    </row>
    <row r="153" spans="2:6" x14ac:dyDescent="0.25">
      <c r="B153" s="2" t="s">
        <v>119</v>
      </c>
      <c r="C153" s="2" t="s">
        <v>136</v>
      </c>
      <c r="D153" s="2">
        <v>172</v>
      </c>
      <c r="E153" s="2">
        <v>28</v>
      </c>
      <c r="F153" s="2">
        <f t="shared" si="3"/>
        <v>200</v>
      </c>
    </row>
    <row r="154" spans="2:6" x14ac:dyDescent="0.25">
      <c r="B154" s="2" t="s">
        <v>119</v>
      </c>
      <c r="C154" s="2" t="s">
        <v>137</v>
      </c>
      <c r="D154" s="2">
        <v>351</v>
      </c>
      <c r="E154" s="2">
        <v>56</v>
      </c>
      <c r="F154" s="2">
        <f t="shared" si="3"/>
        <v>407</v>
      </c>
    </row>
    <row r="155" spans="2:6" x14ac:dyDescent="0.25">
      <c r="B155" s="2" t="s">
        <v>119</v>
      </c>
      <c r="C155" s="2" t="s">
        <v>138</v>
      </c>
      <c r="D155" s="2">
        <v>105</v>
      </c>
      <c r="E155" s="2">
        <v>20</v>
      </c>
      <c r="F155" s="2">
        <f t="shared" si="3"/>
        <v>125</v>
      </c>
    </row>
    <row r="156" spans="2:6" x14ac:dyDescent="0.25">
      <c r="B156" s="2" t="s">
        <v>119</v>
      </c>
      <c r="C156" s="2" t="s">
        <v>139</v>
      </c>
      <c r="D156" s="2">
        <v>568</v>
      </c>
      <c r="E156" s="2">
        <v>81</v>
      </c>
      <c r="F156" s="2">
        <f t="shared" si="3"/>
        <v>649</v>
      </c>
    </row>
    <row r="157" spans="2:6" x14ac:dyDescent="0.25">
      <c r="B157" s="2" t="s">
        <v>119</v>
      </c>
      <c r="C157" s="2" t="s">
        <v>140</v>
      </c>
      <c r="D157" s="2">
        <v>418</v>
      </c>
      <c r="E157" s="2">
        <v>70</v>
      </c>
      <c r="F157" s="2">
        <f t="shared" si="3"/>
        <v>488</v>
      </c>
    </row>
    <row r="158" spans="2:6" x14ac:dyDescent="0.25">
      <c r="B158" s="2" t="s">
        <v>119</v>
      </c>
      <c r="C158" s="2" t="s">
        <v>141</v>
      </c>
      <c r="D158" s="2">
        <v>63</v>
      </c>
      <c r="E158" s="2">
        <v>7</v>
      </c>
      <c r="F158" s="2">
        <f t="shared" si="3"/>
        <v>70</v>
      </c>
    </row>
    <row r="159" spans="2:6" x14ac:dyDescent="0.25">
      <c r="B159" s="2" t="s">
        <v>119</v>
      </c>
      <c r="C159" s="2" t="s">
        <v>142</v>
      </c>
      <c r="D159" s="2">
        <v>581</v>
      </c>
      <c r="E159" s="2">
        <v>112</v>
      </c>
      <c r="F159" s="2">
        <f t="shared" si="3"/>
        <v>693</v>
      </c>
    </row>
    <row r="160" spans="2:6" x14ac:dyDescent="0.25">
      <c r="B160" s="2" t="s">
        <v>119</v>
      </c>
      <c r="C160" s="2" t="s">
        <v>143</v>
      </c>
      <c r="D160" s="2">
        <v>157</v>
      </c>
      <c r="E160" s="2">
        <v>23</v>
      </c>
      <c r="F160" s="2">
        <f t="shared" si="3"/>
        <v>180</v>
      </c>
    </row>
    <row r="161" spans="2:6" x14ac:dyDescent="0.25">
      <c r="B161" s="2" t="s">
        <v>119</v>
      </c>
      <c r="C161" s="2" t="s">
        <v>144</v>
      </c>
      <c r="D161" s="2">
        <v>555</v>
      </c>
      <c r="E161" s="2">
        <v>142</v>
      </c>
      <c r="F161" s="2">
        <f t="shared" si="3"/>
        <v>697</v>
      </c>
    </row>
    <row r="162" spans="2:6" x14ac:dyDescent="0.25">
      <c r="B162" s="2" t="s">
        <v>119</v>
      </c>
      <c r="C162" s="2" t="s">
        <v>145</v>
      </c>
      <c r="D162" s="2">
        <v>286</v>
      </c>
      <c r="E162" s="2">
        <v>64</v>
      </c>
      <c r="F162" s="2">
        <f t="shared" si="3"/>
        <v>350</v>
      </c>
    </row>
    <row r="163" spans="2:6" x14ac:dyDescent="0.25">
      <c r="B163" s="2" t="s">
        <v>119</v>
      </c>
      <c r="C163" s="2" t="s">
        <v>146</v>
      </c>
      <c r="D163" s="2">
        <v>735</v>
      </c>
      <c r="E163" s="2">
        <v>112</v>
      </c>
      <c r="F163" s="2">
        <f t="shared" si="3"/>
        <v>847</v>
      </c>
    </row>
    <row r="164" spans="2:6" x14ac:dyDescent="0.25">
      <c r="B164" s="2" t="s">
        <v>119</v>
      </c>
      <c r="C164" s="2" t="s">
        <v>147</v>
      </c>
      <c r="D164" s="2">
        <v>612</v>
      </c>
      <c r="E164" s="2">
        <v>87</v>
      </c>
      <c r="F164" s="2">
        <f t="shared" si="3"/>
        <v>699</v>
      </c>
    </row>
    <row r="165" spans="2:6" x14ac:dyDescent="0.25">
      <c r="C165" s="2" t="s">
        <v>346</v>
      </c>
      <c r="D165" s="2">
        <v>5</v>
      </c>
      <c r="E165" s="2">
        <v>1</v>
      </c>
      <c r="F165" s="2">
        <f t="shared" si="3"/>
        <v>6</v>
      </c>
    </row>
    <row r="166" spans="2:6" x14ac:dyDescent="0.25">
      <c r="C166" s="1" t="s">
        <v>384</v>
      </c>
      <c r="D166" s="1">
        <f>SUM(D136:D165)</f>
        <v>11606</v>
      </c>
      <c r="E166" s="1">
        <f>SUM(E136:E165)</f>
        <v>2126</v>
      </c>
      <c r="F166" s="1">
        <f>SUM(F136:F165)</f>
        <v>13732</v>
      </c>
    </row>
    <row r="168" spans="2:6" x14ac:dyDescent="0.25">
      <c r="B168" s="1" t="s">
        <v>349</v>
      </c>
      <c r="C168" s="1" t="s">
        <v>350</v>
      </c>
      <c r="D168" s="1" t="s">
        <v>148</v>
      </c>
      <c r="E168" s="1" t="s">
        <v>1</v>
      </c>
      <c r="F168" s="1" t="s">
        <v>351</v>
      </c>
    </row>
    <row r="169" spans="2:6" x14ac:dyDescent="0.25">
      <c r="B169" s="1"/>
      <c r="C169" s="1"/>
      <c r="D169" s="1" t="s">
        <v>149</v>
      </c>
      <c r="E169" s="1"/>
      <c r="F169" s="1"/>
    </row>
    <row r="170" spans="2:6" x14ac:dyDescent="0.25">
      <c r="B170" s="2" t="s">
        <v>150</v>
      </c>
      <c r="C170" s="2" t="s">
        <v>151</v>
      </c>
      <c r="D170" s="2">
        <v>65</v>
      </c>
      <c r="E170" s="2">
        <v>14</v>
      </c>
      <c r="F170" s="2">
        <f>D170+E170</f>
        <v>79</v>
      </c>
    </row>
    <row r="171" spans="2:6" x14ac:dyDescent="0.25">
      <c r="B171" s="2" t="s">
        <v>150</v>
      </c>
      <c r="C171" s="2" t="s">
        <v>152</v>
      </c>
      <c r="D171" s="2">
        <v>324</v>
      </c>
      <c r="E171" s="2">
        <v>67</v>
      </c>
      <c r="F171" s="2">
        <f t="shared" ref="F171:F189" si="4">D171+E171</f>
        <v>391</v>
      </c>
    </row>
    <row r="172" spans="2:6" x14ac:dyDescent="0.25">
      <c r="B172" s="2" t="s">
        <v>150</v>
      </c>
      <c r="C172" s="2" t="s">
        <v>153</v>
      </c>
      <c r="D172" s="2">
        <v>223</v>
      </c>
      <c r="E172" s="2">
        <v>41</v>
      </c>
      <c r="F172" s="2">
        <f t="shared" si="4"/>
        <v>264</v>
      </c>
    </row>
    <row r="173" spans="2:6" x14ac:dyDescent="0.25">
      <c r="B173" s="2" t="s">
        <v>150</v>
      </c>
      <c r="C173" s="2" t="s">
        <v>154</v>
      </c>
      <c r="D173" s="2">
        <v>74</v>
      </c>
      <c r="E173" s="2">
        <v>7</v>
      </c>
      <c r="F173" s="2">
        <f t="shared" si="4"/>
        <v>81</v>
      </c>
    </row>
    <row r="174" spans="2:6" x14ac:dyDescent="0.25">
      <c r="B174" s="2" t="s">
        <v>150</v>
      </c>
      <c r="C174" s="2" t="s">
        <v>364</v>
      </c>
      <c r="D174" s="2">
        <v>257</v>
      </c>
      <c r="E174" s="2">
        <v>52</v>
      </c>
      <c r="F174" s="2">
        <f t="shared" si="4"/>
        <v>309</v>
      </c>
    </row>
    <row r="175" spans="2:6" x14ac:dyDescent="0.25">
      <c r="B175" s="2" t="s">
        <v>150</v>
      </c>
      <c r="C175" s="2" t="s">
        <v>155</v>
      </c>
      <c r="D175" s="2">
        <v>148</v>
      </c>
      <c r="E175" s="2">
        <v>26</v>
      </c>
      <c r="F175" s="2">
        <f t="shared" si="4"/>
        <v>174</v>
      </c>
    </row>
    <row r="176" spans="2:6" x14ac:dyDescent="0.25">
      <c r="B176" s="2" t="s">
        <v>150</v>
      </c>
      <c r="C176" s="2" t="s">
        <v>156</v>
      </c>
      <c r="D176" s="2">
        <v>245</v>
      </c>
      <c r="E176" s="2">
        <v>37</v>
      </c>
      <c r="F176" s="2">
        <f t="shared" si="4"/>
        <v>282</v>
      </c>
    </row>
    <row r="177" spans="2:6" x14ac:dyDescent="0.25">
      <c r="B177" s="2" t="s">
        <v>150</v>
      </c>
      <c r="C177" s="2" t="s">
        <v>157</v>
      </c>
      <c r="D177" s="2">
        <v>99</v>
      </c>
      <c r="E177" s="2">
        <v>14</v>
      </c>
      <c r="F177" s="2">
        <f t="shared" si="4"/>
        <v>113</v>
      </c>
    </row>
    <row r="178" spans="2:6" x14ac:dyDescent="0.25">
      <c r="B178" s="2" t="s">
        <v>150</v>
      </c>
      <c r="C178" s="2" t="s">
        <v>158</v>
      </c>
      <c r="D178" s="2">
        <v>359</v>
      </c>
      <c r="E178" s="2">
        <v>51</v>
      </c>
      <c r="F178" s="2">
        <f t="shared" si="4"/>
        <v>410</v>
      </c>
    </row>
    <row r="179" spans="2:6" x14ac:dyDescent="0.25">
      <c r="B179" s="2" t="s">
        <v>150</v>
      </c>
      <c r="C179" s="2" t="s">
        <v>159</v>
      </c>
      <c r="D179" s="2">
        <v>4</v>
      </c>
      <c r="E179" s="2">
        <v>1</v>
      </c>
      <c r="F179" s="2">
        <f t="shared" si="4"/>
        <v>5</v>
      </c>
    </row>
    <row r="180" spans="2:6" x14ac:dyDescent="0.25">
      <c r="B180" s="2" t="s">
        <v>150</v>
      </c>
      <c r="C180" s="2" t="s">
        <v>160</v>
      </c>
      <c r="D180" s="2">
        <v>166</v>
      </c>
      <c r="E180" s="2">
        <v>34</v>
      </c>
      <c r="F180" s="2">
        <f t="shared" si="4"/>
        <v>200</v>
      </c>
    </row>
    <row r="181" spans="2:6" x14ac:dyDescent="0.25">
      <c r="B181" s="2" t="s">
        <v>150</v>
      </c>
      <c r="C181" s="2" t="s">
        <v>161</v>
      </c>
      <c r="D181" s="2">
        <v>247</v>
      </c>
      <c r="E181" s="2">
        <v>20</v>
      </c>
      <c r="F181" s="2">
        <f t="shared" si="4"/>
        <v>267</v>
      </c>
    </row>
    <row r="182" spans="2:6" x14ac:dyDescent="0.25">
      <c r="B182" s="2" t="s">
        <v>150</v>
      </c>
      <c r="C182" s="2" t="s">
        <v>162</v>
      </c>
      <c r="D182" s="2">
        <v>91</v>
      </c>
      <c r="E182" s="2">
        <v>46</v>
      </c>
      <c r="F182" s="2">
        <f t="shared" si="4"/>
        <v>137</v>
      </c>
    </row>
    <row r="183" spans="2:6" x14ac:dyDescent="0.25">
      <c r="B183" s="2" t="s">
        <v>150</v>
      </c>
      <c r="C183" s="2" t="s">
        <v>163</v>
      </c>
      <c r="D183" s="2">
        <v>102</v>
      </c>
      <c r="E183" s="2">
        <v>16</v>
      </c>
      <c r="F183" s="2">
        <f t="shared" si="4"/>
        <v>118</v>
      </c>
    </row>
    <row r="184" spans="2:6" x14ac:dyDescent="0.25">
      <c r="B184" s="2" t="s">
        <v>150</v>
      </c>
      <c r="C184" s="2" t="s">
        <v>164</v>
      </c>
      <c r="D184" s="2">
        <v>95</v>
      </c>
      <c r="E184" s="2">
        <v>11</v>
      </c>
      <c r="F184" s="2">
        <f t="shared" si="4"/>
        <v>106</v>
      </c>
    </row>
    <row r="185" spans="2:6" x14ac:dyDescent="0.25">
      <c r="B185" s="2" t="s">
        <v>150</v>
      </c>
      <c r="C185" s="2" t="s">
        <v>165</v>
      </c>
      <c r="D185" s="2">
        <v>584</v>
      </c>
      <c r="E185" s="2">
        <v>99</v>
      </c>
      <c r="F185" s="2">
        <f t="shared" si="4"/>
        <v>683</v>
      </c>
    </row>
    <row r="186" spans="2:6" x14ac:dyDescent="0.25">
      <c r="B186" s="2" t="s">
        <v>150</v>
      </c>
      <c r="C186" s="2" t="s">
        <v>166</v>
      </c>
      <c r="D186" s="2">
        <v>104</v>
      </c>
      <c r="E186" s="2">
        <v>17</v>
      </c>
      <c r="F186" s="2">
        <f t="shared" si="4"/>
        <v>121</v>
      </c>
    </row>
    <row r="187" spans="2:6" x14ac:dyDescent="0.25">
      <c r="B187" s="2" t="s">
        <v>150</v>
      </c>
      <c r="C187" s="2" t="s">
        <v>167</v>
      </c>
      <c r="D187" s="2">
        <v>226</v>
      </c>
      <c r="E187" s="2">
        <v>31</v>
      </c>
      <c r="F187" s="2">
        <f t="shared" si="4"/>
        <v>257</v>
      </c>
    </row>
    <row r="188" spans="2:6" x14ac:dyDescent="0.25">
      <c r="B188" s="2" t="s">
        <v>150</v>
      </c>
      <c r="C188" s="2" t="s">
        <v>168</v>
      </c>
      <c r="D188" s="2">
        <v>392</v>
      </c>
      <c r="E188" s="2">
        <v>92</v>
      </c>
      <c r="F188" s="2">
        <f t="shared" si="4"/>
        <v>484</v>
      </c>
    </row>
    <row r="189" spans="2:6" x14ac:dyDescent="0.25">
      <c r="C189" s="2" t="s">
        <v>346</v>
      </c>
      <c r="D189" s="2">
        <v>1</v>
      </c>
      <c r="E189" s="2">
        <v>0</v>
      </c>
      <c r="F189" s="2">
        <f t="shared" si="4"/>
        <v>1</v>
      </c>
    </row>
    <row r="190" spans="2:6" x14ac:dyDescent="0.25">
      <c r="C190" s="1" t="s">
        <v>384</v>
      </c>
      <c r="D190" s="1">
        <f>SUM(D170:D189)</f>
        <v>3806</v>
      </c>
      <c r="E190" s="1">
        <f>SUM(E170:E189)</f>
        <v>676</v>
      </c>
      <c r="F190" s="1">
        <f>SUM(F170:F189)</f>
        <v>4482</v>
      </c>
    </row>
    <row r="192" spans="2:6" x14ac:dyDescent="0.25">
      <c r="B192" s="1" t="s">
        <v>349</v>
      </c>
      <c r="C192" s="1" t="s">
        <v>350</v>
      </c>
      <c r="D192" s="1" t="s">
        <v>68</v>
      </c>
      <c r="E192" s="1" t="s">
        <v>1</v>
      </c>
      <c r="F192" s="1" t="s">
        <v>351</v>
      </c>
    </row>
    <row r="193" spans="2:6" x14ac:dyDescent="0.25">
      <c r="B193" s="1"/>
      <c r="C193" s="1"/>
      <c r="D193" s="1" t="s">
        <v>69</v>
      </c>
      <c r="E193" s="1"/>
      <c r="F193" s="1"/>
    </row>
    <row r="194" spans="2:6" x14ac:dyDescent="0.25">
      <c r="B194" s="2" t="s">
        <v>169</v>
      </c>
      <c r="C194" s="2" t="s">
        <v>357</v>
      </c>
      <c r="D194" s="2">
        <v>0</v>
      </c>
      <c r="E194" s="2">
        <v>0</v>
      </c>
      <c r="F194" s="2">
        <f>D194+E194</f>
        <v>0</v>
      </c>
    </row>
    <row r="195" spans="2:6" x14ac:dyDescent="0.25">
      <c r="B195" s="2" t="s">
        <v>169</v>
      </c>
      <c r="C195" s="2" t="s">
        <v>170</v>
      </c>
      <c r="D195" s="2">
        <v>53</v>
      </c>
      <c r="E195" s="2">
        <v>6</v>
      </c>
      <c r="F195" s="2">
        <f t="shared" ref="F195:F231" si="5">D195+E195</f>
        <v>59</v>
      </c>
    </row>
    <row r="196" spans="2:6" x14ac:dyDescent="0.25">
      <c r="B196" s="2" t="s">
        <v>169</v>
      </c>
      <c r="C196" s="2" t="s">
        <v>171</v>
      </c>
      <c r="D196" s="2">
        <v>119</v>
      </c>
      <c r="E196" s="2">
        <v>26</v>
      </c>
      <c r="F196" s="2">
        <f t="shared" si="5"/>
        <v>145</v>
      </c>
    </row>
    <row r="197" spans="2:6" x14ac:dyDescent="0.25">
      <c r="B197" s="2" t="s">
        <v>169</v>
      </c>
      <c r="C197" s="2" t="s">
        <v>365</v>
      </c>
      <c r="D197" s="2">
        <v>294</v>
      </c>
      <c r="E197" s="2">
        <v>27</v>
      </c>
      <c r="F197" s="2">
        <f t="shared" si="5"/>
        <v>321</v>
      </c>
    </row>
    <row r="198" spans="2:6" x14ac:dyDescent="0.25">
      <c r="B198" s="2" t="s">
        <v>169</v>
      </c>
      <c r="C198" s="2" t="s">
        <v>172</v>
      </c>
      <c r="D198" s="2">
        <v>264</v>
      </c>
      <c r="E198" s="2">
        <v>51</v>
      </c>
      <c r="F198" s="2">
        <f t="shared" si="5"/>
        <v>315</v>
      </c>
    </row>
    <row r="199" spans="2:6" x14ac:dyDescent="0.25">
      <c r="B199" s="2" t="s">
        <v>169</v>
      </c>
      <c r="C199" s="2" t="s">
        <v>173</v>
      </c>
      <c r="D199" s="2">
        <v>235</v>
      </c>
      <c r="E199" s="2">
        <v>62</v>
      </c>
      <c r="F199" s="2">
        <f t="shared" si="5"/>
        <v>297</v>
      </c>
    </row>
    <row r="200" spans="2:6" x14ac:dyDescent="0.25">
      <c r="B200" s="2" t="s">
        <v>169</v>
      </c>
      <c r="C200" s="2" t="s">
        <v>174</v>
      </c>
      <c r="D200" s="2">
        <v>32</v>
      </c>
      <c r="E200" s="2">
        <v>4</v>
      </c>
      <c r="F200" s="2">
        <f t="shared" si="5"/>
        <v>36</v>
      </c>
    </row>
    <row r="201" spans="2:6" x14ac:dyDescent="0.25">
      <c r="B201" s="2" t="s">
        <v>169</v>
      </c>
      <c r="C201" s="2" t="s">
        <v>175</v>
      </c>
      <c r="D201" s="2">
        <v>161</v>
      </c>
      <c r="E201" s="2">
        <v>19</v>
      </c>
      <c r="F201" s="2">
        <f t="shared" si="5"/>
        <v>180</v>
      </c>
    </row>
    <row r="202" spans="2:6" x14ac:dyDescent="0.25">
      <c r="B202" s="2" t="s">
        <v>169</v>
      </c>
      <c r="C202" s="2" t="s">
        <v>176</v>
      </c>
      <c r="D202" s="2">
        <v>170</v>
      </c>
      <c r="E202" s="2">
        <v>39</v>
      </c>
      <c r="F202" s="2">
        <f t="shared" si="5"/>
        <v>209</v>
      </c>
    </row>
    <row r="203" spans="2:6" x14ac:dyDescent="0.25">
      <c r="B203" s="2" t="s">
        <v>169</v>
      </c>
      <c r="C203" s="2" t="s">
        <v>177</v>
      </c>
      <c r="D203" s="2">
        <v>273</v>
      </c>
      <c r="E203" s="2">
        <v>30</v>
      </c>
      <c r="F203" s="2">
        <f t="shared" si="5"/>
        <v>303</v>
      </c>
    </row>
    <row r="204" spans="2:6" x14ac:dyDescent="0.25">
      <c r="B204" s="2" t="s">
        <v>169</v>
      </c>
      <c r="C204" s="2" t="s">
        <v>178</v>
      </c>
      <c r="D204" s="2">
        <v>317</v>
      </c>
      <c r="E204" s="2">
        <v>60</v>
      </c>
      <c r="F204" s="2">
        <f t="shared" si="5"/>
        <v>377</v>
      </c>
    </row>
    <row r="205" spans="2:6" x14ac:dyDescent="0.25">
      <c r="B205" s="2" t="s">
        <v>169</v>
      </c>
      <c r="C205" s="2" t="s">
        <v>179</v>
      </c>
      <c r="D205" s="2">
        <v>16</v>
      </c>
      <c r="E205" s="2">
        <v>2</v>
      </c>
      <c r="F205" s="2">
        <f t="shared" si="5"/>
        <v>18</v>
      </c>
    </row>
    <row r="206" spans="2:6" x14ac:dyDescent="0.25">
      <c r="B206" s="2" t="s">
        <v>169</v>
      </c>
      <c r="C206" s="2" t="s">
        <v>180</v>
      </c>
      <c r="D206" s="2">
        <v>88</v>
      </c>
      <c r="E206" s="2">
        <v>12</v>
      </c>
      <c r="F206" s="2">
        <f t="shared" si="5"/>
        <v>100</v>
      </c>
    </row>
    <row r="207" spans="2:6" x14ac:dyDescent="0.25">
      <c r="B207" s="2" t="s">
        <v>169</v>
      </c>
      <c r="C207" s="2" t="s">
        <v>181</v>
      </c>
      <c r="D207" s="2">
        <v>34</v>
      </c>
      <c r="E207" s="2">
        <v>11</v>
      </c>
      <c r="F207" s="2">
        <f t="shared" si="5"/>
        <v>45</v>
      </c>
    </row>
    <row r="208" spans="2:6" x14ac:dyDescent="0.25">
      <c r="B208" s="2" t="s">
        <v>169</v>
      </c>
      <c r="C208" s="2" t="s">
        <v>182</v>
      </c>
      <c r="D208" s="2">
        <v>173</v>
      </c>
      <c r="E208" s="2">
        <v>35</v>
      </c>
      <c r="F208" s="2">
        <f t="shared" si="5"/>
        <v>208</v>
      </c>
    </row>
    <row r="209" spans="2:6" x14ac:dyDescent="0.25">
      <c r="B209" s="2" t="s">
        <v>169</v>
      </c>
      <c r="C209" s="2" t="s">
        <v>183</v>
      </c>
      <c r="D209" s="2">
        <v>149</v>
      </c>
      <c r="E209" s="2">
        <v>23</v>
      </c>
      <c r="F209" s="2">
        <f t="shared" si="5"/>
        <v>172</v>
      </c>
    </row>
    <row r="210" spans="2:6" x14ac:dyDescent="0.25">
      <c r="B210" s="2" t="s">
        <v>169</v>
      </c>
      <c r="C210" s="2" t="s">
        <v>184</v>
      </c>
      <c r="D210" s="2">
        <v>149</v>
      </c>
      <c r="E210" s="2">
        <v>23</v>
      </c>
      <c r="F210" s="2">
        <f t="shared" si="5"/>
        <v>172</v>
      </c>
    </row>
    <row r="211" spans="2:6" x14ac:dyDescent="0.25">
      <c r="B211" s="2" t="s">
        <v>169</v>
      </c>
      <c r="C211" s="2" t="s">
        <v>366</v>
      </c>
      <c r="D211" s="2">
        <v>17</v>
      </c>
      <c r="E211" s="2">
        <v>1</v>
      </c>
      <c r="F211" s="2">
        <f t="shared" si="5"/>
        <v>18</v>
      </c>
    </row>
    <row r="212" spans="2:6" x14ac:dyDescent="0.25">
      <c r="B212" s="2" t="s">
        <v>169</v>
      </c>
      <c r="C212" s="2" t="s">
        <v>185</v>
      </c>
      <c r="D212" s="2">
        <v>118</v>
      </c>
      <c r="E212" s="2">
        <v>22</v>
      </c>
      <c r="F212" s="2">
        <f t="shared" si="5"/>
        <v>140</v>
      </c>
    </row>
    <row r="213" spans="2:6" x14ac:dyDescent="0.25">
      <c r="B213" s="2" t="s">
        <v>169</v>
      </c>
      <c r="C213" s="2" t="s">
        <v>186</v>
      </c>
      <c r="D213" s="2">
        <v>263</v>
      </c>
      <c r="E213" s="2">
        <v>39</v>
      </c>
      <c r="F213" s="2">
        <f t="shared" si="5"/>
        <v>302</v>
      </c>
    </row>
    <row r="214" spans="2:6" x14ac:dyDescent="0.25">
      <c r="B214" s="2" t="s">
        <v>169</v>
      </c>
      <c r="C214" s="2" t="s">
        <v>187</v>
      </c>
      <c r="D214" s="2">
        <v>49</v>
      </c>
      <c r="E214" s="2">
        <v>7</v>
      </c>
      <c r="F214" s="2">
        <f t="shared" si="5"/>
        <v>56</v>
      </c>
    </row>
    <row r="215" spans="2:6" x14ac:dyDescent="0.25">
      <c r="B215" s="2" t="s">
        <v>169</v>
      </c>
      <c r="C215" s="2" t="s">
        <v>188</v>
      </c>
      <c r="D215" s="2">
        <v>489</v>
      </c>
      <c r="E215" s="2">
        <v>109</v>
      </c>
      <c r="F215" s="2">
        <f t="shared" si="5"/>
        <v>598</v>
      </c>
    </row>
    <row r="216" spans="2:6" x14ac:dyDescent="0.25">
      <c r="B216" s="2" t="s">
        <v>169</v>
      </c>
      <c r="C216" s="2" t="s">
        <v>189</v>
      </c>
      <c r="D216" s="2">
        <v>237</v>
      </c>
      <c r="E216" s="2">
        <v>50</v>
      </c>
      <c r="F216" s="2">
        <f t="shared" si="5"/>
        <v>287</v>
      </c>
    </row>
    <row r="217" spans="2:6" x14ac:dyDescent="0.25">
      <c r="B217" s="2" t="s">
        <v>169</v>
      </c>
      <c r="C217" s="2" t="s">
        <v>190</v>
      </c>
      <c r="D217" s="2">
        <v>540</v>
      </c>
      <c r="E217" s="2">
        <v>61</v>
      </c>
      <c r="F217" s="2">
        <f t="shared" si="5"/>
        <v>601</v>
      </c>
    </row>
    <row r="218" spans="2:6" x14ac:dyDescent="0.25">
      <c r="B218" s="2" t="s">
        <v>169</v>
      </c>
      <c r="C218" s="2" t="s">
        <v>191</v>
      </c>
      <c r="D218" s="2">
        <v>570</v>
      </c>
      <c r="E218" s="2">
        <v>108</v>
      </c>
      <c r="F218" s="2">
        <f t="shared" si="5"/>
        <v>678</v>
      </c>
    </row>
    <row r="219" spans="2:6" x14ac:dyDescent="0.25">
      <c r="B219" s="2" t="s">
        <v>169</v>
      </c>
      <c r="C219" s="2" t="s">
        <v>192</v>
      </c>
      <c r="D219" s="2">
        <v>247</v>
      </c>
      <c r="E219" s="2">
        <v>19</v>
      </c>
      <c r="F219" s="2">
        <f t="shared" si="5"/>
        <v>266</v>
      </c>
    </row>
    <row r="220" spans="2:6" x14ac:dyDescent="0.25">
      <c r="B220" s="2" t="s">
        <v>169</v>
      </c>
      <c r="C220" s="2" t="s">
        <v>193</v>
      </c>
      <c r="D220" s="2">
        <v>126</v>
      </c>
      <c r="E220" s="2">
        <v>31</v>
      </c>
      <c r="F220" s="2">
        <f t="shared" si="5"/>
        <v>157</v>
      </c>
    </row>
    <row r="221" spans="2:6" x14ac:dyDescent="0.25">
      <c r="B221" s="2" t="s">
        <v>169</v>
      </c>
      <c r="C221" s="2" t="s">
        <v>194</v>
      </c>
      <c r="D221" s="2">
        <v>61</v>
      </c>
      <c r="E221" s="2">
        <v>5</v>
      </c>
      <c r="F221" s="2">
        <f t="shared" si="5"/>
        <v>66</v>
      </c>
    </row>
    <row r="222" spans="2:6" x14ac:dyDescent="0.25">
      <c r="B222" s="2" t="s">
        <v>169</v>
      </c>
      <c r="C222" s="2" t="s">
        <v>195</v>
      </c>
      <c r="D222" s="2">
        <v>503</v>
      </c>
      <c r="E222" s="2">
        <v>35</v>
      </c>
      <c r="F222" s="2">
        <f t="shared" si="5"/>
        <v>538</v>
      </c>
    </row>
    <row r="223" spans="2:6" x14ac:dyDescent="0.25">
      <c r="B223" s="2" t="s">
        <v>169</v>
      </c>
      <c r="C223" s="2" t="s">
        <v>196</v>
      </c>
      <c r="D223" s="2">
        <v>32</v>
      </c>
      <c r="E223" s="2">
        <v>7</v>
      </c>
      <c r="F223" s="2">
        <f t="shared" si="5"/>
        <v>39</v>
      </c>
    </row>
    <row r="224" spans="2:6" x14ac:dyDescent="0.25">
      <c r="B224" s="2" t="s">
        <v>169</v>
      </c>
      <c r="C224" s="2" t="s">
        <v>197</v>
      </c>
      <c r="D224" s="2">
        <v>39</v>
      </c>
      <c r="E224" s="2">
        <v>6</v>
      </c>
      <c r="F224" s="2">
        <f t="shared" si="5"/>
        <v>45</v>
      </c>
    </row>
    <row r="225" spans="2:6" x14ac:dyDescent="0.25">
      <c r="B225" s="2" t="s">
        <v>169</v>
      </c>
      <c r="C225" s="2" t="s">
        <v>198</v>
      </c>
      <c r="D225" s="2">
        <v>144</v>
      </c>
      <c r="E225" s="2">
        <v>10</v>
      </c>
      <c r="F225" s="2">
        <f t="shared" si="5"/>
        <v>154</v>
      </c>
    </row>
    <row r="226" spans="2:6" x14ac:dyDescent="0.25">
      <c r="B226" s="2" t="s">
        <v>169</v>
      </c>
      <c r="C226" s="2" t="s">
        <v>199</v>
      </c>
      <c r="D226" s="2">
        <v>30</v>
      </c>
      <c r="E226" s="2">
        <v>9</v>
      </c>
      <c r="F226" s="2">
        <f t="shared" si="5"/>
        <v>39</v>
      </c>
    </row>
    <row r="227" spans="2:6" x14ac:dyDescent="0.25">
      <c r="B227" s="2" t="s">
        <v>169</v>
      </c>
      <c r="C227" s="2" t="s">
        <v>200</v>
      </c>
      <c r="D227" s="2">
        <v>18</v>
      </c>
      <c r="E227" s="2">
        <v>5</v>
      </c>
      <c r="F227" s="2">
        <f t="shared" si="5"/>
        <v>23</v>
      </c>
    </row>
    <row r="228" spans="2:6" x14ac:dyDescent="0.25">
      <c r="B228" s="2" t="s">
        <v>169</v>
      </c>
      <c r="C228" s="2" t="s">
        <v>201</v>
      </c>
      <c r="D228" s="2">
        <v>200</v>
      </c>
      <c r="E228" s="2">
        <v>31</v>
      </c>
      <c r="F228" s="2">
        <f t="shared" si="5"/>
        <v>231</v>
      </c>
    </row>
    <row r="229" spans="2:6" x14ac:dyDescent="0.25">
      <c r="B229" s="2" t="s">
        <v>169</v>
      </c>
      <c r="C229" s="2" t="s">
        <v>202</v>
      </c>
      <c r="D229" s="2">
        <v>213</v>
      </c>
      <c r="E229" s="2">
        <v>31</v>
      </c>
      <c r="F229" s="2">
        <f t="shared" si="5"/>
        <v>244</v>
      </c>
    </row>
    <row r="230" spans="2:6" x14ac:dyDescent="0.25">
      <c r="B230" s="2" t="s">
        <v>169</v>
      </c>
      <c r="C230" s="2" t="s">
        <v>367</v>
      </c>
      <c r="D230" s="2">
        <v>144</v>
      </c>
      <c r="E230" s="2">
        <v>19</v>
      </c>
      <c r="F230" s="2">
        <f t="shared" si="5"/>
        <v>163</v>
      </c>
    </row>
    <row r="231" spans="2:6" x14ac:dyDescent="0.25">
      <c r="C231" s="2" t="s">
        <v>346</v>
      </c>
      <c r="D231" s="2">
        <v>5</v>
      </c>
      <c r="E231" s="2">
        <v>0</v>
      </c>
      <c r="F231" s="2">
        <f t="shared" si="5"/>
        <v>5</v>
      </c>
    </row>
    <row r="232" spans="2:6" x14ac:dyDescent="0.25">
      <c r="C232" s="1" t="s">
        <v>384</v>
      </c>
      <c r="D232" s="1">
        <f>SUM(D194:D231)</f>
        <v>6572</v>
      </c>
      <c r="E232" s="1">
        <f>SUM(E194:E231)</f>
        <v>1035</v>
      </c>
      <c r="F232" s="1">
        <f>SUM(F194:F231)</f>
        <v>7607</v>
      </c>
    </row>
    <row r="234" spans="2:6" x14ac:dyDescent="0.25">
      <c r="B234" s="1" t="s">
        <v>349</v>
      </c>
      <c r="C234" s="1" t="s">
        <v>350</v>
      </c>
      <c r="D234" s="1" t="s">
        <v>203</v>
      </c>
      <c r="E234" s="1" t="s">
        <v>1</v>
      </c>
      <c r="F234" s="1" t="s">
        <v>351</v>
      </c>
    </row>
    <row r="235" spans="2:6" x14ac:dyDescent="0.25">
      <c r="B235" s="1"/>
      <c r="C235" s="1"/>
      <c r="D235" s="1" t="s">
        <v>204</v>
      </c>
      <c r="E235" s="1"/>
      <c r="F235" s="1"/>
    </row>
    <row r="236" spans="2:6" x14ac:dyDescent="0.25">
      <c r="B236" s="2" t="s">
        <v>205</v>
      </c>
      <c r="C236" s="2" t="s">
        <v>206</v>
      </c>
      <c r="D236" s="2">
        <v>93</v>
      </c>
      <c r="E236" s="2">
        <v>5</v>
      </c>
      <c r="F236" s="2">
        <f>D236+E236</f>
        <v>98</v>
      </c>
    </row>
    <row r="237" spans="2:6" x14ac:dyDescent="0.25">
      <c r="B237" s="2" t="s">
        <v>205</v>
      </c>
      <c r="C237" s="2" t="s">
        <v>207</v>
      </c>
      <c r="D237" s="2">
        <v>2</v>
      </c>
      <c r="E237" s="2">
        <v>0</v>
      </c>
      <c r="F237" s="2">
        <f t="shared" ref="F237:F298" si="6">D237+E237</f>
        <v>2</v>
      </c>
    </row>
    <row r="238" spans="2:6" x14ac:dyDescent="0.25">
      <c r="B238" s="2" t="s">
        <v>205</v>
      </c>
      <c r="C238" s="2" t="s">
        <v>208</v>
      </c>
      <c r="D238" s="2">
        <v>1523</v>
      </c>
      <c r="E238" s="2">
        <v>270</v>
      </c>
      <c r="F238" s="2">
        <f t="shared" si="6"/>
        <v>1793</v>
      </c>
    </row>
    <row r="239" spans="2:6" x14ac:dyDescent="0.25">
      <c r="B239" s="2" t="s">
        <v>205</v>
      </c>
      <c r="C239" s="2" t="s">
        <v>209</v>
      </c>
      <c r="D239" s="2">
        <v>178</v>
      </c>
      <c r="E239" s="2">
        <v>14</v>
      </c>
      <c r="F239" s="2">
        <f t="shared" si="6"/>
        <v>192</v>
      </c>
    </row>
    <row r="240" spans="2:6" x14ac:dyDescent="0.25">
      <c r="B240" s="2" t="s">
        <v>205</v>
      </c>
      <c r="C240" s="2" t="s">
        <v>210</v>
      </c>
      <c r="D240" s="2">
        <v>145</v>
      </c>
      <c r="E240" s="2">
        <v>16</v>
      </c>
      <c r="F240" s="2">
        <f t="shared" si="6"/>
        <v>161</v>
      </c>
    </row>
    <row r="241" spans="2:6" x14ac:dyDescent="0.25">
      <c r="B241" s="2" t="s">
        <v>205</v>
      </c>
      <c r="C241" s="2" t="s">
        <v>211</v>
      </c>
      <c r="D241" s="2">
        <v>706</v>
      </c>
      <c r="E241" s="2">
        <v>98</v>
      </c>
      <c r="F241" s="2">
        <f t="shared" si="6"/>
        <v>804</v>
      </c>
    </row>
    <row r="242" spans="2:6" x14ac:dyDescent="0.25">
      <c r="B242" s="2" t="s">
        <v>205</v>
      </c>
      <c r="C242" s="2" t="s">
        <v>212</v>
      </c>
      <c r="D242" s="2">
        <v>49</v>
      </c>
      <c r="E242" s="2">
        <v>6</v>
      </c>
      <c r="F242" s="2">
        <f t="shared" si="6"/>
        <v>55</v>
      </c>
    </row>
    <row r="243" spans="2:6" x14ac:dyDescent="0.25">
      <c r="B243" s="2" t="s">
        <v>205</v>
      </c>
      <c r="C243" s="2" t="s">
        <v>213</v>
      </c>
      <c r="D243" s="2">
        <v>323</v>
      </c>
      <c r="E243" s="2">
        <v>47</v>
      </c>
      <c r="F243" s="2">
        <f t="shared" si="6"/>
        <v>370</v>
      </c>
    </row>
    <row r="244" spans="2:6" x14ac:dyDescent="0.25">
      <c r="B244" s="2" t="s">
        <v>205</v>
      </c>
      <c r="C244" s="2" t="s">
        <v>214</v>
      </c>
      <c r="D244" s="2">
        <v>27</v>
      </c>
      <c r="E244" s="2">
        <v>1</v>
      </c>
      <c r="F244" s="2">
        <f t="shared" si="6"/>
        <v>28</v>
      </c>
    </row>
    <row r="245" spans="2:6" x14ac:dyDescent="0.25">
      <c r="B245" s="2" t="s">
        <v>205</v>
      </c>
      <c r="C245" s="2" t="s">
        <v>215</v>
      </c>
      <c r="D245" s="2">
        <v>182</v>
      </c>
      <c r="E245" s="2">
        <v>34</v>
      </c>
      <c r="F245" s="2">
        <f t="shared" si="6"/>
        <v>216</v>
      </c>
    </row>
    <row r="246" spans="2:6" x14ac:dyDescent="0.25">
      <c r="B246" s="2" t="s">
        <v>205</v>
      </c>
      <c r="C246" s="2" t="s">
        <v>216</v>
      </c>
      <c r="D246" s="2">
        <v>86</v>
      </c>
      <c r="E246" s="2">
        <v>15</v>
      </c>
      <c r="F246" s="2">
        <f t="shared" si="6"/>
        <v>101</v>
      </c>
    </row>
    <row r="247" spans="2:6" x14ac:dyDescent="0.25">
      <c r="B247" s="2" t="s">
        <v>205</v>
      </c>
      <c r="C247" s="2" t="s">
        <v>217</v>
      </c>
      <c r="D247" s="2">
        <v>107</v>
      </c>
      <c r="E247" s="2">
        <v>13</v>
      </c>
      <c r="F247" s="2">
        <f t="shared" si="6"/>
        <v>120</v>
      </c>
    </row>
    <row r="248" spans="2:6" x14ac:dyDescent="0.25">
      <c r="B248" s="2" t="s">
        <v>205</v>
      </c>
      <c r="C248" s="2" t="s">
        <v>218</v>
      </c>
      <c r="D248" s="2">
        <v>265</v>
      </c>
      <c r="E248" s="2">
        <v>33</v>
      </c>
      <c r="F248" s="2">
        <f t="shared" si="6"/>
        <v>298</v>
      </c>
    </row>
    <row r="249" spans="2:6" x14ac:dyDescent="0.25">
      <c r="B249" s="2" t="s">
        <v>205</v>
      </c>
      <c r="C249" s="2" t="s">
        <v>219</v>
      </c>
      <c r="D249" s="2">
        <v>422</v>
      </c>
      <c r="E249" s="2">
        <v>57</v>
      </c>
      <c r="F249" s="2">
        <f t="shared" si="6"/>
        <v>479</v>
      </c>
    </row>
    <row r="250" spans="2:6" x14ac:dyDescent="0.25">
      <c r="B250" s="2" t="s">
        <v>205</v>
      </c>
      <c r="C250" s="2" t="s">
        <v>220</v>
      </c>
      <c r="D250" s="2">
        <v>378</v>
      </c>
      <c r="E250" s="2">
        <v>51</v>
      </c>
      <c r="F250" s="2">
        <f t="shared" si="6"/>
        <v>429</v>
      </c>
    </row>
    <row r="251" spans="2:6" x14ac:dyDescent="0.25">
      <c r="B251" s="2" t="s">
        <v>205</v>
      </c>
      <c r="C251" s="2" t="s">
        <v>221</v>
      </c>
      <c r="D251" s="2">
        <v>135</v>
      </c>
      <c r="E251" s="2">
        <v>24</v>
      </c>
      <c r="F251" s="2">
        <f t="shared" si="6"/>
        <v>159</v>
      </c>
    </row>
    <row r="252" spans="2:6" x14ac:dyDescent="0.25">
      <c r="B252" s="2" t="s">
        <v>205</v>
      </c>
      <c r="C252" s="2" t="s">
        <v>222</v>
      </c>
      <c r="D252" s="2">
        <v>2</v>
      </c>
      <c r="E252" s="2">
        <v>1</v>
      </c>
      <c r="F252" s="2">
        <f t="shared" si="6"/>
        <v>3</v>
      </c>
    </row>
    <row r="253" spans="2:6" x14ac:dyDescent="0.25">
      <c r="B253" s="2" t="s">
        <v>205</v>
      </c>
      <c r="C253" s="2" t="s">
        <v>223</v>
      </c>
      <c r="D253" s="2">
        <v>167</v>
      </c>
      <c r="E253" s="2">
        <v>25</v>
      </c>
      <c r="F253" s="2">
        <f t="shared" si="6"/>
        <v>192</v>
      </c>
    </row>
    <row r="254" spans="2:6" x14ac:dyDescent="0.25">
      <c r="B254" s="2" t="s">
        <v>205</v>
      </c>
      <c r="C254" s="2" t="s">
        <v>224</v>
      </c>
      <c r="D254" s="2">
        <v>303</v>
      </c>
      <c r="E254" s="2">
        <v>51</v>
      </c>
      <c r="F254" s="2">
        <f t="shared" si="6"/>
        <v>354</v>
      </c>
    </row>
    <row r="255" spans="2:6" x14ac:dyDescent="0.25">
      <c r="B255" s="2" t="s">
        <v>205</v>
      </c>
      <c r="C255" s="2" t="s">
        <v>225</v>
      </c>
      <c r="D255" s="2">
        <v>18</v>
      </c>
      <c r="E255" s="2">
        <v>3</v>
      </c>
      <c r="F255" s="2">
        <f t="shared" si="6"/>
        <v>21</v>
      </c>
    </row>
    <row r="256" spans="2:6" x14ac:dyDescent="0.25">
      <c r="B256" s="2" t="s">
        <v>205</v>
      </c>
      <c r="C256" s="2" t="s">
        <v>226</v>
      </c>
      <c r="D256" s="2">
        <v>159</v>
      </c>
      <c r="E256" s="2">
        <v>31</v>
      </c>
      <c r="F256" s="2">
        <f t="shared" si="6"/>
        <v>190</v>
      </c>
    </row>
    <row r="257" spans="2:6" x14ac:dyDescent="0.25">
      <c r="B257" s="2" t="s">
        <v>205</v>
      </c>
      <c r="C257" s="2" t="s">
        <v>227</v>
      </c>
      <c r="D257" s="2">
        <v>138</v>
      </c>
      <c r="E257" s="2">
        <v>16</v>
      </c>
      <c r="F257" s="2">
        <f t="shared" si="6"/>
        <v>154</v>
      </c>
    </row>
    <row r="258" spans="2:6" x14ac:dyDescent="0.25">
      <c r="B258" s="2" t="s">
        <v>205</v>
      </c>
      <c r="C258" s="2" t="s">
        <v>228</v>
      </c>
      <c r="D258" s="2">
        <v>130</v>
      </c>
      <c r="E258" s="2">
        <v>21</v>
      </c>
      <c r="F258" s="2">
        <f t="shared" si="6"/>
        <v>151</v>
      </c>
    </row>
    <row r="259" spans="2:6" x14ac:dyDescent="0.25">
      <c r="B259" s="2" t="s">
        <v>205</v>
      </c>
      <c r="C259" s="2" t="s">
        <v>229</v>
      </c>
      <c r="D259" s="2">
        <v>155</v>
      </c>
      <c r="E259" s="2">
        <v>13</v>
      </c>
      <c r="F259" s="2">
        <f t="shared" si="6"/>
        <v>168</v>
      </c>
    </row>
    <row r="260" spans="2:6" x14ac:dyDescent="0.25">
      <c r="B260" s="2" t="s">
        <v>205</v>
      </c>
      <c r="C260" s="2" t="s">
        <v>230</v>
      </c>
      <c r="D260" s="2">
        <v>506</v>
      </c>
      <c r="E260" s="2">
        <v>59</v>
      </c>
      <c r="F260" s="2">
        <f t="shared" si="6"/>
        <v>565</v>
      </c>
    </row>
    <row r="261" spans="2:6" x14ac:dyDescent="0.25">
      <c r="B261" s="2" t="s">
        <v>205</v>
      </c>
      <c r="C261" s="2" t="s">
        <v>231</v>
      </c>
      <c r="D261" s="2">
        <v>135</v>
      </c>
      <c r="E261" s="2">
        <v>17</v>
      </c>
      <c r="F261" s="2">
        <f t="shared" si="6"/>
        <v>152</v>
      </c>
    </row>
    <row r="262" spans="2:6" x14ac:dyDescent="0.25">
      <c r="B262" s="2" t="s">
        <v>205</v>
      </c>
      <c r="C262" s="2" t="s">
        <v>232</v>
      </c>
      <c r="D262" s="2">
        <v>725</v>
      </c>
      <c r="E262" s="2">
        <v>138</v>
      </c>
      <c r="F262" s="2">
        <f t="shared" si="6"/>
        <v>863</v>
      </c>
    </row>
    <row r="263" spans="2:6" x14ac:dyDescent="0.25">
      <c r="B263" s="2" t="s">
        <v>205</v>
      </c>
      <c r="C263" s="2" t="s">
        <v>233</v>
      </c>
      <c r="D263" s="2">
        <v>741</v>
      </c>
      <c r="E263" s="2">
        <v>98</v>
      </c>
      <c r="F263" s="2">
        <f t="shared" si="6"/>
        <v>839</v>
      </c>
    </row>
    <row r="264" spans="2:6" x14ac:dyDescent="0.25">
      <c r="B264" s="2" t="s">
        <v>205</v>
      </c>
      <c r="C264" s="2" t="s">
        <v>234</v>
      </c>
      <c r="D264" s="2">
        <v>3</v>
      </c>
      <c r="E264" s="2">
        <v>1</v>
      </c>
      <c r="F264" s="2">
        <f t="shared" si="6"/>
        <v>4</v>
      </c>
    </row>
    <row r="265" spans="2:6" x14ac:dyDescent="0.25">
      <c r="B265" s="2" t="s">
        <v>205</v>
      </c>
      <c r="C265" s="2" t="s">
        <v>235</v>
      </c>
      <c r="D265" s="2">
        <v>371</v>
      </c>
      <c r="E265" s="2">
        <v>50</v>
      </c>
      <c r="F265" s="2">
        <f t="shared" si="6"/>
        <v>421</v>
      </c>
    </row>
    <row r="266" spans="2:6" x14ac:dyDescent="0.25">
      <c r="B266" s="2" t="s">
        <v>205</v>
      </c>
      <c r="C266" s="2" t="s">
        <v>236</v>
      </c>
      <c r="D266" s="2">
        <v>132</v>
      </c>
      <c r="E266" s="2">
        <v>23</v>
      </c>
      <c r="F266" s="2">
        <f t="shared" si="6"/>
        <v>155</v>
      </c>
    </row>
    <row r="267" spans="2:6" x14ac:dyDescent="0.25">
      <c r="B267" s="2" t="s">
        <v>205</v>
      </c>
      <c r="C267" s="2" t="s">
        <v>237</v>
      </c>
      <c r="D267" s="2">
        <v>192</v>
      </c>
      <c r="E267" s="2">
        <v>26</v>
      </c>
      <c r="F267" s="2">
        <f t="shared" si="6"/>
        <v>218</v>
      </c>
    </row>
    <row r="268" spans="2:6" x14ac:dyDescent="0.25">
      <c r="B268" s="2" t="s">
        <v>205</v>
      </c>
      <c r="C268" s="2" t="s">
        <v>238</v>
      </c>
      <c r="D268" s="2">
        <v>204</v>
      </c>
      <c r="E268" s="2">
        <v>14</v>
      </c>
      <c r="F268" s="2">
        <f t="shared" si="6"/>
        <v>218</v>
      </c>
    </row>
    <row r="269" spans="2:6" x14ac:dyDescent="0.25">
      <c r="B269" s="2" t="s">
        <v>205</v>
      </c>
      <c r="C269" s="2" t="s">
        <v>239</v>
      </c>
      <c r="D269" s="2">
        <v>15</v>
      </c>
      <c r="E269" s="2">
        <v>6</v>
      </c>
      <c r="F269" s="2">
        <f t="shared" si="6"/>
        <v>21</v>
      </c>
    </row>
    <row r="270" spans="2:6" x14ac:dyDescent="0.25">
      <c r="B270" s="2" t="s">
        <v>205</v>
      </c>
      <c r="C270" s="2" t="s">
        <v>240</v>
      </c>
      <c r="D270" s="2">
        <v>45</v>
      </c>
      <c r="E270" s="2">
        <v>8</v>
      </c>
      <c r="F270" s="2">
        <f t="shared" si="6"/>
        <v>53</v>
      </c>
    </row>
    <row r="271" spans="2:6" x14ac:dyDescent="0.25">
      <c r="B271" s="2" t="s">
        <v>205</v>
      </c>
      <c r="C271" s="2" t="s">
        <v>241</v>
      </c>
      <c r="D271" s="2">
        <v>14</v>
      </c>
      <c r="E271" s="2">
        <v>7</v>
      </c>
      <c r="F271" s="2">
        <f t="shared" si="6"/>
        <v>21</v>
      </c>
    </row>
    <row r="272" spans="2:6" x14ac:dyDescent="0.25">
      <c r="B272" s="2" t="s">
        <v>205</v>
      </c>
      <c r="C272" s="2" t="s">
        <v>242</v>
      </c>
      <c r="D272" s="2">
        <v>114</v>
      </c>
      <c r="E272" s="2">
        <v>22</v>
      </c>
      <c r="F272" s="2">
        <f t="shared" si="6"/>
        <v>136</v>
      </c>
    </row>
    <row r="273" spans="2:6" x14ac:dyDescent="0.25">
      <c r="B273" s="2" t="s">
        <v>205</v>
      </c>
      <c r="C273" s="2" t="s">
        <v>243</v>
      </c>
      <c r="D273" s="2">
        <v>322</v>
      </c>
      <c r="E273" s="2">
        <v>70</v>
      </c>
      <c r="F273" s="2">
        <f t="shared" si="6"/>
        <v>392</v>
      </c>
    </row>
    <row r="274" spans="2:6" x14ac:dyDescent="0.25">
      <c r="B274" s="2" t="s">
        <v>205</v>
      </c>
      <c r="C274" s="2" t="s">
        <v>244</v>
      </c>
      <c r="D274" s="2">
        <v>504</v>
      </c>
      <c r="E274" s="2">
        <v>65</v>
      </c>
      <c r="F274" s="2">
        <f t="shared" si="6"/>
        <v>569</v>
      </c>
    </row>
    <row r="275" spans="2:6" x14ac:dyDescent="0.25">
      <c r="B275" s="2" t="s">
        <v>205</v>
      </c>
      <c r="C275" s="2" t="s">
        <v>245</v>
      </c>
      <c r="D275" s="2">
        <v>80</v>
      </c>
      <c r="E275" s="2">
        <v>4</v>
      </c>
      <c r="F275" s="2">
        <f t="shared" si="6"/>
        <v>84</v>
      </c>
    </row>
    <row r="276" spans="2:6" x14ac:dyDescent="0.25">
      <c r="B276" s="2" t="s">
        <v>205</v>
      </c>
      <c r="C276" s="2" t="s">
        <v>246</v>
      </c>
      <c r="D276" s="2">
        <v>10</v>
      </c>
      <c r="E276" s="2">
        <v>2</v>
      </c>
      <c r="F276" s="2">
        <f t="shared" si="6"/>
        <v>12</v>
      </c>
    </row>
    <row r="277" spans="2:6" x14ac:dyDescent="0.25">
      <c r="B277" s="3" t="s">
        <v>205</v>
      </c>
      <c r="C277" s="3" t="s">
        <v>247</v>
      </c>
      <c r="D277" s="3">
        <v>79</v>
      </c>
      <c r="E277" s="3">
        <v>12</v>
      </c>
      <c r="F277" s="3">
        <f t="shared" si="6"/>
        <v>91</v>
      </c>
    </row>
    <row r="278" spans="2:6" x14ac:dyDescent="0.25">
      <c r="B278" s="3" t="s">
        <v>205</v>
      </c>
      <c r="C278" s="3" t="s">
        <v>248</v>
      </c>
      <c r="D278" s="3">
        <v>20</v>
      </c>
      <c r="E278" s="3">
        <v>2</v>
      </c>
      <c r="F278" s="3">
        <f t="shared" si="6"/>
        <v>22</v>
      </c>
    </row>
    <row r="279" spans="2:6" x14ac:dyDescent="0.25">
      <c r="B279" s="3" t="s">
        <v>205</v>
      </c>
      <c r="C279" s="3" t="s">
        <v>249</v>
      </c>
      <c r="D279" s="3">
        <v>166</v>
      </c>
      <c r="E279" s="3">
        <v>31</v>
      </c>
      <c r="F279" s="3">
        <f t="shared" si="6"/>
        <v>197</v>
      </c>
    </row>
    <row r="280" spans="2:6" x14ac:dyDescent="0.25">
      <c r="B280" s="2" t="s">
        <v>205</v>
      </c>
      <c r="C280" s="2" t="s">
        <v>370</v>
      </c>
      <c r="D280" s="2">
        <v>252</v>
      </c>
      <c r="E280" s="2">
        <v>29</v>
      </c>
      <c r="F280" s="2">
        <f t="shared" si="6"/>
        <v>281</v>
      </c>
    </row>
    <row r="281" spans="2:6" x14ac:dyDescent="0.25">
      <c r="B281" s="2" t="s">
        <v>205</v>
      </c>
      <c r="C281" s="2" t="s">
        <v>371</v>
      </c>
      <c r="D281" s="2">
        <v>388</v>
      </c>
      <c r="E281" s="2">
        <v>47</v>
      </c>
      <c r="F281" s="2">
        <f t="shared" si="6"/>
        <v>435</v>
      </c>
    </row>
    <row r="282" spans="2:6" x14ac:dyDescent="0.25">
      <c r="B282" s="2" t="s">
        <v>205</v>
      </c>
      <c r="C282" s="2" t="s">
        <v>250</v>
      </c>
      <c r="D282" s="2">
        <v>53</v>
      </c>
      <c r="E282" s="2">
        <v>12</v>
      </c>
      <c r="F282" s="2">
        <f t="shared" si="6"/>
        <v>65</v>
      </c>
    </row>
    <row r="283" spans="2:6" x14ac:dyDescent="0.25">
      <c r="B283" s="2" t="s">
        <v>205</v>
      </c>
      <c r="C283" s="2" t="s">
        <v>251</v>
      </c>
      <c r="D283" s="2">
        <v>207</v>
      </c>
      <c r="E283" s="2">
        <v>42</v>
      </c>
      <c r="F283" s="2">
        <f t="shared" si="6"/>
        <v>249</v>
      </c>
    </row>
    <row r="284" spans="2:6" x14ac:dyDescent="0.25">
      <c r="B284" s="2" t="s">
        <v>205</v>
      </c>
      <c r="C284" s="2" t="s">
        <v>252</v>
      </c>
      <c r="D284" s="2">
        <v>330</v>
      </c>
      <c r="E284" s="2">
        <v>54</v>
      </c>
      <c r="F284" s="2">
        <f t="shared" si="6"/>
        <v>384</v>
      </c>
    </row>
    <row r="285" spans="2:6" x14ac:dyDescent="0.25">
      <c r="B285" s="2" t="s">
        <v>205</v>
      </c>
      <c r="C285" s="2" t="s">
        <v>373</v>
      </c>
      <c r="D285" s="2">
        <v>405</v>
      </c>
      <c r="E285" s="2">
        <v>52</v>
      </c>
      <c r="F285" s="2">
        <f t="shared" si="6"/>
        <v>457</v>
      </c>
    </row>
    <row r="286" spans="2:6" x14ac:dyDescent="0.25">
      <c r="B286" s="2" t="s">
        <v>205</v>
      </c>
      <c r="C286" s="2" t="s">
        <v>253</v>
      </c>
      <c r="D286" s="2">
        <v>208</v>
      </c>
      <c r="E286" s="2">
        <v>50</v>
      </c>
      <c r="F286" s="2">
        <f t="shared" si="6"/>
        <v>258</v>
      </c>
    </row>
    <row r="287" spans="2:6" x14ac:dyDescent="0.25">
      <c r="B287" s="2" t="s">
        <v>205</v>
      </c>
      <c r="C287" s="2" t="s">
        <v>254</v>
      </c>
      <c r="D287" s="2">
        <v>447</v>
      </c>
      <c r="E287" s="2">
        <v>51</v>
      </c>
      <c r="F287" s="2">
        <f t="shared" si="6"/>
        <v>498</v>
      </c>
    </row>
    <row r="288" spans="2:6" x14ac:dyDescent="0.25">
      <c r="B288" s="2" t="s">
        <v>205</v>
      </c>
      <c r="C288" s="2" t="s">
        <v>255</v>
      </c>
      <c r="D288" s="2">
        <v>60</v>
      </c>
      <c r="E288" s="2">
        <v>10</v>
      </c>
      <c r="F288" s="2">
        <f t="shared" si="6"/>
        <v>70</v>
      </c>
    </row>
    <row r="289" spans="2:6" x14ac:dyDescent="0.25">
      <c r="B289" s="2" t="s">
        <v>205</v>
      </c>
      <c r="C289" s="2" t="s">
        <v>256</v>
      </c>
      <c r="D289" s="2">
        <v>171</v>
      </c>
      <c r="E289" s="2">
        <v>48</v>
      </c>
      <c r="F289" s="2">
        <f t="shared" si="6"/>
        <v>219</v>
      </c>
    </row>
    <row r="290" spans="2:6" x14ac:dyDescent="0.25">
      <c r="B290" s="2" t="s">
        <v>205</v>
      </c>
      <c r="C290" s="2" t="s">
        <v>257</v>
      </c>
      <c r="D290" s="2">
        <v>5</v>
      </c>
      <c r="E290" s="2">
        <v>1</v>
      </c>
      <c r="F290" s="2">
        <f t="shared" si="6"/>
        <v>6</v>
      </c>
    </row>
    <row r="291" spans="2:6" x14ac:dyDescent="0.25">
      <c r="B291" s="2" t="s">
        <v>205</v>
      </c>
      <c r="C291" s="2" t="s">
        <v>258</v>
      </c>
      <c r="D291" s="2">
        <v>160</v>
      </c>
      <c r="E291" s="2">
        <v>18</v>
      </c>
      <c r="F291" s="2">
        <f t="shared" si="6"/>
        <v>178</v>
      </c>
    </row>
    <row r="292" spans="2:6" x14ac:dyDescent="0.25">
      <c r="B292" s="2" t="s">
        <v>205</v>
      </c>
      <c r="C292" s="2" t="s">
        <v>259</v>
      </c>
      <c r="D292" s="2">
        <v>13</v>
      </c>
      <c r="E292" s="2">
        <v>6</v>
      </c>
      <c r="F292" s="2">
        <f t="shared" si="6"/>
        <v>19</v>
      </c>
    </row>
    <row r="293" spans="2:6" x14ac:dyDescent="0.25">
      <c r="B293" s="2" t="s">
        <v>205</v>
      </c>
      <c r="C293" s="2" t="s">
        <v>260</v>
      </c>
      <c r="D293" s="2">
        <v>12</v>
      </c>
      <c r="E293" s="2">
        <v>1</v>
      </c>
      <c r="F293" s="2">
        <f t="shared" si="6"/>
        <v>13</v>
      </c>
    </row>
    <row r="294" spans="2:6" x14ac:dyDescent="0.25">
      <c r="B294" s="2" t="s">
        <v>205</v>
      </c>
      <c r="C294" s="2" t="s">
        <v>261</v>
      </c>
      <c r="D294" s="2">
        <v>43</v>
      </c>
      <c r="E294" s="2">
        <v>8</v>
      </c>
      <c r="F294" s="2">
        <f t="shared" si="6"/>
        <v>51</v>
      </c>
    </row>
    <row r="295" spans="2:6" x14ac:dyDescent="0.25">
      <c r="B295" s="2" t="s">
        <v>205</v>
      </c>
      <c r="C295" s="2" t="s">
        <v>262</v>
      </c>
      <c r="D295" s="2">
        <v>61</v>
      </c>
      <c r="E295" s="2">
        <v>16</v>
      </c>
      <c r="F295" s="2">
        <f t="shared" si="6"/>
        <v>77</v>
      </c>
    </row>
    <row r="296" spans="2:6" x14ac:dyDescent="0.25">
      <c r="B296" s="2" t="s">
        <v>205</v>
      </c>
      <c r="C296" s="2" t="s">
        <v>263</v>
      </c>
      <c r="D296" s="2">
        <v>182</v>
      </c>
      <c r="E296" s="2">
        <v>26</v>
      </c>
      <c r="F296" s="2">
        <f t="shared" si="6"/>
        <v>208</v>
      </c>
    </row>
    <row r="297" spans="2:6" x14ac:dyDescent="0.25">
      <c r="B297" s="2" t="s">
        <v>205</v>
      </c>
      <c r="C297" s="2" t="s">
        <v>264</v>
      </c>
      <c r="D297" s="2">
        <v>1</v>
      </c>
      <c r="E297" s="2">
        <v>0</v>
      </c>
      <c r="F297" s="2">
        <f t="shared" si="6"/>
        <v>1</v>
      </c>
    </row>
    <row r="298" spans="2:6" x14ac:dyDescent="0.25">
      <c r="B298" s="2" t="s">
        <v>205</v>
      </c>
      <c r="C298" s="2" t="s">
        <v>265</v>
      </c>
      <c r="D298" s="2">
        <v>177</v>
      </c>
      <c r="E298" s="2">
        <v>16</v>
      </c>
      <c r="F298" s="2">
        <f t="shared" si="6"/>
        <v>193</v>
      </c>
    </row>
    <row r="299" spans="2:6" x14ac:dyDescent="0.25">
      <c r="B299" s="2" t="s">
        <v>205</v>
      </c>
      <c r="C299" s="2" t="s">
        <v>266</v>
      </c>
      <c r="D299" s="2">
        <v>3</v>
      </c>
      <c r="E299" s="2">
        <v>2</v>
      </c>
      <c r="F299" s="2">
        <f t="shared" ref="F299:F302" si="7">D299+E299</f>
        <v>5</v>
      </c>
    </row>
    <row r="300" spans="2:6" x14ac:dyDescent="0.25">
      <c r="B300" s="2" t="s">
        <v>205</v>
      </c>
      <c r="C300" s="2" t="s">
        <v>267</v>
      </c>
      <c r="D300" s="2">
        <v>54</v>
      </c>
      <c r="E300" s="2">
        <v>11</v>
      </c>
      <c r="F300" s="2">
        <f t="shared" si="7"/>
        <v>65</v>
      </c>
    </row>
    <row r="301" spans="2:6" x14ac:dyDescent="0.25">
      <c r="B301" s="2" t="s">
        <v>205</v>
      </c>
      <c r="C301" s="2" t="s">
        <v>268</v>
      </c>
      <c r="D301" s="2">
        <v>36</v>
      </c>
      <c r="E301" s="2">
        <v>11</v>
      </c>
      <c r="F301" s="2">
        <f t="shared" si="7"/>
        <v>47</v>
      </c>
    </row>
    <row r="302" spans="2:6" x14ac:dyDescent="0.25">
      <c r="C302" s="2" t="s">
        <v>346</v>
      </c>
      <c r="D302" s="2">
        <v>5</v>
      </c>
      <c r="E302" s="2">
        <v>1</v>
      </c>
      <c r="F302" s="2">
        <f t="shared" si="7"/>
        <v>6</v>
      </c>
    </row>
    <row r="303" spans="2:6" x14ac:dyDescent="0.25">
      <c r="C303" s="1" t="s">
        <v>384</v>
      </c>
      <c r="D303" s="1">
        <f>SUM(D236:D302)</f>
        <v>13344</v>
      </c>
      <c r="E303" s="1">
        <f>SUM(E236:E302)</f>
        <v>2012</v>
      </c>
      <c r="F303" s="1">
        <f>SUM(F236:F302)</f>
        <v>15356</v>
      </c>
    </row>
    <row r="305" spans="2:6" x14ac:dyDescent="0.25">
      <c r="B305" s="1" t="s">
        <v>349</v>
      </c>
      <c r="C305" s="1" t="s">
        <v>350</v>
      </c>
      <c r="D305" s="1" t="s">
        <v>269</v>
      </c>
      <c r="E305" s="1" t="s">
        <v>1</v>
      </c>
      <c r="F305" s="1" t="s">
        <v>351</v>
      </c>
    </row>
    <row r="306" spans="2:6" x14ac:dyDescent="0.25">
      <c r="B306" s="1"/>
      <c r="C306" s="1"/>
      <c r="D306" s="1" t="s">
        <v>270</v>
      </c>
      <c r="E306" s="1"/>
      <c r="F306" s="1"/>
    </row>
    <row r="307" spans="2:6" x14ac:dyDescent="0.25">
      <c r="B307" s="2" t="s">
        <v>271</v>
      </c>
      <c r="C307" s="2" t="s">
        <v>272</v>
      </c>
      <c r="D307" s="2">
        <v>141</v>
      </c>
      <c r="E307" s="2">
        <v>26</v>
      </c>
      <c r="F307" s="2">
        <f>D307+E307</f>
        <v>167</v>
      </c>
    </row>
    <row r="308" spans="2:6" x14ac:dyDescent="0.25">
      <c r="B308" s="2" t="s">
        <v>271</v>
      </c>
      <c r="C308" s="2" t="s">
        <v>273</v>
      </c>
      <c r="D308" s="2">
        <v>39</v>
      </c>
      <c r="E308" s="2">
        <v>8</v>
      </c>
      <c r="F308" s="2">
        <f t="shared" ref="F308:F326" si="8">D308+E308</f>
        <v>47</v>
      </c>
    </row>
    <row r="309" spans="2:6" x14ac:dyDescent="0.25">
      <c r="B309" s="2" t="s">
        <v>271</v>
      </c>
      <c r="C309" s="2" t="s">
        <v>274</v>
      </c>
      <c r="D309" s="2">
        <v>38</v>
      </c>
      <c r="E309" s="2">
        <v>3</v>
      </c>
      <c r="F309" s="2">
        <f t="shared" si="8"/>
        <v>41</v>
      </c>
    </row>
    <row r="310" spans="2:6" x14ac:dyDescent="0.25">
      <c r="B310" s="2" t="s">
        <v>271</v>
      </c>
      <c r="C310" s="2" t="s">
        <v>275</v>
      </c>
      <c r="D310" s="2">
        <v>36</v>
      </c>
      <c r="E310" s="2">
        <v>5</v>
      </c>
      <c r="F310" s="2">
        <f t="shared" si="8"/>
        <v>41</v>
      </c>
    </row>
    <row r="311" spans="2:6" x14ac:dyDescent="0.25">
      <c r="B311" s="2" t="s">
        <v>271</v>
      </c>
      <c r="C311" s="2" t="s">
        <v>374</v>
      </c>
      <c r="D311" s="2">
        <v>205</v>
      </c>
      <c r="E311" s="2">
        <v>12</v>
      </c>
      <c r="F311" s="2">
        <f t="shared" si="8"/>
        <v>217</v>
      </c>
    </row>
    <row r="312" spans="2:6" x14ac:dyDescent="0.25">
      <c r="B312" s="2" t="s">
        <v>271</v>
      </c>
      <c r="C312" s="2" t="s">
        <v>276</v>
      </c>
      <c r="D312" s="2">
        <v>590</v>
      </c>
      <c r="E312" s="2">
        <v>71</v>
      </c>
      <c r="F312" s="2">
        <f t="shared" si="8"/>
        <v>661</v>
      </c>
    </row>
    <row r="313" spans="2:6" x14ac:dyDescent="0.25">
      <c r="B313" s="2" t="s">
        <v>271</v>
      </c>
      <c r="C313" s="2" t="s">
        <v>376</v>
      </c>
      <c r="D313" s="2">
        <v>258</v>
      </c>
      <c r="E313" s="2">
        <v>51</v>
      </c>
      <c r="F313" s="2">
        <f t="shared" si="8"/>
        <v>309</v>
      </c>
    </row>
    <row r="314" spans="2:6" x14ac:dyDescent="0.25">
      <c r="B314" s="2" t="s">
        <v>271</v>
      </c>
      <c r="C314" s="2" t="s">
        <v>377</v>
      </c>
      <c r="D314" s="2">
        <v>244</v>
      </c>
      <c r="E314" s="2">
        <v>43</v>
      </c>
      <c r="F314" s="2">
        <f t="shared" si="8"/>
        <v>287</v>
      </c>
    </row>
    <row r="315" spans="2:6" x14ac:dyDescent="0.25">
      <c r="B315" s="2" t="s">
        <v>271</v>
      </c>
      <c r="C315" s="2" t="s">
        <v>277</v>
      </c>
      <c r="D315" s="2">
        <v>45</v>
      </c>
      <c r="E315" s="2">
        <v>3</v>
      </c>
      <c r="F315" s="2">
        <f t="shared" si="8"/>
        <v>48</v>
      </c>
    </row>
    <row r="316" spans="2:6" x14ac:dyDescent="0.25">
      <c r="B316" s="2" t="s">
        <v>271</v>
      </c>
      <c r="C316" s="2" t="s">
        <v>278</v>
      </c>
      <c r="D316" s="2">
        <v>45</v>
      </c>
      <c r="E316" s="2">
        <v>4</v>
      </c>
      <c r="F316" s="2">
        <f t="shared" si="8"/>
        <v>49</v>
      </c>
    </row>
    <row r="317" spans="2:6" x14ac:dyDescent="0.25">
      <c r="B317" s="2" t="s">
        <v>271</v>
      </c>
      <c r="C317" s="2" t="s">
        <v>378</v>
      </c>
      <c r="D317" s="2">
        <v>256</v>
      </c>
      <c r="E317" s="2">
        <v>27</v>
      </c>
      <c r="F317" s="2">
        <f t="shared" si="8"/>
        <v>283</v>
      </c>
    </row>
    <row r="318" spans="2:6" x14ac:dyDescent="0.25">
      <c r="B318" s="2" t="s">
        <v>271</v>
      </c>
      <c r="C318" s="2" t="s">
        <v>372</v>
      </c>
      <c r="D318" s="2">
        <v>14</v>
      </c>
      <c r="E318" s="2">
        <v>2</v>
      </c>
      <c r="F318" s="2">
        <f t="shared" si="8"/>
        <v>16</v>
      </c>
    </row>
    <row r="319" spans="2:6" x14ac:dyDescent="0.25">
      <c r="B319" s="2" t="s">
        <v>271</v>
      </c>
      <c r="C319" s="2" t="s">
        <v>375</v>
      </c>
      <c r="D319" s="2">
        <v>139</v>
      </c>
      <c r="E319" s="2">
        <v>19</v>
      </c>
      <c r="F319" s="2">
        <f t="shared" si="8"/>
        <v>158</v>
      </c>
    </row>
    <row r="320" spans="2:6" x14ac:dyDescent="0.25">
      <c r="B320" s="2" t="s">
        <v>271</v>
      </c>
      <c r="C320" s="2" t="s">
        <v>279</v>
      </c>
      <c r="D320" s="2">
        <v>148</v>
      </c>
      <c r="E320" s="2">
        <v>38</v>
      </c>
      <c r="F320" s="2">
        <f t="shared" si="8"/>
        <v>186</v>
      </c>
    </row>
    <row r="321" spans="2:6" x14ac:dyDescent="0.25">
      <c r="B321" s="2" t="s">
        <v>271</v>
      </c>
      <c r="C321" s="2" t="s">
        <v>280</v>
      </c>
      <c r="D321" s="2">
        <v>255</v>
      </c>
      <c r="E321" s="2">
        <v>36</v>
      </c>
      <c r="F321" s="2">
        <f t="shared" si="8"/>
        <v>291</v>
      </c>
    </row>
    <row r="322" spans="2:6" x14ac:dyDescent="0.25">
      <c r="B322" s="2" t="s">
        <v>271</v>
      </c>
      <c r="C322" s="2" t="s">
        <v>281</v>
      </c>
      <c r="D322" s="2">
        <v>123</v>
      </c>
      <c r="E322" s="2">
        <v>11</v>
      </c>
      <c r="F322" s="2">
        <f t="shared" si="8"/>
        <v>134</v>
      </c>
    </row>
    <row r="323" spans="2:6" x14ac:dyDescent="0.25">
      <c r="B323" s="2" t="s">
        <v>271</v>
      </c>
      <c r="C323" s="2" t="s">
        <v>282</v>
      </c>
      <c r="D323" s="2">
        <v>51</v>
      </c>
      <c r="E323" s="2">
        <v>5</v>
      </c>
      <c r="F323" s="2">
        <f t="shared" si="8"/>
        <v>56</v>
      </c>
    </row>
    <row r="324" spans="2:6" x14ac:dyDescent="0.25">
      <c r="B324" s="2" t="s">
        <v>271</v>
      </c>
      <c r="C324" s="2" t="s">
        <v>283</v>
      </c>
      <c r="D324" s="2">
        <v>29</v>
      </c>
      <c r="E324" s="2">
        <v>8</v>
      </c>
      <c r="F324" s="2">
        <f t="shared" si="8"/>
        <v>37</v>
      </c>
    </row>
    <row r="325" spans="2:6" x14ac:dyDescent="0.25">
      <c r="B325" s="2" t="s">
        <v>271</v>
      </c>
      <c r="C325" s="2" t="s">
        <v>284</v>
      </c>
      <c r="D325" s="2">
        <v>34</v>
      </c>
      <c r="E325" s="2">
        <v>8</v>
      </c>
      <c r="F325" s="2">
        <f t="shared" si="8"/>
        <v>42</v>
      </c>
    </row>
    <row r="326" spans="2:6" x14ac:dyDescent="0.25">
      <c r="C326" s="2" t="s">
        <v>346</v>
      </c>
      <c r="D326" s="2">
        <v>3</v>
      </c>
      <c r="E326" s="2">
        <v>0</v>
      </c>
      <c r="F326" s="2">
        <f t="shared" si="8"/>
        <v>3</v>
      </c>
    </row>
    <row r="327" spans="2:6" x14ac:dyDescent="0.25">
      <c r="C327" s="1" t="s">
        <v>384</v>
      </c>
      <c r="D327" s="1">
        <f>SUM(D307:D326)</f>
        <v>2693</v>
      </c>
      <c r="E327" s="1">
        <f>SUM(E307:E326)</f>
        <v>380</v>
      </c>
      <c r="F327" s="1">
        <f>SUM(F307:F326)</f>
        <v>3073</v>
      </c>
    </row>
    <row r="329" spans="2:6" x14ac:dyDescent="0.25">
      <c r="B329" s="1" t="s">
        <v>349</v>
      </c>
      <c r="C329" s="1" t="s">
        <v>350</v>
      </c>
      <c r="D329" s="1" t="s">
        <v>285</v>
      </c>
      <c r="E329" s="1" t="s">
        <v>1</v>
      </c>
      <c r="F329" s="1" t="s">
        <v>351</v>
      </c>
    </row>
    <row r="330" spans="2:6" x14ac:dyDescent="0.25">
      <c r="B330" s="1"/>
      <c r="C330" s="1"/>
      <c r="D330" s="1" t="s">
        <v>286</v>
      </c>
      <c r="E330" s="1"/>
      <c r="F330" s="1"/>
    </row>
    <row r="331" spans="2:6" x14ac:dyDescent="0.25">
      <c r="B331" s="2" t="s">
        <v>287</v>
      </c>
      <c r="C331" s="2" t="s">
        <v>288</v>
      </c>
      <c r="D331" s="2">
        <v>29</v>
      </c>
      <c r="E331" s="2">
        <v>5</v>
      </c>
      <c r="F331" s="2">
        <f>D331+E331</f>
        <v>34</v>
      </c>
    </row>
    <row r="332" spans="2:6" x14ac:dyDescent="0.25">
      <c r="B332" s="2" t="s">
        <v>287</v>
      </c>
      <c r="C332" s="2" t="s">
        <v>289</v>
      </c>
      <c r="D332" s="2">
        <v>428</v>
      </c>
      <c r="E332" s="2">
        <v>90</v>
      </c>
      <c r="F332" s="2">
        <f t="shared" ref="F332:F341" si="9">D332+E332</f>
        <v>518</v>
      </c>
    </row>
    <row r="333" spans="2:6" x14ac:dyDescent="0.25">
      <c r="B333" s="2" t="s">
        <v>287</v>
      </c>
      <c r="C333" s="2" t="s">
        <v>290</v>
      </c>
      <c r="D333" s="2">
        <v>350</v>
      </c>
      <c r="E333" s="2">
        <v>88</v>
      </c>
      <c r="F333" s="2">
        <f t="shared" si="9"/>
        <v>438</v>
      </c>
    </row>
    <row r="334" spans="2:6" x14ac:dyDescent="0.25">
      <c r="B334" s="2" t="s">
        <v>287</v>
      </c>
      <c r="C334" s="2" t="s">
        <v>291</v>
      </c>
      <c r="D334" s="2">
        <v>310</v>
      </c>
      <c r="E334" s="2">
        <v>48</v>
      </c>
      <c r="F334" s="2">
        <f t="shared" si="9"/>
        <v>358</v>
      </c>
    </row>
    <row r="335" spans="2:6" x14ac:dyDescent="0.25">
      <c r="B335" s="2" t="s">
        <v>287</v>
      </c>
      <c r="C335" s="2" t="s">
        <v>292</v>
      </c>
      <c r="D335" s="2">
        <v>120</v>
      </c>
      <c r="E335" s="2">
        <v>28</v>
      </c>
      <c r="F335" s="2">
        <f t="shared" si="9"/>
        <v>148</v>
      </c>
    </row>
    <row r="336" spans="2:6" x14ac:dyDescent="0.25">
      <c r="B336" s="2" t="s">
        <v>287</v>
      </c>
      <c r="C336" s="2" t="s">
        <v>293</v>
      </c>
      <c r="D336" s="2">
        <v>361</v>
      </c>
      <c r="E336" s="2">
        <v>103</v>
      </c>
      <c r="F336" s="2">
        <f t="shared" si="9"/>
        <v>464</v>
      </c>
    </row>
    <row r="337" spans="2:6" x14ac:dyDescent="0.25">
      <c r="B337" s="2" t="s">
        <v>287</v>
      </c>
      <c r="C337" s="2" t="s">
        <v>294</v>
      </c>
      <c r="D337" s="2">
        <v>376</v>
      </c>
      <c r="E337" s="2">
        <v>62</v>
      </c>
      <c r="F337" s="2">
        <f t="shared" si="9"/>
        <v>438</v>
      </c>
    </row>
    <row r="338" spans="2:6" x14ac:dyDescent="0.25">
      <c r="B338" s="2" t="s">
        <v>287</v>
      </c>
      <c r="C338" s="2" t="s">
        <v>295</v>
      </c>
      <c r="D338" s="2">
        <v>682</v>
      </c>
      <c r="E338" s="2">
        <v>159</v>
      </c>
      <c r="F338" s="2">
        <f t="shared" si="9"/>
        <v>841</v>
      </c>
    </row>
    <row r="339" spans="2:6" x14ac:dyDescent="0.25">
      <c r="B339" s="2" t="s">
        <v>287</v>
      </c>
      <c r="C339" s="2" t="s">
        <v>296</v>
      </c>
      <c r="D339" s="2">
        <v>230</v>
      </c>
      <c r="E339" s="2">
        <v>24</v>
      </c>
      <c r="F339" s="2">
        <f t="shared" si="9"/>
        <v>254</v>
      </c>
    </row>
    <row r="340" spans="2:6" x14ac:dyDescent="0.25">
      <c r="B340" s="2" t="s">
        <v>287</v>
      </c>
      <c r="C340" s="2" t="s">
        <v>297</v>
      </c>
      <c r="D340" s="2">
        <v>389</v>
      </c>
      <c r="E340" s="2">
        <v>61</v>
      </c>
      <c r="F340" s="2">
        <f t="shared" si="9"/>
        <v>450</v>
      </c>
    </row>
    <row r="341" spans="2:6" x14ac:dyDescent="0.25">
      <c r="C341" s="2" t="s">
        <v>346</v>
      </c>
      <c r="D341" s="2">
        <v>0</v>
      </c>
      <c r="E341" s="2">
        <v>0</v>
      </c>
      <c r="F341" s="2">
        <f t="shared" si="9"/>
        <v>0</v>
      </c>
    </row>
    <row r="342" spans="2:6" x14ac:dyDescent="0.25">
      <c r="C342" s="1" t="s">
        <v>384</v>
      </c>
      <c r="D342" s="1">
        <f>SUM(D331:D341)</f>
        <v>3275</v>
      </c>
      <c r="E342" s="1">
        <f>SUM(E331:E341)</f>
        <v>668</v>
      </c>
      <c r="F342" s="1">
        <f>SUM(F331:F341)</f>
        <v>3943</v>
      </c>
    </row>
    <row r="344" spans="2:6" x14ac:dyDescent="0.25">
      <c r="B344" s="1" t="s">
        <v>349</v>
      </c>
      <c r="C344" s="1" t="s">
        <v>385</v>
      </c>
      <c r="D344" s="1" t="s">
        <v>298</v>
      </c>
      <c r="E344" s="1" t="s">
        <v>1</v>
      </c>
      <c r="F344" s="1" t="s">
        <v>351</v>
      </c>
    </row>
    <row r="345" spans="2:6" x14ac:dyDescent="0.25">
      <c r="B345" s="1"/>
      <c r="C345" s="1"/>
      <c r="D345" s="1" t="s">
        <v>299</v>
      </c>
      <c r="E345" s="1"/>
      <c r="F345" s="1"/>
    </row>
    <row r="346" spans="2:6" x14ac:dyDescent="0.25">
      <c r="B346" s="2" t="s">
        <v>300</v>
      </c>
      <c r="C346" s="2" t="s">
        <v>301</v>
      </c>
      <c r="D346" s="2">
        <v>207</v>
      </c>
      <c r="E346" s="2">
        <v>28</v>
      </c>
      <c r="F346" s="2">
        <f>D346+E346</f>
        <v>235</v>
      </c>
    </row>
    <row r="347" spans="2:6" x14ac:dyDescent="0.25">
      <c r="B347" s="2" t="s">
        <v>300</v>
      </c>
      <c r="C347" s="2" t="s">
        <v>302</v>
      </c>
      <c r="D347" s="2">
        <v>80</v>
      </c>
      <c r="E347" s="2">
        <v>11</v>
      </c>
      <c r="F347" s="2">
        <f t="shared" ref="F347:F395" si="10">D347+E347</f>
        <v>91</v>
      </c>
    </row>
    <row r="348" spans="2:6" x14ac:dyDescent="0.25">
      <c r="B348" s="2" t="s">
        <v>300</v>
      </c>
      <c r="C348" s="2" t="s">
        <v>303</v>
      </c>
      <c r="D348" s="2">
        <v>114</v>
      </c>
      <c r="E348" s="2">
        <v>13</v>
      </c>
      <c r="F348" s="2">
        <f t="shared" si="10"/>
        <v>127</v>
      </c>
    </row>
    <row r="349" spans="2:6" x14ac:dyDescent="0.25">
      <c r="B349" s="2" t="s">
        <v>300</v>
      </c>
      <c r="C349" s="2" t="s">
        <v>304</v>
      </c>
      <c r="D349" s="2">
        <v>23</v>
      </c>
      <c r="E349" s="2">
        <v>2</v>
      </c>
      <c r="F349" s="2">
        <f t="shared" si="10"/>
        <v>25</v>
      </c>
    </row>
    <row r="350" spans="2:6" x14ac:dyDescent="0.25">
      <c r="B350" s="2" t="s">
        <v>300</v>
      </c>
      <c r="C350" s="2" t="s">
        <v>305</v>
      </c>
      <c r="D350" s="2">
        <v>69</v>
      </c>
      <c r="E350" s="2">
        <v>13</v>
      </c>
      <c r="F350" s="2">
        <f t="shared" si="10"/>
        <v>82</v>
      </c>
    </row>
    <row r="351" spans="2:6" x14ac:dyDescent="0.25">
      <c r="B351" s="2" t="s">
        <v>300</v>
      </c>
      <c r="C351" s="2" t="s">
        <v>306</v>
      </c>
      <c r="D351" s="2">
        <v>23</v>
      </c>
      <c r="E351" s="2">
        <v>3</v>
      </c>
      <c r="F351" s="2">
        <f t="shared" si="10"/>
        <v>26</v>
      </c>
    </row>
    <row r="352" spans="2:6" x14ac:dyDescent="0.25">
      <c r="B352" s="2" t="s">
        <v>300</v>
      </c>
      <c r="C352" s="2" t="s">
        <v>307</v>
      </c>
      <c r="D352" s="2">
        <v>197</v>
      </c>
      <c r="E352" s="2">
        <v>44</v>
      </c>
      <c r="F352" s="2">
        <f t="shared" si="10"/>
        <v>241</v>
      </c>
    </row>
    <row r="353" spans="2:6" x14ac:dyDescent="0.25">
      <c r="B353" s="2" t="s">
        <v>300</v>
      </c>
      <c r="C353" s="2" t="s">
        <v>308</v>
      </c>
      <c r="D353" s="2">
        <v>10</v>
      </c>
      <c r="E353" s="2">
        <v>1</v>
      </c>
      <c r="F353" s="2">
        <f t="shared" si="10"/>
        <v>11</v>
      </c>
    </row>
    <row r="354" spans="2:6" x14ac:dyDescent="0.25">
      <c r="B354" s="2" t="s">
        <v>300</v>
      </c>
      <c r="C354" s="2" t="s">
        <v>309</v>
      </c>
      <c r="D354" s="2">
        <v>48</v>
      </c>
      <c r="E354" s="2">
        <v>8</v>
      </c>
      <c r="F354" s="2">
        <f t="shared" si="10"/>
        <v>56</v>
      </c>
    </row>
    <row r="355" spans="2:6" x14ac:dyDescent="0.25">
      <c r="B355" s="2" t="s">
        <v>300</v>
      </c>
      <c r="C355" s="2" t="s">
        <v>310</v>
      </c>
      <c r="D355" s="2">
        <v>137</v>
      </c>
      <c r="E355" s="2">
        <v>25</v>
      </c>
      <c r="F355" s="2">
        <f t="shared" si="10"/>
        <v>162</v>
      </c>
    </row>
    <row r="356" spans="2:6" x14ac:dyDescent="0.25">
      <c r="B356" s="2" t="s">
        <v>300</v>
      </c>
      <c r="C356" s="2" t="s">
        <v>312</v>
      </c>
      <c r="D356" s="2">
        <v>79</v>
      </c>
      <c r="E356" s="2">
        <v>10</v>
      </c>
      <c r="F356" s="2">
        <f t="shared" si="10"/>
        <v>89</v>
      </c>
    </row>
    <row r="357" spans="2:6" x14ac:dyDescent="0.25">
      <c r="B357" s="2" t="s">
        <v>300</v>
      </c>
      <c r="C357" s="2" t="s">
        <v>313</v>
      </c>
      <c r="D357" s="2">
        <v>99</v>
      </c>
      <c r="E357" s="2">
        <v>17</v>
      </c>
      <c r="F357" s="2">
        <f t="shared" si="10"/>
        <v>116</v>
      </c>
    </row>
    <row r="358" spans="2:6" x14ac:dyDescent="0.25">
      <c r="B358" s="2" t="s">
        <v>300</v>
      </c>
      <c r="C358" s="2" t="s">
        <v>314</v>
      </c>
      <c r="D358" s="2">
        <v>37</v>
      </c>
      <c r="E358" s="2">
        <v>2</v>
      </c>
      <c r="F358" s="2">
        <f t="shared" si="10"/>
        <v>39</v>
      </c>
    </row>
    <row r="359" spans="2:6" x14ac:dyDescent="0.25">
      <c r="B359" s="2" t="s">
        <v>300</v>
      </c>
      <c r="C359" s="2" t="s">
        <v>315</v>
      </c>
      <c r="D359" s="2">
        <v>16</v>
      </c>
      <c r="E359" s="2">
        <v>8</v>
      </c>
      <c r="F359" s="2">
        <f t="shared" si="10"/>
        <v>24</v>
      </c>
    </row>
    <row r="360" spans="2:6" x14ac:dyDescent="0.25">
      <c r="B360" s="2" t="s">
        <v>300</v>
      </c>
      <c r="C360" s="2" t="s">
        <v>316</v>
      </c>
      <c r="D360" s="2">
        <v>91</v>
      </c>
      <c r="E360" s="2">
        <v>19</v>
      </c>
      <c r="F360" s="2">
        <f t="shared" si="10"/>
        <v>110</v>
      </c>
    </row>
    <row r="361" spans="2:6" x14ac:dyDescent="0.25">
      <c r="B361" s="2" t="s">
        <v>300</v>
      </c>
      <c r="C361" s="2" t="s">
        <v>379</v>
      </c>
      <c r="D361" s="2">
        <v>94</v>
      </c>
      <c r="E361" s="2">
        <v>12</v>
      </c>
      <c r="F361" s="2">
        <f t="shared" si="10"/>
        <v>106</v>
      </c>
    </row>
    <row r="362" spans="2:6" x14ac:dyDescent="0.25">
      <c r="B362" s="2" t="s">
        <v>300</v>
      </c>
      <c r="C362" s="2" t="s">
        <v>317</v>
      </c>
      <c r="D362" s="2">
        <v>1</v>
      </c>
      <c r="E362" s="2">
        <v>0</v>
      </c>
      <c r="F362" s="2">
        <f t="shared" si="10"/>
        <v>1</v>
      </c>
    </row>
    <row r="363" spans="2:6" x14ac:dyDescent="0.25">
      <c r="B363" s="2" t="s">
        <v>300</v>
      </c>
      <c r="C363" s="2" t="s">
        <v>318</v>
      </c>
      <c r="D363" s="2">
        <v>15</v>
      </c>
      <c r="E363" s="2">
        <v>4</v>
      </c>
      <c r="F363" s="2">
        <f t="shared" si="10"/>
        <v>19</v>
      </c>
    </row>
    <row r="364" spans="2:6" x14ac:dyDescent="0.25">
      <c r="B364" s="2" t="s">
        <v>300</v>
      </c>
      <c r="C364" s="2" t="s">
        <v>380</v>
      </c>
      <c r="D364" s="2">
        <v>79</v>
      </c>
      <c r="E364" s="2">
        <v>15</v>
      </c>
      <c r="F364" s="2">
        <f t="shared" si="10"/>
        <v>94</v>
      </c>
    </row>
    <row r="365" spans="2:6" x14ac:dyDescent="0.25">
      <c r="B365" s="2" t="s">
        <v>300</v>
      </c>
      <c r="C365" s="2" t="s">
        <v>319</v>
      </c>
      <c r="D365" s="2">
        <v>248</v>
      </c>
      <c r="E365" s="2">
        <v>32</v>
      </c>
      <c r="F365" s="2">
        <f t="shared" si="10"/>
        <v>280</v>
      </c>
    </row>
    <row r="366" spans="2:6" x14ac:dyDescent="0.25">
      <c r="B366" s="2" t="s">
        <v>300</v>
      </c>
      <c r="C366" s="2" t="s">
        <v>320</v>
      </c>
      <c r="D366" s="2">
        <v>111</v>
      </c>
      <c r="E366" s="2">
        <v>11</v>
      </c>
      <c r="F366" s="2">
        <f t="shared" si="10"/>
        <v>122</v>
      </c>
    </row>
    <row r="367" spans="2:6" x14ac:dyDescent="0.25">
      <c r="B367" s="2" t="s">
        <v>300</v>
      </c>
      <c r="C367" s="2" t="s">
        <v>321</v>
      </c>
      <c r="D367" s="2">
        <v>41</v>
      </c>
      <c r="E367" s="2">
        <v>6</v>
      </c>
      <c r="F367" s="2">
        <f t="shared" si="10"/>
        <v>47</v>
      </c>
    </row>
    <row r="368" spans="2:6" x14ac:dyDescent="0.25">
      <c r="B368" s="2" t="s">
        <v>300</v>
      </c>
      <c r="C368" s="2" t="s">
        <v>322</v>
      </c>
      <c r="D368" s="2">
        <v>3</v>
      </c>
      <c r="E368" s="2">
        <v>4</v>
      </c>
      <c r="F368" s="2">
        <f t="shared" si="10"/>
        <v>7</v>
      </c>
    </row>
    <row r="369" spans="2:6" x14ac:dyDescent="0.25">
      <c r="B369" s="2" t="s">
        <v>300</v>
      </c>
      <c r="C369" s="2" t="s">
        <v>323</v>
      </c>
      <c r="D369" s="2">
        <v>148</v>
      </c>
      <c r="E369" s="2">
        <v>31</v>
      </c>
      <c r="F369" s="2">
        <f t="shared" si="10"/>
        <v>179</v>
      </c>
    </row>
    <row r="370" spans="2:6" x14ac:dyDescent="0.25">
      <c r="B370" s="2" t="s">
        <v>300</v>
      </c>
      <c r="C370" s="2" t="s">
        <v>324</v>
      </c>
      <c r="D370" s="2">
        <v>11</v>
      </c>
      <c r="E370" s="2">
        <v>2</v>
      </c>
      <c r="F370" s="2">
        <f t="shared" si="10"/>
        <v>13</v>
      </c>
    </row>
    <row r="371" spans="2:6" x14ac:dyDescent="0.25">
      <c r="B371" s="2" t="s">
        <v>300</v>
      </c>
      <c r="C371" s="2" t="s">
        <v>325</v>
      </c>
      <c r="D371" s="2">
        <v>69</v>
      </c>
      <c r="E371" s="2">
        <v>9</v>
      </c>
      <c r="F371" s="2">
        <f t="shared" si="10"/>
        <v>78</v>
      </c>
    </row>
    <row r="372" spans="2:6" x14ac:dyDescent="0.25">
      <c r="B372" s="2" t="s">
        <v>300</v>
      </c>
      <c r="C372" s="2" t="s">
        <v>326</v>
      </c>
      <c r="D372" s="2">
        <v>181</v>
      </c>
      <c r="E372" s="2">
        <v>21</v>
      </c>
      <c r="F372" s="2">
        <f t="shared" si="10"/>
        <v>202</v>
      </c>
    </row>
    <row r="373" spans="2:6" x14ac:dyDescent="0.25">
      <c r="B373" s="2" t="s">
        <v>300</v>
      </c>
      <c r="C373" s="2" t="s">
        <v>327</v>
      </c>
      <c r="D373" s="2">
        <v>186</v>
      </c>
      <c r="E373" s="2">
        <v>27</v>
      </c>
      <c r="F373" s="2">
        <f t="shared" si="10"/>
        <v>213</v>
      </c>
    </row>
    <row r="374" spans="2:6" x14ac:dyDescent="0.25">
      <c r="B374" s="2" t="s">
        <v>300</v>
      </c>
      <c r="C374" s="2" t="s">
        <v>381</v>
      </c>
      <c r="D374" s="2">
        <v>192</v>
      </c>
      <c r="E374" s="2">
        <v>20</v>
      </c>
      <c r="F374" s="2">
        <f t="shared" si="10"/>
        <v>212</v>
      </c>
    </row>
    <row r="375" spans="2:6" x14ac:dyDescent="0.25">
      <c r="B375" s="2" t="s">
        <v>300</v>
      </c>
      <c r="C375" s="2" t="s">
        <v>328</v>
      </c>
      <c r="D375" s="2">
        <v>125</v>
      </c>
      <c r="E375" s="2">
        <v>16</v>
      </c>
      <c r="F375" s="2">
        <f t="shared" si="10"/>
        <v>141</v>
      </c>
    </row>
    <row r="376" spans="2:6" x14ac:dyDescent="0.25">
      <c r="B376" s="2" t="s">
        <v>300</v>
      </c>
      <c r="C376" s="2" t="s">
        <v>329</v>
      </c>
      <c r="D376" s="2">
        <v>111</v>
      </c>
      <c r="E376" s="2">
        <v>5</v>
      </c>
      <c r="F376" s="2">
        <f t="shared" si="10"/>
        <v>116</v>
      </c>
    </row>
    <row r="377" spans="2:6" x14ac:dyDescent="0.25">
      <c r="B377" s="2" t="s">
        <v>300</v>
      </c>
      <c r="C377" s="2" t="s">
        <v>330</v>
      </c>
      <c r="D377" s="2">
        <v>30</v>
      </c>
      <c r="E377" s="2">
        <v>4</v>
      </c>
      <c r="F377" s="2">
        <f t="shared" si="10"/>
        <v>34</v>
      </c>
    </row>
    <row r="378" spans="2:6" x14ac:dyDescent="0.25">
      <c r="B378" s="2" t="s">
        <v>300</v>
      </c>
      <c r="C378" s="2" t="s">
        <v>331</v>
      </c>
      <c r="D378" s="2">
        <v>170</v>
      </c>
      <c r="E378" s="2">
        <v>27</v>
      </c>
      <c r="F378" s="2">
        <f t="shared" si="10"/>
        <v>197</v>
      </c>
    </row>
    <row r="379" spans="2:6" x14ac:dyDescent="0.25">
      <c r="B379" s="2" t="s">
        <v>300</v>
      </c>
      <c r="C379" s="2" t="s">
        <v>332</v>
      </c>
      <c r="D379" s="2">
        <v>28</v>
      </c>
      <c r="E379" s="2">
        <v>6</v>
      </c>
      <c r="F379" s="2">
        <f t="shared" si="10"/>
        <v>34</v>
      </c>
    </row>
    <row r="380" spans="2:6" x14ac:dyDescent="0.25">
      <c r="B380" s="2" t="s">
        <v>300</v>
      </c>
      <c r="C380" s="2" t="s">
        <v>333</v>
      </c>
      <c r="D380" s="2">
        <v>111</v>
      </c>
      <c r="E380" s="2">
        <v>19</v>
      </c>
      <c r="F380" s="2">
        <f t="shared" si="10"/>
        <v>130</v>
      </c>
    </row>
    <row r="381" spans="2:6" x14ac:dyDescent="0.25">
      <c r="B381" s="2" t="s">
        <v>300</v>
      </c>
      <c r="C381" s="2" t="s">
        <v>334</v>
      </c>
      <c r="D381" s="2">
        <v>94</v>
      </c>
      <c r="E381" s="2">
        <v>17</v>
      </c>
      <c r="F381" s="2">
        <f t="shared" si="10"/>
        <v>111</v>
      </c>
    </row>
    <row r="382" spans="2:6" x14ac:dyDescent="0.25">
      <c r="B382" s="2" t="s">
        <v>300</v>
      </c>
      <c r="C382" s="2" t="s">
        <v>335</v>
      </c>
      <c r="D382" s="2">
        <v>2</v>
      </c>
      <c r="E382" s="2">
        <v>2</v>
      </c>
      <c r="F382" s="2">
        <f t="shared" si="10"/>
        <v>4</v>
      </c>
    </row>
    <row r="383" spans="2:6" x14ac:dyDescent="0.25">
      <c r="B383" s="2" t="s">
        <v>300</v>
      </c>
      <c r="C383" s="2" t="s">
        <v>382</v>
      </c>
      <c r="D383" s="2">
        <v>140</v>
      </c>
      <c r="E383" s="2">
        <v>19</v>
      </c>
      <c r="F383" s="2">
        <f t="shared" si="10"/>
        <v>159</v>
      </c>
    </row>
    <row r="384" spans="2:6" x14ac:dyDescent="0.25">
      <c r="B384" s="2" t="s">
        <v>300</v>
      </c>
      <c r="C384" s="2" t="s">
        <v>336</v>
      </c>
      <c r="D384" s="2">
        <v>91</v>
      </c>
      <c r="E384" s="2">
        <v>9</v>
      </c>
      <c r="F384" s="2">
        <f t="shared" si="10"/>
        <v>100</v>
      </c>
    </row>
    <row r="385" spans="2:6" x14ac:dyDescent="0.25">
      <c r="B385" s="2" t="s">
        <v>300</v>
      </c>
      <c r="C385" s="2" t="s">
        <v>337</v>
      </c>
      <c r="D385" s="2">
        <v>52</v>
      </c>
      <c r="E385" s="2">
        <v>9</v>
      </c>
      <c r="F385" s="2">
        <f t="shared" si="10"/>
        <v>61</v>
      </c>
    </row>
    <row r="386" spans="2:6" x14ac:dyDescent="0.25">
      <c r="B386" s="2" t="s">
        <v>300</v>
      </c>
      <c r="C386" s="2" t="s">
        <v>338</v>
      </c>
      <c r="D386" s="2">
        <v>0</v>
      </c>
      <c r="E386" s="2">
        <v>0</v>
      </c>
      <c r="F386" s="2">
        <f t="shared" si="10"/>
        <v>0</v>
      </c>
    </row>
    <row r="387" spans="2:6" x14ac:dyDescent="0.25">
      <c r="B387" s="2" t="s">
        <v>300</v>
      </c>
      <c r="C387" s="2" t="s">
        <v>339</v>
      </c>
      <c r="D387" s="2">
        <v>168</v>
      </c>
      <c r="E387" s="2">
        <v>30</v>
      </c>
      <c r="F387" s="2">
        <f t="shared" si="10"/>
        <v>198</v>
      </c>
    </row>
    <row r="388" spans="2:6" x14ac:dyDescent="0.25">
      <c r="B388" s="2" t="s">
        <v>300</v>
      </c>
      <c r="C388" s="2" t="s">
        <v>340</v>
      </c>
      <c r="D388" s="2">
        <v>15</v>
      </c>
      <c r="E388" s="2">
        <v>2</v>
      </c>
      <c r="F388" s="2">
        <f t="shared" si="10"/>
        <v>17</v>
      </c>
    </row>
    <row r="389" spans="2:6" x14ac:dyDescent="0.25">
      <c r="B389" s="2" t="s">
        <v>300</v>
      </c>
      <c r="C389" s="2" t="s">
        <v>383</v>
      </c>
      <c r="D389" s="2">
        <v>34</v>
      </c>
      <c r="E389" s="2">
        <v>8</v>
      </c>
      <c r="F389" s="2">
        <f t="shared" si="10"/>
        <v>42</v>
      </c>
    </row>
    <row r="390" spans="2:6" x14ac:dyDescent="0.25">
      <c r="B390" s="2" t="s">
        <v>300</v>
      </c>
      <c r="C390" s="2" t="s">
        <v>341</v>
      </c>
      <c r="D390" s="2">
        <v>14</v>
      </c>
      <c r="E390" s="2">
        <v>3</v>
      </c>
      <c r="F390" s="2">
        <f t="shared" si="10"/>
        <v>17</v>
      </c>
    </row>
    <row r="391" spans="2:6" x14ac:dyDescent="0.25">
      <c r="B391" s="2" t="s">
        <v>300</v>
      </c>
      <c r="C391" s="2" t="s">
        <v>342</v>
      </c>
      <c r="D391" s="2">
        <v>7</v>
      </c>
      <c r="E391" s="2">
        <v>1</v>
      </c>
      <c r="F391" s="2">
        <f t="shared" si="10"/>
        <v>8</v>
      </c>
    </row>
    <row r="392" spans="2:6" x14ac:dyDescent="0.25">
      <c r="B392" s="2" t="s">
        <v>300</v>
      </c>
      <c r="C392" s="2" t="s">
        <v>343</v>
      </c>
      <c r="D392" s="2">
        <v>35</v>
      </c>
      <c r="E392" s="2">
        <v>2</v>
      </c>
      <c r="F392" s="2">
        <f t="shared" si="10"/>
        <v>37</v>
      </c>
    </row>
    <row r="393" spans="2:6" x14ac:dyDescent="0.25">
      <c r="B393" s="2" t="s">
        <v>300</v>
      </c>
      <c r="C393" s="2" t="s">
        <v>344</v>
      </c>
      <c r="D393" s="2">
        <v>114</v>
      </c>
      <c r="E393" s="2">
        <v>13</v>
      </c>
      <c r="F393" s="2">
        <f t="shared" si="10"/>
        <v>127</v>
      </c>
    </row>
    <row r="394" spans="2:6" x14ac:dyDescent="0.25">
      <c r="B394" s="2" t="s">
        <v>300</v>
      </c>
      <c r="C394" s="2" t="s">
        <v>345</v>
      </c>
      <c r="D394" s="2">
        <v>31</v>
      </c>
      <c r="E394" s="2">
        <v>1</v>
      </c>
      <c r="F394" s="2">
        <f t="shared" si="10"/>
        <v>32</v>
      </c>
    </row>
    <row r="395" spans="2:6" x14ac:dyDescent="0.25">
      <c r="C395" s="2" t="s">
        <v>346</v>
      </c>
      <c r="D395" s="2">
        <v>5</v>
      </c>
      <c r="E395" s="2">
        <v>0</v>
      </c>
      <c r="F395" s="2">
        <f t="shared" si="10"/>
        <v>5</v>
      </c>
    </row>
    <row r="396" spans="2:6" x14ac:dyDescent="0.25">
      <c r="C396" s="1" t="s">
        <v>384</v>
      </c>
      <c r="D396" s="1">
        <f>SUM(D346:D395)</f>
        <v>3986</v>
      </c>
      <c r="E396" s="1">
        <f>SUM(E346:E395)</f>
        <v>591</v>
      </c>
      <c r="F396" s="1">
        <f>SUM(F346:F395)</f>
        <v>4577</v>
      </c>
    </row>
  </sheetData>
  <printOptions gridLines="1"/>
  <pageMargins left="0.7" right="0.7" top="0.75" bottom="0.75" header="0.3" footer="0.3"/>
  <pageSetup scale="90" fitToHeight="0" orientation="portrait" r:id="rId1"/>
  <headerFooter>
    <oddHeader>&amp;C&amp;"-,Bold"June 9, 2026 Primary Election
Register of Deeds - Republican Party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Packard, Melissa</dc:creator>
  <cp:lastModifiedBy>Peckham, Heidi</cp:lastModifiedBy>
  <cp:lastPrinted>2026-06-29T14:02:55Z</cp:lastPrinted>
  <dcterms:created xsi:type="dcterms:W3CDTF">2026-06-22T19:15:57Z</dcterms:created>
  <dcterms:modified xsi:type="dcterms:W3CDTF">2026-06-29T14:03:39Z</dcterms:modified>
</cp:coreProperties>
</file>