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1\"/>
    </mc:Choice>
  </mc:AlternateContent>
  <xr:revisionPtr revIDLastSave="0" documentId="8_{FC4200D3-B20E-4B36-AB60-A08307B2F9FC}" xr6:coauthVersionLast="45" xr6:coauthVersionMax="45" xr10:uidLastSave="{00000000-0000-0000-0000-000000000000}"/>
  <bookViews>
    <workbookView xWindow="-108" yWindow="-108" windowWidth="19416" windowHeight="11016" xr2:uid="{CFF78C8D-3970-48B4-93A6-8DCD542837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4" i="1"/>
  <c r="D15" i="1" l="1"/>
  <c r="E15" i="1"/>
  <c r="F15" i="1"/>
  <c r="G15" i="1"/>
</calcChain>
</file>

<file path=xl/sharedStrings.xml><?xml version="1.0" encoding="utf-8"?>
<sst xmlns="http://schemas.openxmlformats.org/spreadsheetml/2006/main" count="34" uniqueCount="22">
  <si>
    <t>BLANK</t>
  </si>
  <si>
    <t>DISTRICT</t>
  </si>
  <si>
    <t>COUNTY</t>
  </si>
  <si>
    <t>TOWN</t>
  </si>
  <si>
    <t>KEN</t>
  </si>
  <si>
    <t>Chelsea</t>
  </si>
  <si>
    <t>Farmingdale</t>
  </si>
  <si>
    <t>Gardiner</t>
  </si>
  <si>
    <t>Hallowell</t>
  </si>
  <si>
    <t>Manchester</t>
  </si>
  <si>
    <t>Monmouth</t>
  </si>
  <si>
    <t>Pittston</t>
  </si>
  <si>
    <t>Randolph</t>
  </si>
  <si>
    <t>Readfield</t>
  </si>
  <si>
    <t>West Gardiner</t>
  </si>
  <si>
    <t>Winthrop</t>
  </si>
  <si>
    <t>Democratic</t>
  </si>
  <si>
    <t>Republican</t>
  </si>
  <si>
    <t>Total</t>
  </si>
  <si>
    <t>TBC</t>
  </si>
  <si>
    <t>Hickman, Craig V.</t>
  </si>
  <si>
    <t>Guerrette, William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</si>
</sst>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26E4E-F98A-466C-A227-7A51C5E8D4F0}">
  <dimension ref="A1:G15"/>
  <sheetViews>
    <sheetView tabSelected="1" zoomScaleNormal="100" workbookViewId="0">
      <selection activeCell="A2" sqref="A2"/>
    </sheetView>
  </sheetViews>
  <sheetFormatPr defaultColWidth="9.109375" defaultRowHeight="14.4" x14ac:dyDescent="0.3"/>
  <cols>
    <col min="1" max="1" width="8.6640625" style="2" bestFit="1" customWidth="1"/>
    <col min="2" max="2" width="8.5546875" style="2" bestFit="1" customWidth="1"/>
    <col min="3" max="3" width="19.6640625" style="2" customWidth="1"/>
    <col min="4" max="5" width="19.109375" style="2" customWidth="1"/>
    <col min="6" max="6" width="16.33203125" style="2" customWidth="1"/>
    <col min="7" max="7" width="15.109375" style="2" customWidth="1"/>
    <col min="8" max="8" width="12.88671875" style="2" customWidth="1"/>
    <col min="9" max="16384" width="9.109375" style="2"/>
  </cols>
  <sheetData>
    <row r="1" spans="1:7" s="1" customFormat="1" x14ac:dyDescent="0.3">
      <c r="A1" s="1" t="s">
        <v>1</v>
      </c>
      <c r="B1" s="1" t="s">
        <v>2</v>
      </c>
      <c r="C1" s="1" t="s">
        <v>3</v>
      </c>
      <c r="D1" s="1" t="s">
        <v>21</v>
      </c>
      <c r="E1" s="1" t="s">
        <v>20</v>
      </c>
      <c r="F1" s="1" t="s">
        <v>0</v>
      </c>
      <c r="G1" s="1" t="s">
        <v>19</v>
      </c>
    </row>
    <row r="2" spans="1:7" s="1" customFormat="1" x14ac:dyDescent="0.3">
      <c r="D2" s="1" t="s">
        <v>11</v>
      </c>
      <c r="E2" s="1" t="s">
        <v>15</v>
      </c>
    </row>
    <row r="3" spans="1:7" s="1" customFormat="1" x14ac:dyDescent="0.3">
      <c r="D3" s="1" t="s">
        <v>17</v>
      </c>
      <c r="E3" s="1" t="s">
        <v>16</v>
      </c>
    </row>
    <row r="4" spans="1:7" x14ac:dyDescent="0.3">
      <c r="A4" s="2">
        <v>14</v>
      </c>
      <c r="B4" s="2" t="s">
        <v>4</v>
      </c>
      <c r="C4" s="2" t="s">
        <v>5</v>
      </c>
      <c r="D4" s="2">
        <v>180</v>
      </c>
      <c r="E4" s="2">
        <v>185</v>
      </c>
      <c r="F4" s="2">
        <v>0</v>
      </c>
      <c r="G4" s="2">
        <f>D4+E4+F4</f>
        <v>365</v>
      </c>
    </row>
    <row r="5" spans="1:7" x14ac:dyDescent="0.3">
      <c r="A5" s="2">
        <v>14</v>
      </c>
      <c r="B5" s="2" t="s">
        <v>4</v>
      </c>
      <c r="C5" s="2" t="s">
        <v>6</v>
      </c>
      <c r="D5" s="2">
        <v>214</v>
      </c>
      <c r="E5" s="2">
        <v>401</v>
      </c>
      <c r="F5" s="2">
        <v>0</v>
      </c>
      <c r="G5" s="2">
        <f t="shared" ref="G5:G12" si="0">D5+E5+F5</f>
        <v>615</v>
      </c>
    </row>
    <row r="6" spans="1:7" x14ac:dyDescent="0.3">
      <c r="A6" s="2">
        <v>14</v>
      </c>
      <c r="B6" s="2" t="s">
        <v>4</v>
      </c>
      <c r="C6" s="2" t="s">
        <v>7</v>
      </c>
      <c r="D6" s="2">
        <v>388</v>
      </c>
      <c r="E6" s="2">
        <v>670</v>
      </c>
      <c r="F6" s="2">
        <v>3</v>
      </c>
      <c r="G6" s="2">
        <f t="shared" si="0"/>
        <v>1061</v>
      </c>
    </row>
    <row r="7" spans="1:7" x14ac:dyDescent="0.3">
      <c r="A7" s="2">
        <v>14</v>
      </c>
      <c r="B7" s="2" t="s">
        <v>4</v>
      </c>
      <c r="C7" s="2" t="s">
        <v>8</v>
      </c>
      <c r="D7" s="2">
        <v>159</v>
      </c>
      <c r="E7" s="2">
        <v>745</v>
      </c>
      <c r="F7" s="2">
        <v>1</v>
      </c>
      <c r="G7" s="2">
        <f t="shared" si="0"/>
        <v>905</v>
      </c>
    </row>
    <row r="8" spans="1:7" x14ac:dyDescent="0.3">
      <c r="A8" s="2">
        <v>14</v>
      </c>
      <c r="B8" s="2" t="s">
        <v>4</v>
      </c>
      <c r="C8" s="2" t="s">
        <v>9</v>
      </c>
      <c r="D8" s="2">
        <v>223</v>
      </c>
      <c r="E8" s="2">
        <v>334</v>
      </c>
      <c r="F8" s="2">
        <v>0</v>
      </c>
      <c r="G8" s="2">
        <f t="shared" si="0"/>
        <v>557</v>
      </c>
    </row>
    <row r="9" spans="1:7" x14ac:dyDescent="0.3">
      <c r="A9" s="2">
        <v>14</v>
      </c>
      <c r="B9" s="2" t="s">
        <v>4</v>
      </c>
      <c r="C9" s="2" t="s">
        <v>10</v>
      </c>
      <c r="D9" s="2">
        <v>394</v>
      </c>
      <c r="E9" s="2">
        <v>544</v>
      </c>
      <c r="F9" s="2">
        <v>2</v>
      </c>
      <c r="G9" s="2">
        <f t="shared" si="0"/>
        <v>940</v>
      </c>
    </row>
    <row r="10" spans="1:7" x14ac:dyDescent="0.3">
      <c r="A10" s="2">
        <v>14</v>
      </c>
      <c r="B10" s="2" t="s">
        <v>4</v>
      </c>
      <c r="C10" s="2" t="s">
        <v>11</v>
      </c>
      <c r="D10" s="2">
        <v>383</v>
      </c>
      <c r="E10" s="2">
        <v>280</v>
      </c>
      <c r="F10" s="2">
        <v>1</v>
      </c>
      <c r="G10" s="2">
        <f t="shared" si="0"/>
        <v>664</v>
      </c>
    </row>
    <row r="11" spans="1:7" x14ac:dyDescent="0.3">
      <c r="A11" s="2">
        <v>14</v>
      </c>
      <c r="B11" s="2" t="s">
        <v>4</v>
      </c>
      <c r="C11" s="2" t="s">
        <v>12</v>
      </c>
      <c r="D11" s="2">
        <v>145</v>
      </c>
      <c r="E11" s="2">
        <v>166</v>
      </c>
      <c r="F11" s="2">
        <v>1</v>
      </c>
      <c r="G11" s="2">
        <f t="shared" si="0"/>
        <v>312</v>
      </c>
    </row>
    <row r="12" spans="1:7" x14ac:dyDescent="0.3">
      <c r="A12" s="2">
        <v>14</v>
      </c>
      <c r="B12" s="2" t="s">
        <v>4</v>
      </c>
      <c r="C12" s="2" t="s">
        <v>13</v>
      </c>
      <c r="D12" s="2">
        <v>203</v>
      </c>
      <c r="E12" s="2">
        <v>499</v>
      </c>
      <c r="F12" s="2">
        <v>0</v>
      </c>
      <c r="G12" s="2">
        <f t="shared" si="0"/>
        <v>702</v>
      </c>
    </row>
    <row r="13" spans="1:7" x14ac:dyDescent="0.3">
      <c r="A13" s="2">
        <v>14</v>
      </c>
      <c r="B13" s="2" t="s">
        <v>4</v>
      </c>
      <c r="C13" s="2" t="s">
        <v>14</v>
      </c>
      <c r="D13" s="2">
        <v>387</v>
      </c>
      <c r="E13" s="2">
        <v>360</v>
      </c>
      <c r="F13" s="2">
        <v>2</v>
      </c>
      <c r="G13" s="2">
        <f>D13+E13+F13</f>
        <v>749</v>
      </c>
    </row>
    <row r="14" spans="1:7" x14ac:dyDescent="0.3">
      <c r="A14" s="2">
        <v>14</v>
      </c>
      <c r="B14" s="2" t="s">
        <v>4</v>
      </c>
      <c r="C14" s="2" t="s">
        <v>15</v>
      </c>
      <c r="D14" s="2">
        <v>460</v>
      </c>
      <c r="E14" s="2">
        <v>1064</v>
      </c>
      <c r="F14" s="2">
        <v>2</v>
      </c>
      <c r="G14" s="2">
        <f>D14+E14+F14</f>
        <v>1526</v>
      </c>
    </row>
    <row r="15" spans="1:7" s="1" customFormat="1" x14ac:dyDescent="0.3">
      <c r="C15" s="1" t="s">
        <v>18</v>
      </c>
      <c r="D15" s="1">
        <f>SUM(D4:D14)</f>
        <v>3136</v>
      </c>
      <c r="E15" s="1">
        <f>SUM(E4:E14)</f>
        <v>5248</v>
      </c>
      <c r="F15" s="1">
        <f>SUM(F4:F14)</f>
        <v>12</v>
      </c>
      <c r="G15" s="1">
        <f>SUM(G4:G14)</f>
        <v>8396</v>
      </c>
    </row>
  </sheetData>
  <printOptions horizontalCentered="1" gridLines="1"/>
  <pageMargins left="0.2" right="0.2" top="1" bottom="0.25" header="0.3" footer="0"/>
  <pageSetup orientation="landscape" r:id="rId1"/>
  <headerFooter>
    <oddHeader>&amp;C&amp;"-,Bold"3/9/2021 Special Election
State Senate District 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2021-03-10T02:30:48Z</cp:lastPrinted>
  <dcterms:created xsi:type="dcterms:W3CDTF">2020-11-10T13:07:17Z</dcterms:created>
  <dcterms:modified xsi:type="dcterms:W3CDTF">2021-03-10T15:23:20Z</dcterms:modified>
</cp:coreProperties>
</file>