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F26B196C-2564-4935-A4B1-0ECB812FDD63}" xr6:coauthVersionLast="47" xr6:coauthVersionMax="47" xr10:uidLastSave="{00000000-0000-0000-0000-000000000000}"/>
  <bookViews>
    <workbookView xWindow="-120" yWindow="-120" windowWidth="25440" windowHeight="15390" xr2:uid="{2B31D3A5-C684-41C7-93AE-1E004D3011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6" i="1" l="1"/>
  <c r="G1008" i="1"/>
  <c r="F717" i="1"/>
  <c r="E717" i="1"/>
  <c r="D717" i="1"/>
  <c r="F364" i="1"/>
  <c r="E364" i="1"/>
  <c r="D364" i="1"/>
  <c r="G30" i="1"/>
  <c r="F1487" i="1"/>
  <c r="F1488" i="1"/>
  <c r="E1489" i="1"/>
  <c r="D1489" i="1"/>
  <c r="G1478" i="1"/>
  <c r="G1479" i="1"/>
  <c r="G1480" i="1"/>
  <c r="G1481" i="1"/>
  <c r="F1482" i="1"/>
  <c r="E1482" i="1"/>
  <c r="D1482" i="1"/>
  <c r="G1470" i="1"/>
  <c r="G1471" i="1"/>
  <c r="G1472" i="1"/>
  <c r="F1473" i="1"/>
  <c r="E1473" i="1"/>
  <c r="D1473" i="1"/>
  <c r="G1462" i="1"/>
  <c r="G1463" i="1"/>
  <c r="G1464" i="1"/>
  <c r="F1465" i="1"/>
  <c r="E1465" i="1"/>
  <c r="D1465" i="1"/>
  <c r="G1455" i="1"/>
  <c r="G1456" i="1"/>
  <c r="F1457" i="1"/>
  <c r="E1457" i="1"/>
  <c r="D1457" i="1"/>
  <c r="G1446" i="1"/>
  <c r="G1447" i="1"/>
  <c r="G1448" i="1"/>
  <c r="G1449" i="1"/>
  <c r="F1450" i="1"/>
  <c r="E1450" i="1"/>
  <c r="D1450" i="1"/>
  <c r="G1439" i="1"/>
  <c r="G1440" i="1"/>
  <c r="F1441" i="1"/>
  <c r="E1441" i="1"/>
  <c r="D1441" i="1"/>
  <c r="G1431" i="1"/>
  <c r="G1432" i="1"/>
  <c r="G1433" i="1"/>
  <c r="F1434" i="1"/>
  <c r="E1434" i="1"/>
  <c r="D1434" i="1"/>
  <c r="G1424" i="1"/>
  <c r="G1425" i="1"/>
  <c r="F1426" i="1"/>
  <c r="E1426" i="1"/>
  <c r="D1426" i="1"/>
  <c r="G1417" i="1"/>
  <c r="G1418" i="1"/>
  <c r="F1419" i="1"/>
  <c r="E1419" i="1"/>
  <c r="D1419" i="1"/>
  <c r="G1408" i="1"/>
  <c r="G1409" i="1"/>
  <c r="G1410" i="1"/>
  <c r="G1411" i="1"/>
  <c r="F1412" i="1"/>
  <c r="E1412" i="1"/>
  <c r="D1412" i="1"/>
  <c r="F1399" i="1"/>
  <c r="F1400" i="1"/>
  <c r="F1401" i="1"/>
  <c r="F1402" i="1"/>
  <c r="E1403" i="1"/>
  <c r="D1403" i="1"/>
  <c r="G1390" i="1"/>
  <c r="G1391" i="1"/>
  <c r="G1392" i="1"/>
  <c r="G1393" i="1"/>
  <c r="F1394" i="1"/>
  <c r="E1394" i="1"/>
  <c r="D1394" i="1"/>
  <c r="G1380" i="1"/>
  <c r="G1381" i="1"/>
  <c r="G1382" i="1"/>
  <c r="G1383" i="1"/>
  <c r="G1384" i="1"/>
  <c r="F1385" i="1"/>
  <c r="E1385" i="1"/>
  <c r="D1385" i="1"/>
  <c r="G1372" i="1"/>
  <c r="G1373" i="1"/>
  <c r="G1374" i="1"/>
  <c r="F1375" i="1"/>
  <c r="E1375" i="1"/>
  <c r="D1375" i="1"/>
  <c r="G1363" i="1"/>
  <c r="G1364" i="1"/>
  <c r="G1365" i="1"/>
  <c r="G1366" i="1"/>
  <c r="F1367" i="1"/>
  <c r="E1367" i="1"/>
  <c r="D1367" i="1"/>
  <c r="G1356" i="1"/>
  <c r="G1357" i="1"/>
  <c r="F1358" i="1"/>
  <c r="E1358" i="1"/>
  <c r="D1358" i="1"/>
  <c r="G1347" i="1"/>
  <c r="G1348" i="1"/>
  <c r="G1349" i="1"/>
  <c r="G1350" i="1"/>
  <c r="F1351" i="1"/>
  <c r="E1351" i="1"/>
  <c r="D1351" i="1"/>
  <c r="F1340" i="1"/>
  <c r="F1341" i="1"/>
  <c r="E1342" i="1"/>
  <c r="D1342" i="1"/>
  <c r="G1333" i="1"/>
  <c r="G1334" i="1"/>
  <c r="F1335" i="1"/>
  <c r="E1335" i="1"/>
  <c r="D1335" i="1"/>
  <c r="G1326" i="1"/>
  <c r="G1327" i="1"/>
  <c r="F1328" i="1"/>
  <c r="E1328" i="1"/>
  <c r="D1328" i="1"/>
  <c r="G1319" i="1"/>
  <c r="G1320" i="1"/>
  <c r="F1321" i="1"/>
  <c r="E1321" i="1"/>
  <c r="D1321" i="1"/>
  <c r="G1312" i="1"/>
  <c r="G1313" i="1"/>
  <c r="F1314" i="1"/>
  <c r="E1314" i="1"/>
  <c r="D1314" i="1"/>
  <c r="G1305" i="1"/>
  <c r="G1306" i="1"/>
  <c r="F1307" i="1"/>
  <c r="E1307" i="1"/>
  <c r="D1307" i="1"/>
  <c r="G1298" i="1"/>
  <c r="G1299" i="1"/>
  <c r="F1300" i="1"/>
  <c r="E1300" i="1"/>
  <c r="D1300" i="1"/>
  <c r="F1289" i="1"/>
  <c r="F1290" i="1"/>
  <c r="F1291" i="1"/>
  <c r="F1292" i="1"/>
  <c r="E1293" i="1"/>
  <c r="D1293" i="1"/>
  <c r="G1282" i="1"/>
  <c r="G1283" i="1"/>
  <c r="F1284" i="1"/>
  <c r="E1284" i="1"/>
  <c r="D1284" i="1"/>
  <c r="G1275" i="1"/>
  <c r="G1276" i="1"/>
  <c r="F1277" i="1"/>
  <c r="E1277" i="1"/>
  <c r="D1277" i="1"/>
  <c r="G1268" i="1"/>
  <c r="G1269" i="1"/>
  <c r="F1270" i="1"/>
  <c r="E1270" i="1"/>
  <c r="D1270" i="1"/>
  <c r="F1261" i="1"/>
  <c r="F1262" i="1"/>
  <c r="E1263" i="1"/>
  <c r="D1263" i="1"/>
  <c r="G1253" i="1"/>
  <c r="G1254" i="1"/>
  <c r="G1255" i="1"/>
  <c r="F1256" i="1"/>
  <c r="E1256" i="1"/>
  <c r="D1256" i="1"/>
  <c r="G1246" i="1"/>
  <c r="G1247" i="1"/>
  <c r="F1248" i="1"/>
  <c r="E1248" i="1"/>
  <c r="D1248" i="1"/>
  <c r="G1239" i="1"/>
  <c r="G1240" i="1"/>
  <c r="F1241" i="1"/>
  <c r="E1241" i="1"/>
  <c r="D1241" i="1"/>
  <c r="F1232" i="1"/>
  <c r="F1233" i="1"/>
  <c r="E1234" i="1"/>
  <c r="D1234" i="1"/>
  <c r="F1225" i="1"/>
  <c r="F1226" i="1"/>
  <c r="E1227" i="1"/>
  <c r="D1227" i="1"/>
  <c r="G1218" i="1"/>
  <c r="G1219" i="1"/>
  <c r="F1220" i="1"/>
  <c r="E1220" i="1"/>
  <c r="D1220" i="1"/>
  <c r="F1211" i="1"/>
  <c r="F1212" i="1"/>
  <c r="E1213" i="1"/>
  <c r="D1213" i="1"/>
  <c r="F1204" i="1"/>
  <c r="F1205" i="1"/>
  <c r="E1206" i="1"/>
  <c r="D1206" i="1"/>
  <c r="F1197" i="1"/>
  <c r="F1198" i="1"/>
  <c r="E1199" i="1"/>
  <c r="D1199" i="1"/>
  <c r="G1189" i="1"/>
  <c r="G1190" i="1"/>
  <c r="G1191" i="1"/>
  <c r="F1192" i="1"/>
  <c r="E1192" i="1"/>
  <c r="D1192" i="1"/>
  <c r="G1182" i="1"/>
  <c r="G1183" i="1"/>
  <c r="F1184" i="1"/>
  <c r="E1184" i="1"/>
  <c r="D1184" i="1"/>
  <c r="G1173" i="1"/>
  <c r="G1174" i="1"/>
  <c r="G1175" i="1"/>
  <c r="G1176" i="1"/>
  <c r="F1177" i="1"/>
  <c r="E1177" i="1"/>
  <c r="D1177" i="1"/>
  <c r="G1166" i="1"/>
  <c r="G1167" i="1"/>
  <c r="F1168" i="1"/>
  <c r="E1168" i="1"/>
  <c r="D1168" i="1"/>
  <c r="F1159" i="1"/>
  <c r="F1160" i="1"/>
  <c r="E1161" i="1"/>
  <c r="D1161" i="1"/>
  <c r="G1152" i="1"/>
  <c r="G1153" i="1"/>
  <c r="F1154" i="1"/>
  <c r="E1154" i="1"/>
  <c r="D1154" i="1"/>
  <c r="G1145" i="1"/>
  <c r="G1146" i="1"/>
  <c r="F1147" i="1"/>
  <c r="E1147" i="1"/>
  <c r="D1147" i="1"/>
  <c r="G1137" i="1"/>
  <c r="G1138" i="1"/>
  <c r="G1139" i="1"/>
  <c r="F1140" i="1"/>
  <c r="E1140" i="1"/>
  <c r="D1140" i="1"/>
  <c r="G1129" i="1"/>
  <c r="G1130" i="1"/>
  <c r="G1131" i="1"/>
  <c r="F1132" i="1"/>
  <c r="E1132" i="1"/>
  <c r="D1132" i="1"/>
  <c r="F1122" i="1"/>
  <c r="F1123" i="1"/>
  <c r="E1124" i="1"/>
  <c r="D1124" i="1"/>
  <c r="G1115" i="1"/>
  <c r="G1116" i="1"/>
  <c r="F1117" i="1"/>
  <c r="E1117" i="1"/>
  <c r="D1117" i="1"/>
  <c r="G1108" i="1"/>
  <c r="G1109" i="1"/>
  <c r="F1110" i="1"/>
  <c r="E1110" i="1"/>
  <c r="D1110" i="1"/>
  <c r="F1101" i="1"/>
  <c r="F1102" i="1"/>
  <c r="E1103" i="1"/>
  <c r="D1103" i="1"/>
  <c r="G1093" i="1"/>
  <c r="G1094" i="1"/>
  <c r="G1095" i="1"/>
  <c r="F1096" i="1"/>
  <c r="E1096" i="1"/>
  <c r="D1096" i="1"/>
  <c r="G1082" i="1"/>
  <c r="G1083" i="1"/>
  <c r="G1084" i="1"/>
  <c r="G1085" i="1"/>
  <c r="G1086" i="1"/>
  <c r="G1087" i="1"/>
  <c r="F1088" i="1"/>
  <c r="E1088" i="1"/>
  <c r="D1088" i="1"/>
  <c r="G1075" i="1"/>
  <c r="G1076" i="1"/>
  <c r="F1077" i="1"/>
  <c r="E1077" i="1"/>
  <c r="D1077" i="1"/>
  <c r="G1068" i="1"/>
  <c r="G1069" i="1"/>
  <c r="F1070" i="1"/>
  <c r="E1070" i="1"/>
  <c r="D1070" i="1"/>
  <c r="F1062" i="1"/>
  <c r="E1063" i="1"/>
  <c r="D1063" i="1"/>
  <c r="G1054" i="1"/>
  <c r="G1055" i="1"/>
  <c r="F1056" i="1"/>
  <c r="E1056" i="1"/>
  <c r="D1056" i="1"/>
  <c r="G1047" i="1"/>
  <c r="G1048" i="1"/>
  <c r="F1049" i="1"/>
  <c r="E1049" i="1"/>
  <c r="D1049" i="1"/>
  <c r="F1039" i="1"/>
  <c r="F1040" i="1"/>
  <c r="F1041" i="1"/>
  <c r="E1042" i="1"/>
  <c r="D1042" i="1"/>
  <c r="G1030" i="1"/>
  <c r="G1031" i="1"/>
  <c r="G1032" i="1"/>
  <c r="G1033" i="1"/>
  <c r="F1034" i="1"/>
  <c r="E1034" i="1"/>
  <c r="D1034" i="1"/>
  <c r="F1022" i="1"/>
  <c r="F1023" i="1"/>
  <c r="F1024" i="1"/>
  <c r="E1025" i="1"/>
  <c r="D1025" i="1"/>
  <c r="G1015" i="1"/>
  <c r="G1016" i="1"/>
  <c r="F1017" i="1"/>
  <c r="E1017" i="1"/>
  <c r="D1017" i="1"/>
  <c r="G1009" i="1"/>
  <c r="F1010" i="1"/>
  <c r="E1010" i="1"/>
  <c r="D1010" i="1"/>
  <c r="G1000" i="1"/>
  <c r="G1001" i="1"/>
  <c r="G1002" i="1"/>
  <c r="F1003" i="1"/>
  <c r="E1003" i="1"/>
  <c r="D1003" i="1"/>
  <c r="G990" i="1"/>
  <c r="G991" i="1"/>
  <c r="G992" i="1"/>
  <c r="G993" i="1"/>
  <c r="G994" i="1"/>
  <c r="F995" i="1"/>
  <c r="E995" i="1"/>
  <c r="D995" i="1"/>
  <c r="G983" i="1"/>
  <c r="G984" i="1"/>
  <c r="F985" i="1"/>
  <c r="E985" i="1"/>
  <c r="D985" i="1"/>
  <c r="G973" i="1"/>
  <c r="G974" i="1"/>
  <c r="G975" i="1"/>
  <c r="G976" i="1"/>
  <c r="G977" i="1"/>
  <c r="F978" i="1"/>
  <c r="E978" i="1"/>
  <c r="D978" i="1"/>
  <c r="G964" i="1"/>
  <c r="G965" i="1"/>
  <c r="G966" i="1"/>
  <c r="G967" i="1"/>
  <c r="F968" i="1"/>
  <c r="E968" i="1"/>
  <c r="D968" i="1"/>
  <c r="G953" i="1"/>
  <c r="G954" i="1"/>
  <c r="G955" i="1"/>
  <c r="G956" i="1"/>
  <c r="G957" i="1"/>
  <c r="G958" i="1"/>
  <c r="F959" i="1"/>
  <c r="E959" i="1"/>
  <c r="D959" i="1"/>
  <c r="G939" i="1"/>
  <c r="G941" i="1"/>
  <c r="G940" i="1"/>
  <c r="G942" i="1"/>
  <c r="G943" i="1"/>
  <c r="G944" i="1"/>
  <c r="G945" i="1"/>
  <c r="G946" i="1"/>
  <c r="G947" i="1"/>
  <c r="F948" i="1"/>
  <c r="E948" i="1"/>
  <c r="D948" i="1"/>
  <c r="F929" i="1"/>
  <c r="F930" i="1"/>
  <c r="F931" i="1"/>
  <c r="F932" i="1"/>
  <c r="F933" i="1"/>
  <c r="E934" i="1"/>
  <c r="D934" i="1"/>
  <c r="F919" i="1"/>
  <c r="F920" i="1"/>
  <c r="F921" i="1"/>
  <c r="F922" i="1"/>
  <c r="F923" i="1"/>
  <c r="E924" i="1"/>
  <c r="D924" i="1"/>
  <c r="G907" i="1"/>
  <c r="G908" i="1"/>
  <c r="G909" i="1"/>
  <c r="G911" i="1"/>
  <c r="G912" i="1"/>
  <c r="G910" i="1"/>
  <c r="G913" i="1"/>
  <c r="F914" i="1"/>
  <c r="E914" i="1"/>
  <c r="D914" i="1"/>
  <c r="G895" i="1"/>
  <c r="G896" i="1"/>
  <c r="G897" i="1"/>
  <c r="G898" i="1"/>
  <c r="G899" i="1"/>
  <c r="G900" i="1"/>
  <c r="G901" i="1"/>
  <c r="F902" i="1"/>
  <c r="E902" i="1"/>
  <c r="D902" i="1"/>
  <c r="G886" i="1"/>
  <c r="G887" i="1"/>
  <c r="G888" i="1"/>
  <c r="G889" i="1"/>
  <c r="F890" i="1"/>
  <c r="E890" i="1"/>
  <c r="D890" i="1"/>
  <c r="G878" i="1"/>
  <c r="G879" i="1"/>
  <c r="G880" i="1"/>
  <c r="F881" i="1"/>
  <c r="E881" i="1"/>
  <c r="D881" i="1"/>
  <c r="G863" i="1"/>
  <c r="G864" i="1"/>
  <c r="G865" i="1"/>
  <c r="G866" i="1"/>
  <c r="G867" i="1"/>
  <c r="G868" i="1"/>
  <c r="G869" i="1"/>
  <c r="G870" i="1"/>
  <c r="G871" i="1"/>
  <c r="G872" i="1"/>
  <c r="F873" i="1"/>
  <c r="E873" i="1"/>
  <c r="D873" i="1"/>
  <c r="G832" i="1"/>
  <c r="G833" i="1"/>
  <c r="G842" i="1"/>
  <c r="G834" i="1"/>
  <c r="G835" i="1"/>
  <c r="G837" i="1"/>
  <c r="G838" i="1"/>
  <c r="G839" i="1"/>
  <c r="G840" i="1"/>
  <c r="G841" i="1"/>
  <c r="G836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F858" i="1"/>
  <c r="E858" i="1"/>
  <c r="D858" i="1"/>
  <c r="F812" i="1"/>
  <c r="F813" i="1"/>
  <c r="F814" i="1"/>
  <c r="F815" i="1"/>
  <c r="F816" i="1"/>
  <c r="F819" i="1"/>
  <c r="F817" i="1"/>
  <c r="F818" i="1"/>
  <c r="F820" i="1"/>
  <c r="F822" i="1"/>
  <c r="F823" i="1"/>
  <c r="F824" i="1"/>
  <c r="F825" i="1"/>
  <c r="F821" i="1"/>
  <c r="F826" i="1"/>
  <c r="E827" i="1"/>
  <c r="D827" i="1"/>
  <c r="G803" i="1"/>
  <c r="G804" i="1"/>
  <c r="G805" i="1"/>
  <c r="G806" i="1"/>
  <c r="F807" i="1"/>
  <c r="E807" i="1"/>
  <c r="D807" i="1"/>
  <c r="G796" i="1"/>
  <c r="G797" i="1"/>
  <c r="F798" i="1"/>
  <c r="E798" i="1"/>
  <c r="D798" i="1"/>
  <c r="G785" i="1"/>
  <c r="G786" i="1"/>
  <c r="G787" i="1"/>
  <c r="G788" i="1"/>
  <c r="G789" i="1"/>
  <c r="G790" i="1"/>
  <c r="F791" i="1"/>
  <c r="E791" i="1"/>
  <c r="D791" i="1"/>
  <c r="G775" i="1"/>
  <c r="G776" i="1"/>
  <c r="G777" i="1"/>
  <c r="G778" i="1"/>
  <c r="G779" i="1"/>
  <c r="F780" i="1"/>
  <c r="E780" i="1"/>
  <c r="D780" i="1"/>
  <c r="G767" i="1"/>
  <c r="G768" i="1"/>
  <c r="G769" i="1"/>
  <c r="F770" i="1"/>
  <c r="E770" i="1"/>
  <c r="D770" i="1"/>
  <c r="D762" i="1"/>
  <c r="E762" i="1"/>
  <c r="F762" i="1"/>
  <c r="G756" i="1"/>
  <c r="G757" i="1"/>
  <c r="G758" i="1"/>
  <c r="G759" i="1"/>
  <c r="G760" i="1"/>
  <c r="G761" i="1"/>
  <c r="G749" i="1"/>
  <c r="G750" i="1"/>
  <c r="G741" i="1"/>
  <c r="G742" i="1"/>
  <c r="G743" i="1"/>
  <c r="F751" i="1"/>
  <c r="E751" i="1"/>
  <c r="D751" i="1"/>
  <c r="F744" i="1"/>
  <c r="E744" i="1"/>
  <c r="D744" i="1"/>
  <c r="F732" i="1"/>
  <c r="F733" i="1"/>
  <c r="F734" i="1"/>
  <c r="F735" i="1"/>
  <c r="E736" i="1"/>
  <c r="D736" i="1"/>
  <c r="H722" i="1"/>
  <c r="H723" i="1"/>
  <c r="H724" i="1"/>
  <c r="H725" i="1"/>
  <c r="H726" i="1"/>
  <c r="G727" i="1"/>
  <c r="F727" i="1"/>
  <c r="E727" i="1"/>
  <c r="D727" i="1"/>
  <c r="G714" i="1"/>
  <c r="G715" i="1"/>
  <c r="G707" i="1"/>
  <c r="G708" i="1"/>
  <c r="F709" i="1"/>
  <c r="E709" i="1"/>
  <c r="D709" i="1"/>
  <c r="G700" i="1"/>
  <c r="G701" i="1"/>
  <c r="F702" i="1"/>
  <c r="E702" i="1"/>
  <c r="D702" i="1"/>
  <c r="G688" i="1"/>
  <c r="G689" i="1"/>
  <c r="G690" i="1"/>
  <c r="G691" i="1"/>
  <c r="G692" i="1"/>
  <c r="G693" i="1"/>
  <c r="G694" i="1"/>
  <c r="F695" i="1"/>
  <c r="E695" i="1"/>
  <c r="D695" i="1"/>
  <c r="G680" i="1"/>
  <c r="G681" i="1"/>
  <c r="G682" i="1"/>
  <c r="F683" i="1"/>
  <c r="E683" i="1"/>
  <c r="D683" i="1"/>
  <c r="G671" i="1"/>
  <c r="G672" i="1"/>
  <c r="G673" i="1"/>
  <c r="G674" i="1"/>
  <c r="F675" i="1"/>
  <c r="E675" i="1"/>
  <c r="D675" i="1"/>
  <c r="G662" i="1"/>
  <c r="G663" i="1"/>
  <c r="G664" i="1"/>
  <c r="G665" i="1"/>
  <c r="F666" i="1"/>
  <c r="E666" i="1"/>
  <c r="D666" i="1"/>
  <c r="G635" i="1"/>
  <c r="G636" i="1"/>
  <c r="G637" i="1"/>
  <c r="G638" i="1"/>
  <c r="H654" i="1"/>
  <c r="H655" i="1"/>
  <c r="H656" i="1"/>
  <c r="G657" i="1"/>
  <c r="F657" i="1"/>
  <c r="E657" i="1"/>
  <c r="D657" i="1"/>
  <c r="G644" i="1"/>
  <c r="G645" i="1"/>
  <c r="G646" i="1"/>
  <c r="G647" i="1"/>
  <c r="G648" i="1"/>
  <c r="F649" i="1"/>
  <c r="E649" i="1"/>
  <c r="D649" i="1"/>
  <c r="F639" i="1"/>
  <c r="E639" i="1"/>
  <c r="D639" i="1"/>
  <c r="G628" i="1"/>
  <c r="G629" i="1"/>
  <c r="F630" i="1"/>
  <c r="E630" i="1"/>
  <c r="D630" i="1"/>
  <c r="G621" i="1"/>
  <c r="G622" i="1"/>
  <c r="F623" i="1"/>
  <c r="E623" i="1"/>
  <c r="D623" i="1"/>
  <c r="G610" i="1"/>
  <c r="G611" i="1"/>
  <c r="G612" i="1"/>
  <c r="G613" i="1"/>
  <c r="G614" i="1"/>
  <c r="G615" i="1"/>
  <c r="F616" i="1"/>
  <c r="E616" i="1"/>
  <c r="D616" i="1"/>
  <c r="G598" i="1"/>
  <c r="G599" i="1"/>
  <c r="G600" i="1"/>
  <c r="G601" i="1"/>
  <c r="G602" i="1"/>
  <c r="G603" i="1"/>
  <c r="G604" i="1"/>
  <c r="F605" i="1"/>
  <c r="E605" i="1"/>
  <c r="D605" i="1"/>
  <c r="H588" i="1"/>
  <c r="H589" i="1"/>
  <c r="H590" i="1"/>
  <c r="H591" i="1"/>
  <c r="H592" i="1"/>
  <c r="G593" i="1"/>
  <c r="F593" i="1"/>
  <c r="E593" i="1"/>
  <c r="D593" i="1"/>
  <c r="G577" i="1"/>
  <c r="G578" i="1"/>
  <c r="G579" i="1"/>
  <c r="G580" i="1"/>
  <c r="G581" i="1"/>
  <c r="G582" i="1"/>
  <c r="F583" i="1"/>
  <c r="E583" i="1"/>
  <c r="D583" i="1"/>
  <c r="G566" i="1"/>
  <c r="G567" i="1"/>
  <c r="G568" i="1"/>
  <c r="G569" i="1"/>
  <c r="G570" i="1"/>
  <c r="G571" i="1"/>
  <c r="F572" i="1"/>
  <c r="E572" i="1"/>
  <c r="D572" i="1"/>
  <c r="G557" i="1"/>
  <c r="G558" i="1"/>
  <c r="G559" i="1"/>
  <c r="G560" i="1"/>
  <c r="F561" i="1"/>
  <c r="E561" i="1"/>
  <c r="D561" i="1"/>
  <c r="G546" i="1"/>
  <c r="G547" i="1"/>
  <c r="G548" i="1"/>
  <c r="G549" i="1"/>
  <c r="G550" i="1"/>
  <c r="G551" i="1"/>
  <c r="F552" i="1"/>
  <c r="E552" i="1"/>
  <c r="D552" i="1"/>
  <c r="G536" i="1"/>
  <c r="G537" i="1"/>
  <c r="G538" i="1"/>
  <c r="G539" i="1"/>
  <c r="G540" i="1"/>
  <c r="F541" i="1"/>
  <c r="E541" i="1"/>
  <c r="D541" i="1"/>
  <c r="G528" i="1"/>
  <c r="G529" i="1"/>
  <c r="G530" i="1"/>
  <c r="F531" i="1"/>
  <c r="E531" i="1"/>
  <c r="D531" i="1"/>
  <c r="G515" i="1"/>
  <c r="G516" i="1"/>
  <c r="G517" i="1"/>
  <c r="G518" i="1"/>
  <c r="G519" i="1"/>
  <c r="G520" i="1"/>
  <c r="G521" i="1"/>
  <c r="G522" i="1"/>
  <c r="F523" i="1"/>
  <c r="E523" i="1"/>
  <c r="D523" i="1"/>
  <c r="G506" i="1"/>
  <c r="G507" i="1"/>
  <c r="G508" i="1"/>
  <c r="G509" i="1"/>
  <c r="F510" i="1"/>
  <c r="E510" i="1"/>
  <c r="D510" i="1"/>
  <c r="F486" i="1"/>
  <c r="E486" i="1"/>
  <c r="D486" i="1"/>
  <c r="G480" i="1"/>
  <c r="G481" i="1"/>
  <c r="G482" i="1"/>
  <c r="G483" i="1"/>
  <c r="G484" i="1"/>
  <c r="G485" i="1"/>
  <c r="G472" i="1"/>
  <c r="G473" i="1"/>
  <c r="G474" i="1"/>
  <c r="F475" i="1"/>
  <c r="E475" i="1"/>
  <c r="D475" i="1"/>
  <c r="F464" i="1"/>
  <c r="F465" i="1"/>
  <c r="F466" i="1"/>
  <c r="E467" i="1"/>
  <c r="D467" i="1"/>
  <c r="H455" i="1"/>
  <c r="H456" i="1"/>
  <c r="H457" i="1"/>
  <c r="H458" i="1"/>
  <c r="G459" i="1"/>
  <c r="F459" i="1"/>
  <c r="E459" i="1"/>
  <c r="D459" i="1"/>
  <c r="G444" i="1"/>
  <c r="G445" i="1"/>
  <c r="G446" i="1"/>
  <c r="G447" i="1"/>
  <c r="G448" i="1"/>
  <c r="G449" i="1"/>
  <c r="F450" i="1"/>
  <c r="E450" i="1"/>
  <c r="D450" i="1"/>
  <c r="F432" i="1"/>
  <c r="F433" i="1"/>
  <c r="F434" i="1"/>
  <c r="F435" i="1"/>
  <c r="F436" i="1"/>
  <c r="F437" i="1"/>
  <c r="F438" i="1"/>
  <c r="E439" i="1"/>
  <c r="D439" i="1"/>
  <c r="G420" i="1"/>
  <c r="G421" i="1"/>
  <c r="G422" i="1"/>
  <c r="G423" i="1"/>
  <c r="G424" i="1"/>
  <c r="G425" i="1"/>
  <c r="G426" i="1"/>
  <c r="F427" i="1"/>
  <c r="E427" i="1"/>
  <c r="D427" i="1"/>
  <c r="G404" i="1"/>
  <c r="G398" i="1"/>
  <c r="G399" i="1"/>
  <c r="G400" i="1"/>
  <c r="G401" i="1"/>
  <c r="G402" i="1"/>
  <c r="G403" i="1"/>
  <c r="G405" i="1"/>
  <c r="G406" i="1"/>
  <c r="G407" i="1"/>
  <c r="G408" i="1"/>
  <c r="G409" i="1"/>
  <c r="G410" i="1"/>
  <c r="G411" i="1"/>
  <c r="G412" i="1"/>
  <c r="G413" i="1"/>
  <c r="G414" i="1"/>
  <c r="F415" i="1"/>
  <c r="E415" i="1"/>
  <c r="D415" i="1"/>
  <c r="G384" i="1"/>
  <c r="G385" i="1"/>
  <c r="G387" i="1"/>
  <c r="G388" i="1"/>
  <c r="G389" i="1"/>
  <c r="G390" i="1"/>
  <c r="G386" i="1"/>
  <c r="G391" i="1"/>
  <c r="G392" i="1"/>
  <c r="F393" i="1"/>
  <c r="E393" i="1"/>
  <c r="D393" i="1"/>
  <c r="G374" i="1"/>
  <c r="G369" i="1"/>
  <c r="G370" i="1"/>
  <c r="G371" i="1"/>
  <c r="G372" i="1"/>
  <c r="G373" i="1"/>
  <c r="G375" i="1"/>
  <c r="G376" i="1"/>
  <c r="G377" i="1"/>
  <c r="G378" i="1"/>
  <c r="F379" i="1"/>
  <c r="E379" i="1"/>
  <c r="D379" i="1"/>
  <c r="G358" i="1"/>
  <c r="G359" i="1"/>
  <c r="G360" i="1"/>
  <c r="G357" i="1"/>
  <c r="G361" i="1"/>
  <c r="G362" i="1"/>
  <c r="G363" i="1"/>
  <c r="G348" i="1"/>
  <c r="G349" i="1"/>
  <c r="G350" i="1"/>
  <c r="G351" i="1"/>
  <c r="F352" i="1"/>
  <c r="E352" i="1"/>
  <c r="D352" i="1"/>
  <c r="G341" i="1"/>
  <c r="G342" i="1"/>
  <c r="G331" i="1"/>
  <c r="G332" i="1"/>
  <c r="G333" i="1"/>
  <c r="G334" i="1"/>
  <c r="G335" i="1"/>
  <c r="F343" i="1"/>
  <c r="E343" i="1"/>
  <c r="D343" i="1"/>
  <c r="F336" i="1"/>
  <c r="E336" i="1"/>
  <c r="D336" i="1"/>
  <c r="F324" i="1"/>
  <c r="F325" i="1"/>
  <c r="E326" i="1"/>
  <c r="D326" i="1"/>
  <c r="G317" i="1"/>
  <c r="G318" i="1"/>
  <c r="F319" i="1"/>
  <c r="E319" i="1"/>
  <c r="D319" i="1"/>
  <c r="G310" i="1"/>
  <c r="G311" i="1"/>
  <c r="F312" i="1"/>
  <c r="E312" i="1"/>
  <c r="D312" i="1"/>
  <c r="G303" i="1"/>
  <c r="G304" i="1"/>
  <c r="F305" i="1"/>
  <c r="E305" i="1"/>
  <c r="D305" i="1"/>
  <c r="F294" i="1"/>
  <c r="F295" i="1"/>
  <c r="F296" i="1"/>
  <c r="F297" i="1"/>
  <c r="E298" i="1"/>
  <c r="D298" i="1"/>
  <c r="G265" i="1"/>
  <c r="G266" i="1"/>
  <c r="G267" i="1"/>
  <c r="G268" i="1"/>
  <c r="G274" i="1"/>
  <c r="G277" i="1"/>
  <c r="G269" i="1"/>
  <c r="G270" i="1"/>
  <c r="G271" i="1"/>
  <c r="G272" i="1"/>
  <c r="G273" i="1"/>
  <c r="G276" i="1"/>
  <c r="G278" i="1"/>
  <c r="G279" i="1"/>
  <c r="G281" i="1"/>
  <c r="G280" i="1"/>
  <c r="G282" i="1"/>
  <c r="G283" i="1"/>
  <c r="G275" i="1"/>
  <c r="G284" i="1"/>
  <c r="G286" i="1"/>
  <c r="G287" i="1"/>
  <c r="G285" i="1"/>
  <c r="G288" i="1"/>
  <c r="F289" i="1"/>
  <c r="E289" i="1"/>
  <c r="D289" i="1"/>
  <c r="G255" i="1"/>
  <c r="G256" i="1"/>
  <c r="G257" i="1"/>
  <c r="G258" i="1"/>
  <c r="G259" i="1"/>
  <c r="F260" i="1"/>
  <c r="E260" i="1"/>
  <c r="D260" i="1"/>
  <c r="G243" i="1"/>
  <c r="G244" i="1"/>
  <c r="G245" i="1"/>
  <c r="G246" i="1"/>
  <c r="G247" i="1"/>
  <c r="G248" i="1"/>
  <c r="G249" i="1"/>
  <c r="F250" i="1"/>
  <c r="E250" i="1"/>
  <c r="D250" i="1"/>
  <c r="G228" i="1"/>
  <c r="G229" i="1"/>
  <c r="G230" i="1"/>
  <c r="G231" i="1"/>
  <c r="G232" i="1"/>
  <c r="G233" i="1"/>
  <c r="G234" i="1"/>
  <c r="G235" i="1"/>
  <c r="G236" i="1"/>
  <c r="G237" i="1"/>
  <c r="F238" i="1"/>
  <c r="E238" i="1"/>
  <c r="D238" i="1"/>
  <c r="G218" i="1"/>
  <c r="G219" i="1"/>
  <c r="G220" i="1"/>
  <c r="G221" i="1"/>
  <c r="G222" i="1"/>
  <c r="F223" i="1"/>
  <c r="E223" i="1"/>
  <c r="D223" i="1"/>
  <c r="G210" i="1"/>
  <c r="G211" i="1"/>
  <c r="G212" i="1"/>
  <c r="F213" i="1"/>
  <c r="E213" i="1"/>
  <c r="D213" i="1"/>
  <c r="G197" i="1"/>
  <c r="G198" i="1"/>
  <c r="G199" i="1"/>
  <c r="G200" i="1"/>
  <c r="G201" i="1"/>
  <c r="G202" i="1"/>
  <c r="G203" i="1"/>
  <c r="G204" i="1"/>
  <c r="F205" i="1"/>
  <c r="E205" i="1"/>
  <c r="D205" i="1"/>
  <c r="G179" i="1"/>
  <c r="G180" i="1"/>
  <c r="G182" i="1"/>
  <c r="G183" i="1"/>
  <c r="G181" i="1"/>
  <c r="G184" i="1"/>
  <c r="G185" i="1"/>
  <c r="G186" i="1"/>
  <c r="G187" i="1"/>
  <c r="G188" i="1"/>
  <c r="G189" i="1"/>
  <c r="G190" i="1"/>
  <c r="G191" i="1"/>
  <c r="F192" i="1"/>
  <c r="E192" i="1"/>
  <c r="D192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F174" i="1"/>
  <c r="E174" i="1"/>
  <c r="D174" i="1"/>
  <c r="G142" i="1"/>
  <c r="G143" i="1"/>
  <c r="G144" i="1"/>
  <c r="G145" i="1"/>
  <c r="G146" i="1"/>
  <c r="G147" i="1"/>
  <c r="G148" i="1"/>
  <c r="G149" i="1"/>
  <c r="G150" i="1"/>
  <c r="G151" i="1"/>
  <c r="G152" i="1"/>
  <c r="F153" i="1"/>
  <c r="E153" i="1"/>
  <c r="D153" i="1"/>
  <c r="G108" i="1"/>
  <c r="G109" i="1"/>
  <c r="G111" i="1"/>
  <c r="G112" i="1"/>
  <c r="G113" i="1"/>
  <c r="G114" i="1"/>
  <c r="G110" i="1"/>
  <c r="G115" i="1"/>
  <c r="G117" i="1"/>
  <c r="G118" i="1"/>
  <c r="G119" i="1"/>
  <c r="G120" i="1"/>
  <c r="G121" i="1"/>
  <c r="G122" i="1"/>
  <c r="G123" i="1"/>
  <c r="G124" i="1"/>
  <c r="G125" i="1"/>
  <c r="G126" i="1"/>
  <c r="G116" i="1"/>
  <c r="G127" i="1"/>
  <c r="G128" i="1"/>
  <c r="G129" i="1"/>
  <c r="G130" i="1"/>
  <c r="G131" i="1"/>
  <c r="G132" i="1"/>
  <c r="G133" i="1"/>
  <c r="G134" i="1"/>
  <c r="G135" i="1"/>
  <c r="G136" i="1"/>
  <c r="F137" i="1"/>
  <c r="E137" i="1"/>
  <c r="D137" i="1"/>
  <c r="F97" i="1"/>
  <c r="F98" i="1"/>
  <c r="F99" i="1"/>
  <c r="F100" i="1"/>
  <c r="F101" i="1"/>
  <c r="F102" i="1"/>
  <c r="E103" i="1"/>
  <c r="D103" i="1"/>
  <c r="F71" i="1"/>
  <c r="F75" i="1"/>
  <c r="F72" i="1"/>
  <c r="F87" i="1"/>
  <c r="F73" i="1"/>
  <c r="F85" i="1"/>
  <c r="F74" i="1"/>
  <c r="F76" i="1"/>
  <c r="F77" i="1"/>
  <c r="F78" i="1"/>
  <c r="F79" i="1"/>
  <c r="F80" i="1"/>
  <c r="F81" i="1"/>
  <c r="F82" i="1"/>
  <c r="F83" i="1"/>
  <c r="F84" i="1"/>
  <c r="F86" i="1"/>
  <c r="F88" i="1"/>
  <c r="F89" i="1"/>
  <c r="F90" i="1"/>
  <c r="F91" i="1"/>
  <c r="E92" i="1"/>
  <c r="D92" i="1"/>
  <c r="G64" i="1"/>
  <c r="G65" i="1"/>
  <c r="F66" i="1"/>
  <c r="E66" i="1"/>
  <c r="D66" i="1"/>
  <c r="G55" i="1"/>
  <c r="G56" i="1"/>
  <c r="G57" i="1"/>
  <c r="G58" i="1"/>
  <c r="F59" i="1"/>
  <c r="E59" i="1"/>
  <c r="D59" i="1"/>
  <c r="G39" i="1"/>
  <c r="G38" i="1"/>
  <c r="G40" i="1"/>
  <c r="G41" i="1"/>
  <c r="G42" i="1"/>
  <c r="G43" i="1"/>
  <c r="G44" i="1"/>
  <c r="G45" i="1"/>
  <c r="G46" i="1"/>
  <c r="G47" i="1"/>
  <c r="G48" i="1"/>
  <c r="G49" i="1"/>
  <c r="F50" i="1"/>
  <c r="E50" i="1"/>
  <c r="D50" i="1"/>
  <c r="G23" i="1"/>
  <c r="G24" i="1"/>
  <c r="G25" i="1"/>
  <c r="G26" i="1"/>
  <c r="G27" i="1"/>
  <c r="G28" i="1"/>
  <c r="G29" i="1"/>
  <c r="G31" i="1"/>
  <c r="G32" i="1"/>
  <c r="F33" i="1"/>
  <c r="E33" i="1"/>
  <c r="D33" i="1"/>
  <c r="H492" i="1"/>
  <c r="H493" i="1"/>
  <c r="H494" i="1"/>
  <c r="H495" i="1"/>
  <c r="H496" i="1"/>
  <c r="H497" i="1"/>
  <c r="H498" i="1"/>
  <c r="H499" i="1"/>
  <c r="H500" i="1"/>
  <c r="H491" i="1"/>
  <c r="G501" i="1"/>
  <c r="F501" i="1"/>
  <c r="E501" i="1"/>
  <c r="D501" i="1"/>
  <c r="F18" i="1"/>
  <c r="E18" i="1"/>
  <c r="D1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4" i="1"/>
  <c r="F1161" i="1" l="1"/>
  <c r="F1263" i="1"/>
  <c r="G1482" i="1"/>
  <c r="F1342" i="1"/>
  <c r="G1434" i="1"/>
  <c r="F1103" i="1"/>
  <c r="G1385" i="1"/>
  <c r="G1394" i="1"/>
  <c r="G1132" i="1"/>
  <c r="G1270" i="1"/>
  <c r="G1328" i="1"/>
  <c r="F1213" i="1"/>
  <c r="G1465" i="1"/>
  <c r="F1124" i="1"/>
  <c r="F1199" i="1"/>
  <c r="G1220" i="1"/>
  <c r="F1227" i="1"/>
  <c r="G1335" i="1"/>
  <c r="G1426" i="1"/>
  <c r="F1293" i="1"/>
  <c r="G1450" i="1"/>
  <c r="G1049" i="1"/>
  <c r="G1284" i="1"/>
  <c r="G1307" i="1"/>
  <c r="G978" i="1"/>
  <c r="F1063" i="1"/>
  <c r="G1070" i="1"/>
  <c r="G995" i="1"/>
  <c r="G1003" i="1"/>
  <c r="G1088" i="1"/>
  <c r="G1117" i="1"/>
  <c r="G1192" i="1"/>
  <c r="G1358" i="1"/>
  <c r="G1412" i="1"/>
  <c r="G1419" i="1"/>
  <c r="G1314" i="1"/>
  <c r="G1351" i="1"/>
  <c r="F1403" i="1"/>
  <c r="G1457" i="1"/>
  <c r="F1489" i="1"/>
  <c r="G1256" i="1"/>
  <c r="G1375" i="1"/>
  <c r="G1441" i="1"/>
  <c r="G1473" i="1"/>
  <c r="G1077" i="1"/>
  <c r="F1234" i="1"/>
  <c r="G1248" i="1"/>
  <c r="G1321" i="1"/>
  <c r="G1367" i="1"/>
  <c r="G1140" i="1"/>
  <c r="G1056" i="1"/>
  <c r="G985" i="1"/>
  <c r="G1096" i="1"/>
  <c r="G1154" i="1"/>
  <c r="G1184" i="1"/>
  <c r="F1042" i="1"/>
  <c r="G1110" i="1"/>
  <c r="G1177" i="1"/>
  <c r="G1277" i="1"/>
  <c r="F1206" i="1"/>
  <c r="G1010" i="1"/>
  <c r="G1017" i="1"/>
  <c r="G1034" i="1"/>
  <c r="G1168" i="1"/>
  <c r="G1241" i="1"/>
  <c r="F1025" i="1"/>
  <c r="G1147" i="1"/>
  <c r="G1300" i="1"/>
  <c r="G959" i="1"/>
  <c r="F924" i="1"/>
  <c r="F827" i="1"/>
  <c r="G890" i="1"/>
  <c r="G770" i="1"/>
  <c r="G762" i="1"/>
  <c r="G807" i="1"/>
  <c r="G751" i="1"/>
  <c r="G780" i="1"/>
  <c r="G791" i="1"/>
  <c r="G948" i="1"/>
  <c r="G798" i="1"/>
  <c r="F934" i="1"/>
  <c r="G881" i="1"/>
  <c r="G914" i="1"/>
  <c r="G873" i="1"/>
  <c r="G968" i="1"/>
  <c r="G858" i="1"/>
  <c r="G744" i="1"/>
  <c r="G902" i="1"/>
  <c r="G717" i="1"/>
  <c r="G702" i="1"/>
  <c r="G709" i="1"/>
  <c r="G695" i="1"/>
  <c r="H727" i="1"/>
  <c r="F736" i="1"/>
  <c r="G683" i="1"/>
  <c r="G675" i="1"/>
  <c r="H657" i="1"/>
  <c r="G666" i="1"/>
  <c r="G639" i="1"/>
  <c r="G649" i="1"/>
  <c r="G630" i="1"/>
  <c r="G623" i="1"/>
  <c r="G616" i="1"/>
  <c r="G605" i="1"/>
  <c r="H593" i="1"/>
  <c r="G583" i="1"/>
  <c r="G572" i="1"/>
  <c r="G561" i="1"/>
  <c r="G541" i="1"/>
  <c r="G552" i="1"/>
  <c r="G523" i="1"/>
  <c r="G531" i="1"/>
  <c r="G510" i="1"/>
  <c r="G486" i="1"/>
  <c r="G475" i="1"/>
  <c r="F439" i="1"/>
  <c r="F467" i="1"/>
  <c r="G450" i="1"/>
  <c r="H459" i="1"/>
  <c r="G393" i="1"/>
  <c r="G427" i="1"/>
  <c r="G415" i="1"/>
  <c r="G379" i="1"/>
  <c r="G364" i="1"/>
  <c r="G343" i="1"/>
  <c r="G352" i="1"/>
  <c r="G336" i="1"/>
  <c r="G305" i="1"/>
  <c r="F298" i="1"/>
  <c r="G319" i="1"/>
  <c r="G213" i="1"/>
  <c r="G250" i="1"/>
  <c r="G205" i="1"/>
  <c r="G223" i="1"/>
  <c r="G289" i="1"/>
  <c r="F326" i="1"/>
  <c r="G174" i="1"/>
  <c r="G260" i="1"/>
  <c r="G192" i="1"/>
  <c r="G238" i="1"/>
  <c r="G312" i="1"/>
  <c r="G153" i="1"/>
  <c r="F103" i="1"/>
  <c r="G137" i="1"/>
  <c r="G50" i="1"/>
  <c r="F92" i="1"/>
  <c r="G66" i="1"/>
  <c r="G59" i="1"/>
  <c r="G33" i="1"/>
  <c r="H501" i="1"/>
  <c r="G18" i="1"/>
</calcChain>
</file>

<file path=xl/sharedStrings.xml><?xml version="1.0" encoding="utf-8"?>
<sst xmlns="http://schemas.openxmlformats.org/spreadsheetml/2006/main" count="3068" uniqueCount="850">
  <si>
    <t>Appleby, Dana Marie</t>
  </si>
  <si>
    <t>Theriault, Austin L.</t>
  </si>
  <si>
    <t>BLANK</t>
  </si>
  <si>
    <t>Saint John Plt</t>
  </si>
  <si>
    <t>Fort Kent</t>
  </si>
  <si>
    <t>Democratic</t>
  </si>
  <si>
    <t>Republican</t>
  </si>
  <si>
    <t>ARO</t>
  </si>
  <si>
    <t>Allagash</t>
  </si>
  <si>
    <t>Eagle Lake</t>
  </si>
  <si>
    <t>Masardis</t>
  </si>
  <si>
    <t>New Canada</t>
  </si>
  <si>
    <t>Portage Lake</t>
  </si>
  <si>
    <t>Saint Francis</t>
  </si>
  <si>
    <t>Wallagrass</t>
  </si>
  <si>
    <t>STATE UOCAVA</t>
  </si>
  <si>
    <t>Albert, Roger Clarence</t>
  </si>
  <si>
    <t>Paradis, Bernard</t>
  </si>
  <si>
    <t>Madawaska</t>
  </si>
  <si>
    <t>Cross Lake Twp (T17 R5)</t>
  </si>
  <si>
    <t>Frenchville</t>
  </si>
  <si>
    <t>Grand Isle</t>
  </si>
  <si>
    <t>Madawaska Lake</t>
  </si>
  <si>
    <t>Perham</t>
  </si>
  <si>
    <t>Saint Agatha</t>
  </si>
  <si>
    <t>Babin, Mark Michael</t>
  </si>
  <si>
    <t>McCrea, David H.</t>
  </si>
  <si>
    <t>Fort Fairfield</t>
  </si>
  <si>
    <t>Caribou</t>
  </si>
  <si>
    <t>Caswell</t>
  </si>
  <si>
    <t>Easton</t>
  </si>
  <si>
    <t>Hamlin</t>
  </si>
  <si>
    <t>Limestone</t>
  </si>
  <si>
    <t>New Sweden</t>
  </si>
  <si>
    <t>Stockholm</t>
  </si>
  <si>
    <t>Westmanland</t>
  </si>
  <si>
    <t>Woodland</t>
  </si>
  <si>
    <t>Guerrette, Timothy C.</t>
  </si>
  <si>
    <t>Rossignol, Jordyn Victoria</t>
  </si>
  <si>
    <t>Wade</t>
  </si>
  <si>
    <t>Washburn</t>
  </si>
  <si>
    <t>Freeman, Kevin Gregory</t>
  </si>
  <si>
    <t>Underwood, Joseph F.</t>
  </si>
  <si>
    <t>Presque Isle</t>
  </si>
  <si>
    <t>Ardell, Donald J.</t>
  </si>
  <si>
    <t>Monticello</t>
  </si>
  <si>
    <t>Blaine</t>
  </si>
  <si>
    <t>Bridgewater</t>
  </si>
  <si>
    <t>Castle Hill</t>
  </si>
  <si>
    <t>Chapman</t>
  </si>
  <si>
    <t>Dyer Brook</t>
  </si>
  <si>
    <t>Hammond</t>
  </si>
  <si>
    <t>Hersey</t>
  </si>
  <si>
    <t>Littleton</t>
  </si>
  <si>
    <t>Mapleton</t>
  </si>
  <si>
    <t>Mars Hill</t>
  </si>
  <si>
    <t>Merrill</t>
  </si>
  <si>
    <t>Smyrna</t>
  </si>
  <si>
    <t>Westfield</t>
  </si>
  <si>
    <t>Swallow, Gregory L.</t>
  </si>
  <si>
    <t>Houlton</t>
  </si>
  <si>
    <t>Linneus</t>
  </si>
  <si>
    <t>Ludlow</t>
  </si>
  <si>
    <t>New Limerick</t>
  </si>
  <si>
    <t>Oakfield</t>
  </si>
  <si>
    <t>Quint, Tracy Lynn</t>
  </si>
  <si>
    <t>Ritchie, Kevin B.</t>
  </si>
  <si>
    <t>Hodgdon</t>
  </si>
  <si>
    <t>Lee</t>
  </si>
  <si>
    <t>Amity</t>
  </si>
  <si>
    <t>Crystal</t>
  </si>
  <si>
    <t>Haynesville</t>
  </si>
  <si>
    <t>Island Falls</t>
  </si>
  <si>
    <t>Orient</t>
  </si>
  <si>
    <t>Sherman</t>
  </si>
  <si>
    <t>Weston</t>
  </si>
  <si>
    <t>PEN</t>
  </si>
  <si>
    <t>Lakeville</t>
  </si>
  <si>
    <t>Medway</t>
  </si>
  <si>
    <t>Springfield</t>
  </si>
  <si>
    <t>Stacyville</t>
  </si>
  <si>
    <t>WAS</t>
  </si>
  <si>
    <t>Danforth</t>
  </si>
  <si>
    <t>Talmadge</t>
  </si>
  <si>
    <t>Topsfield</t>
  </si>
  <si>
    <t>Vanceboro</t>
  </si>
  <si>
    <t>Waite</t>
  </si>
  <si>
    <t>Chambers, John Victor</t>
  </si>
  <si>
    <t>Perry, Anne C.</t>
  </si>
  <si>
    <t>Calais</t>
  </si>
  <si>
    <t>Baileyville</t>
  </si>
  <si>
    <t>Eastport</t>
  </si>
  <si>
    <t>Indian Township</t>
  </si>
  <si>
    <t>Meddybemps</t>
  </si>
  <si>
    <t>Perry</t>
  </si>
  <si>
    <t>Pleasant Point Voting District</t>
  </si>
  <si>
    <t>Robbinston</t>
  </si>
  <si>
    <t>Davis, Kenneth Ralph Jr.</t>
  </si>
  <si>
    <t>Hinerman, Melissa Louisa</t>
  </si>
  <si>
    <t>East Machias</t>
  </si>
  <si>
    <t>Machiasport</t>
  </si>
  <si>
    <t>Unenrolled</t>
  </si>
  <si>
    <t>Alexander</t>
  </si>
  <si>
    <t>Charlotte</t>
  </si>
  <si>
    <t>Cooper</t>
  </si>
  <si>
    <t>Crawford</t>
  </si>
  <si>
    <t>Cutler</t>
  </si>
  <si>
    <t>Dennysville</t>
  </si>
  <si>
    <t>Lubec</t>
  </si>
  <si>
    <t>Marshfield</t>
  </si>
  <si>
    <t>Northfield</t>
  </si>
  <si>
    <t>Pembroke</t>
  </si>
  <si>
    <t>Princeton</t>
  </si>
  <si>
    <t>Wesley</t>
  </si>
  <si>
    <t>Whiting</t>
  </si>
  <si>
    <t>Rogers, Roland Eben III</t>
  </si>
  <si>
    <t>Strout, Tiffany</t>
  </si>
  <si>
    <t>Jonesport</t>
  </si>
  <si>
    <t>Harrington</t>
  </si>
  <si>
    <t>Addison</t>
  </si>
  <si>
    <t>Beals</t>
  </si>
  <si>
    <t>Columbia</t>
  </si>
  <si>
    <t>Columbia Falls</t>
  </si>
  <si>
    <t>Jonesboro</t>
  </si>
  <si>
    <t>Machias</t>
  </si>
  <si>
    <t>Milbridge</t>
  </si>
  <si>
    <t>Roque Bluffs</t>
  </si>
  <si>
    <t>Whitneyville</t>
  </si>
  <si>
    <t>Faulkingham, Billy Bob</t>
  </si>
  <si>
    <t>Gott, Roy D.</t>
  </si>
  <si>
    <t>Winter Harbor</t>
  </si>
  <si>
    <t>Franklin</t>
  </si>
  <si>
    <t>HAN</t>
  </si>
  <si>
    <t>Gouldsboro</t>
  </si>
  <si>
    <t>Hancock</t>
  </si>
  <si>
    <t>Sorrento</t>
  </si>
  <si>
    <t>Sullivan</t>
  </si>
  <si>
    <t>Steuben</t>
  </si>
  <si>
    <t>Linnehan, John</t>
  </si>
  <si>
    <t>Ellsworth</t>
  </si>
  <si>
    <t>Waltham</t>
  </si>
  <si>
    <t>Coston, Stephen A.</t>
  </si>
  <si>
    <t>Williams, Lynne A.</t>
  </si>
  <si>
    <t>Bar Harbor</t>
  </si>
  <si>
    <t>Cranberry Isles</t>
  </si>
  <si>
    <t>Lamoine</t>
  </si>
  <si>
    <t>Mount Desert</t>
  </si>
  <si>
    <t>Eaton, Holly</t>
  </si>
  <si>
    <t>Joyce, Jason</t>
  </si>
  <si>
    <t>Deer Isle</t>
  </si>
  <si>
    <t>Brooklin</t>
  </si>
  <si>
    <t>Frenchboro</t>
  </si>
  <si>
    <t>Southwest Harbor</t>
  </si>
  <si>
    <t>Stonington</t>
  </si>
  <si>
    <t>Tremont</t>
  </si>
  <si>
    <t>KNO</t>
  </si>
  <si>
    <t>Isle Au Haut</t>
  </si>
  <si>
    <t>Vinalhaven</t>
  </si>
  <si>
    <t>Hanrahan, Stephen M. III</t>
  </si>
  <si>
    <t>Milliken, Nina Azella</t>
  </si>
  <si>
    <t>Brooksville</t>
  </si>
  <si>
    <t>Blue Hill</t>
  </si>
  <si>
    <t>Castine</t>
  </si>
  <si>
    <t>Sedgwick</t>
  </si>
  <si>
    <t>Surry</t>
  </si>
  <si>
    <t>Trenton</t>
  </si>
  <si>
    <t>Hutchins, Sherman H.</t>
  </si>
  <si>
    <t>Russell, Ronald B.</t>
  </si>
  <si>
    <t>Penobscot</t>
  </si>
  <si>
    <t>Verona Island</t>
  </si>
  <si>
    <t>Bucksport</t>
  </si>
  <si>
    <t>Orland</t>
  </si>
  <si>
    <t>Carmichael, Meldon H.</t>
  </si>
  <si>
    <t>Throckmorton, Timothy B.</t>
  </si>
  <si>
    <t>Greenbush</t>
  </si>
  <si>
    <t>Dedham</t>
  </si>
  <si>
    <t>Amherst</t>
  </si>
  <si>
    <t>Aurora</t>
  </si>
  <si>
    <t>Eastbrook</t>
  </si>
  <si>
    <t>Great Pond</t>
  </si>
  <si>
    <t>Mariaville</t>
  </si>
  <si>
    <t>Osborn</t>
  </si>
  <si>
    <t>Otis</t>
  </si>
  <si>
    <t>Burlington</t>
  </si>
  <si>
    <t>Clifton</t>
  </si>
  <si>
    <t>Lowell</t>
  </si>
  <si>
    <t>Milford</t>
  </si>
  <si>
    <t>Passadumkeag</t>
  </si>
  <si>
    <t>Beddington</t>
  </si>
  <si>
    <t>Deblois</t>
  </si>
  <si>
    <t>Campbell, Richard H.</t>
  </si>
  <si>
    <t>Orrington</t>
  </si>
  <si>
    <t>Eddington</t>
  </si>
  <si>
    <t>Holden</t>
  </si>
  <si>
    <t>Morin, Jennifer Marie</t>
  </si>
  <si>
    <t>O'Connell, Kevin J.M.</t>
  </si>
  <si>
    <t>Brewer</t>
  </si>
  <si>
    <t>Rana, Ambureen</t>
  </si>
  <si>
    <t>Reeves, Marianna H.</t>
  </si>
  <si>
    <t>Bangor</t>
  </si>
  <si>
    <t>Independent</t>
  </si>
  <si>
    <t>Damon, Douglas K.</t>
  </si>
  <si>
    <t>Supica, Laura D.</t>
  </si>
  <si>
    <t>Roeder, Amy J.</t>
  </si>
  <si>
    <t>Hathaway, Roderick Allen</t>
  </si>
  <si>
    <t>Perry, Joseph C.</t>
  </si>
  <si>
    <t>Veazie</t>
  </si>
  <si>
    <t>Orono</t>
  </si>
  <si>
    <t>Bowie, Cameron S.</t>
  </si>
  <si>
    <t>Osher, Laurie J.</t>
  </si>
  <si>
    <t>Dill, James F.</t>
  </si>
  <si>
    <t>Ouellette, Christina M.</t>
  </si>
  <si>
    <t>Old Town</t>
  </si>
  <si>
    <t>Bradley</t>
  </si>
  <si>
    <t>Penobscot Nation Voting District</t>
  </si>
  <si>
    <t>Crockett, Peter A.</t>
  </si>
  <si>
    <t>Drinkwater, Gary</t>
  </si>
  <si>
    <t>Argyle Township</t>
  </si>
  <si>
    <t>Alton</t>
  </si>
  <si>
    <t>Bradford</t>
  </si>
  <si>
    <t>Corinth</t>
  </si>
  <si>
    <t>Edinburg</t>
  </si>
  <si>
    <t>Hudson</t>
  </si>
  <si>
    <t>DiPentino, Natalie D.</t>
  </si>
  <si>
    <t>Gifford, Irene A.</t>
  </si>
  <si>
    <t>Enfield</t>
  </si>
  <si>
    <t>Lincoln</t>
  </si>
  <si>
    <t>Chester</t>
  </si>
  <si>
    <t>Howland</t>
  </si>
  <si>
    <t>Lagrange</t>
  </si>
  <si>
    <t>Maxfield</t>
  </si>
  <si>
    <t>Winn</t>
  </si>
  <si>
    <t>Javner, Kathy Irene</t>
  </si>
  <si>
    <t>York, Laurie E.</t>
  </si>
  <si>
    <t>TA R7 Wels (Dolby)</t>
  </si>
  <si>
    <t>East Millinocket</t>
  </si>
  <si>
    <t>Mount Chase</t>
  </si>
  <si>
    <t>Patten</t>
  </si>
  <si>
    <t>Woodville</t>
  </si>
  <si>
    <t>Sidell, W. Louis Jr.</t>
  </si>
  <si>
    <t>White, James Lee</t>
  </si>
  <si>
    <t>Guilford</t>
  </si>
  <si>
    <t>PIS</t>
  </si>
  <si>
    <t>Abbot</t>
  </si>
  <si>
    <t>Beaver Cove</t>
  </si>
  <si>
    <t>Bowerbank</t>
  </si>
  <si>
    <t>Brownville</t>
  </si>
  <si>
    <t>Greenville</t>
  </si>
  <si>
    <t>Parkman</t>
  </si>
  <si>
    <t>Sangerville</t>
  </si>
  <si>
    <t>Sebec</t>
  </si>
  <si>
    <t>Shirley</t>
  </si>
  <si>
    <t>Wellington</t>
  </si>
  <si>
    <t>Willimantic</t>
  </si>
  <si>
    <t>SOM</t>
  </si>
  <si>
    <t>Cambridge</t>
  </si>
  <si>
    <t>Evans, Richard A.</t>
  </si>
  <si>
    <t>Perkins, Chad Richard</t>
  </si>
  <si>
    <t>Dover-Foxcroft</t>
  </si>
  <si>
    <t>Medford</t>
  </si>
  <si>
    <t>Foster, Steven D.</t>
  </si>
  <si>
    <t>Dexter</t>
  </si>
  <si>
    <t>Charleston</t>
  </si>
  <si>
    <t>Exeter</t>
  </si>
  <si>
    <t>Garland</t>
  </si>
  <si>
    <t>Stetson</t>
  </si>
  <si>
    <t>Costain, Danny E.</t>
  </si>
  <si>
    <t>Todd, Donovan E. III</t>
  </si>
  <si>
    <t>Plymouth</t>
  </si>
  <si>
    <t>Etna</t>
  </si>
  <si>
    <t>Corinna</t>
  </si>
  <si>
    <t>Dixmont</t>
  </si>
  <si>
    <t>Newport</t>
  </si>
  <si>
    <t>Griffin, Abigail W.</t>
  </si>
  <si>
    <t>Pietrowicz, Joshua James</t>
  </si>
  <si>
    <t>Roma, Frank Lawrence</t>
  </si>
  <si>
    <t>Levant</t>
  </si>
  <si>
    <t>Glenburn</t>
  </si>
  <si>
    <t>Compassionate Patriotic American</t>
  </si>
  <si>
    <t>Kenduskeag</t>
  </si>
  <si>
    <t>Thorne, James E.</t>
  </si>
  <si>
    <t>Carmel</t>
  </si>
  <si>
    <t>Hermon</t>
  </si>
  <si>
    <t>Card, Kristen M.</t>
  </si>
  <si>
    <t>Haggan, David G.</t>
  </si>
  <si>
    <t>Hampden</t>
  </si>
  <si>
    <t>Newburgh</t>
  </si>
  <si>
    <t>English-Flanagan, Margaret D.</t>
  </si>
  <si>
    <t>Paul, Reagan L.</t>
  </si>
  <si>
    <t>Winterport</t>
  </si>
  <si>
    <t>WAL</t>
  </si>
  <si>
    <t>Frankfort</t>
  </si>
  <si>
    <t>Prospect</t>
  </si>
  <si>
    <t>Searsport</t>
  </si>
  <si>
    <t>Stockton Springs</t>
  </si>
  <si>
    <t>Garrold, Heather Elizabeth</t>
  </si>
  <si>
    <t>Hymes, Benjamin C.</t>
  </si>
  <si>
    <t>Stanicki, Robyn M.</t>
  </si>
  <si>
    <t>Knox</t>
  </si>
  <si>
    <t>Waldo</t>
  </si>
  <si>
    <t>Unity</t>
  </si>
  <si>
    <t>Green Independent</t>
  </si>
  <si>
    <t>Brooks</t>
  </si>
  <si>
    <t>Jackson</t>
  </si>
  <si>
    <t>Monroe</t>
  </si>
  <si>
    <t>Swanville</t>
  </si>
  <si>
    <t>Thorndike</t>
  </si>
  <si>
    <t>Dodge, Janice S.</t>
  </si>
  <si>
    <t>Hemenway, Stephen J.</t>
  </si>
  <si>
    <t>Belfast</t>
  </si>
  <si>
    <t>Northport</t>
  </si>
  <si>
    <t>Belmont</t>
  </si>
  <si>
    <t>McLaughlin, Joseph M.</t>
  </si>
  <si>
    <t>Zeigler, Stanley Paige Jr.</t>
  </si>
  <si>
    <t>Lincolnville</t>
  </si>
  <si>
    <t>Montville</t>
  </si>
  <si>
    <t>Appleton</t>
  </si>
  <si>
    <t>Islesboro</t>
  </si>
  <si>
    <t>Liberty</t>
  </si>
  <si>
    <t>Morrill</t>
  </si>
  <si>
    <t>Searsmont</t>
  </si>
  <si>
    <t>Butterworth, Susan Lee</t>
  </si>
  <si>
    <t>Doudera, Victoria W.</t>
  </si>
  <si>
    <t>Camden</t>
  </si>
  <si>
    <t>Rockport</t>
  </si>
  <si>
    <t>Geiger, Valli D.</t>
  </si>
  <si>
    <t>Tranfaglia, Roger V.</t>
  </si>
  <si>
    <t>Rockland</t>
  </si>
  <si>
    <t>North Haven</t>
  </si>
  <si>
    <t>Owls Head</t>
  </si>
  <si>
    <t>Matlack, Ann Higgins</t>
  </si>
  <si>
    <t>Sprague, Heather Anne</t>
  </si>
  <si>
    <t>Saint George</t>
  </si>
  <si>
    <t>Cushing</t>
  </si>
  <si>
    <t>South Thomaston</t>
  </si>
  <si>
    <t>Thomaston</t>
  </si>
  <si>
    <t>Pluecker, William D.</t>
  </si>
  <si>
    <t>Robinson, Crystal L.</t>
  </si>
  <si>
    <t>Warren</t>
  </si>
  <si>
    <t>Hope</t>
  </si>
  <si>
    <t>Independent for Maine</t>
  </si>
  <si>
    <t>Union</t>
  </si>
  <si>
    <t>Collamore, Clinton E.</t>
  </si>
  <si>
    <t>Madison, Lynn J.</t>
  </si>
  <si>
    <t>Waldoboro</t>
  </si>
  <si>
    <t>Friendship</t>
  </si>
  <si>
    <t>Washington</t>
  </si>
  <si>
    <t>LIN</t>
  </si>
  <si>
    <t>Bremen</t>
  </si>
  <si>
    <t>Bristol</t>
  </si>
  <si>
    <t>Crafts, Lydia V.</t>
  </si>
  <si>
    <t>Parise, Merle James II</t>
  </si>
  <si>
    <t>Newcastle</t>
  </si>
  <si>
    <t>Damariscotta</t>
  </si>
  <si>
    <t>Nobleboro</t>
  </si>
  <si>
    <t>Fossel, Leslie T.</t>
  </si>
  <si>
    <t>Goodkowsky, Evan C.</t>
  </si>
  <si>
    <t>Polewarczyk, Edward J.</t>
  </si>
  <si>
    <t>Alna</t>
  </si>
  <si>
    <t>Wiscasset</t>
  </si>
  <si>
    <t>Jefferson</t>
  </si>
  <si>
    <t>Whitefield</t>
  </si>
  <si>
    <t>Stover, Holly B.</t>
  </si>
  <si>
    <t>Warren, Tricia L.</t>
  </si>
  <si>
    <t>Boothbay</t>
  </si>
  <si>
    <t>Boothbay Harbor</t>
  </si>
  <si>
    <t>Edgecomb</t>
  </si>
  <si>
    <t>South Bristol</t>
  </si>
  <si>
    <t>Southport</t>
  </si>
  <si>
    <t>Westport Island</t>
  </si>
  <si>
    <t>Hepler, Allison L.</t>
  </si>
  <si>
    <t>James, Kelly</t>
  </si>
  <si>
    <t>Woolwich</t>
  </si>
  <si>
    <t>Georgetown</t>
  </si>
  <si>
    <t>SAG</t>
  </si>
  <si>
    <t>Arrowsic</t>
  </si>
  <si>
    <t>Phippsburg</t>
  </si>
  <si>
    <t>West Bath</t>
  </si>
  <si>
    <t>Desjardins, Jason E.</t>
  </si>
  <si>
    <t>Paulhus, Sean C.</t>
  </si>
  <si>
    <t>Bath</t>
  </si>
  <si>
    <t>Baker, Linda L.</t>
  </si>
  <si>
    <t>Jauch, Rebecca L.</t>
  </si>
  <si>
    <t>Topsham</t>
  </si>
  <si>
    <t>Cluchey, Sally Jeane</t>
  </si>
  <si>
    <t>Lewis, Peter A.</t>
  </si>
  <si>
    <t>Bowdoinham</t>
  </si>
  <si>
    <t>Bowdoin</t>
  </si>
  <si>
    <t>Richmond</t>
  </si>
  <si>
    <t>Beckwith, Jane L.</t>
  </si>
  <si>
    <t>Lemelin, Michael</t>
  </si>
  <si>
    <t>Randolph</t>
  </si>
  <si>
    <t>Chelsea</t>
  </si>
  <si>
    <t>KEN</t>
  </si>
  <si>
    <t>Pittston</t>
  </si>
  <si>
    <t>Dresden</t>
  </si>
  <si>
    <t>Bussell, Charles J.</t>
  </si>
  <si>
    <t>Delli Paoli, Nicolas</t>
  </si>
  <si>
    <t>Montell, Karen L.</t>
  </si>
  <si>
    <t>Gardiner</t>
  </si>
  <si>
    <t>Farmingdale</t>
  </si>
  <si>
    <t>Shagoury, Daniel Joseph</t>
  </si>
  <si>
    <t>Wiseman, Phillip Ryan</t>
  </si>
  <si>
    <t>Hallowell</t>
  </si>
  <si>
    <t>Manchester</t>
  </si>
  <si>
    <t>West Gardiner</t>
  </si>
  <si>
    <t>Ackley, Kent</t>
  </si>
  <si>
    <t>Greenwood, Randall Adam</t>
  </si>
  <si>
    <t>Monmouth</t>
  </si>
  <si>
    <t>Wales</t>
  </si>
  <si>
    <t>Your Local Independent</t>
  </si>
  <si>
    <t>AND</t>
  </si>
  <si>
    <t>Litchfield</t>
  </si>
  <si>
    <t>Hasenfus, Tavis Rock</t>
  </si>
  <si>
    <t>Wilson, Corey S.</t>
  </si>
  <si>
    <t>Readfield</t>
  </si>
  <si>
    <t>Winthrop</t>
  </si>
  <si>
    <t>Neal, Robert Smith</t>
  </si>
  <si>
    <t>Newman, Daniel J.</t>
  </si>
  <si>
    <t>New Sharon</t>
  </si>
  <si>
    <t>Belgrade</t>
  </si>
  <si>
    <t>FRA</t>
  </si>
  <si>
    <t>Fayette</t>
  </si>
  <si>
    <t>Mount Vernon</t>
  </si>
  <si>
    <t>Rome</t>
  </si>
  <si>
    <t>Vienna</t>
  </si>
  <si>
    <t>LaRochelle, Raegan French</t>
  </si>
  <si>
    <t>Orr, James E.</t>
  </si>
  <si>
    <t>Augusta</t>
  </si>
  <si>
    <t>Bridgeo, William R.</t>
  </si>
  <si>
    <t>Clardy, William L.</t>
  </si>
  <si>
    <t>Bradstreet, Richard T.</t>
  </si>
  <si>
    <t>Davidoff, Amy J.</t>
  </si>
  <si>
    <t>Vassalboro</t>
  </si>
  <si>
    <t>Sidney</t>
  </si>
  <si>
    <t>Harwath, Lindsey D.</t>
  </si>
  <si>
    <t>Smith, Katrina J.</t>
  </si>
  <si>
    <t>Swift, Pamela J.</t>
  </si>
  <si>
    <t>China</t>
  </si>
  <si>
    <t>Palermo</t>
  </si>
  <si>
    <t>Windsor</t>
  </si>
  <si>
    <t>Somerville</t>
  </si>
  <si>
    <t>Cyrway, Scott Wynn</t>
  </si>
  <si>
    <t>Albion</t>
  </si>
  <si>
    <t>Winslow</t>
  </si>
  <si>
    <t>Freedom</t>
  </si>
  <si>
    <t>Madigan, Colleen M.</t>
  </si>
  <si>
    <t>Malcolm, Ruth Ann</t>
  </si>
  <si>
    <t>Waterville</t>
  </si>
  <si>
    <t>Brown, Tammy</t>
  </si>
  <si>
    <t>White, Bruce A.</t>
  </si>
  <si>
    <t>Barnes, Alicia</t>
  </si>
  <si>
    <t>Nutting, Robert W.</t>
  </si>
  <si>
    <t>Oakland</t>
  </si>
  <si>
    <t>Mercer</t>
  </si>
  <si>
    <t>Smithfield</t>
  </si>
  <si>
    <t>Starks</t>
  </si>
  <si>
    <t>Rudnicki, Shelley J.</t>
  </si>
  <si>
    <t>Sezak, Robert</t>
  </si>
  <si>
    <t>Fairfield</t>
  </si>
  <si>
    <t>Benton</t>
  </si>
  <si>
    <t>Collamore, Amanda Noelle</t>
  </si>
  <si>
    <t>Short, Stanley Byron Jr.</t>
  </si>
  <si>
    <t>Pittsfield</t>
  </si>
  <si>
    <t>Clinton</t>
  </si>
  <si>
    <t>Burnham</t>
  </si>
  <si>
    <t>Troy</t>
  </si>
  <si>
    <t>Cray, Dean A.</t>
  </si>
  <si>
    <t>Hale, Stephen A.</t>
  </si>
  <si>
    <t>Palmyra</t>
  </si>
  <si>
    <t>Canaan</t>
  </si>
  <si>
    <t>Detroit</t>
  </si>
  <si>
    <t>Hartland</t>
  </si>
  <si>
    <t>Saint Albans</t>
  </si>
  <si>
    <t>Lofving, Iver W.</t>
  </si>
  <si>
    <t>Poirier, Jennifer Lynn</t>
  </si>
  <si>
    <t>Skowhegan</t>
  </si>
  <si>
    <t>Ducharme, John E. III</t>
  </si>
  <si>
    <t>Perkins, Allison Mary</t>
  </si>
  <si>
    <t>Madison</t>
  </si>
  <si>
    <t>Cornville</t>
  </si>
  <si>
    <t>Norridgewock</t>
  </si>
  <si>
    <t>Dunphy, Larry C.</t>
  </si>
  <si>
    <t>Embden</t>
  </si>
  <si>
    <t>Anson</t>
  </si>
  <si>
    <t>Athens</t>
  </si>
  <si>
    <t>Bingham</t>
  </si>
  <si>
    <t>Caratunk</t>
  </si>
  <si>
    <t>Harmony</t>
  </si>
  <si>
    <t>Jackman</t>
  </si>
  <si>
    <t>Moscow</t>
  </si>
  <si>
    <t>New Portland</t>
  </si>
  <si>
    <t>Ripley</t>
  </si>
  <si>
    <t>House, Vincent Michael</t>
  </si>
  <si>
    <t>Soboleski, Michael</t>
  </si>
  <si>
    <t>Sandy River Plt.</t>
  </si>
  <si>
    <t>Phillips</t>
  </si>
  <si>
    <t>Carrabassett Valley</t>
  </si>
  <si>
    <t>Kingfield</t>
  </si>
  <si>
    <t>Strong</t>
  </si>
  <si>
    <t>OXF</t>
  </si>
  <si>
    <t>Andover</t>
  </si>
  <si>
    <t>Gilead</t>
  </si>
  <si>
    <t>Newry</t>
  </si>
  <si>
    <t>Upton</t>
  </si>
  <si>
    <t>Moose River</t>
  </si>
  <si>
    <t>Hall, Randall C.</t>
  </si>
  <si>
    <t>Kimber, Gregory M.</t>
  </si>
  <si>
    <t>Wilton</t>
  </si>
  <si>
    <t>Temple</t>
  </si>
  <si>
    <t>Avon</t>
  </si>
  <si>
    <t>Carthage</t>
  </si>
  <si>
    <t>Industry</t>
  </si>
  <si>
    <t>New Vineyard</t>
  </si>
  <si>
    <t>Weld</t>
  </si>
  <si>
    <t>Estabrook, Tiffany E.</t>
  </si>
  <si>
    <t>Landry, H. Scott</t>
  </si>
  <si>
    <t>Chesterville</t>
  </si>
  <si>
    <t>Farmington</t>
  </si>
  <si>
    <t>Hoke, Tamara N.</t>
  </si>
  <si>
    <t>Lyman, Sheila A.</t>
  </si>
  <si>
    <t>Jay</t>
  </si>
  <si>
    <t>Livermore Falls</t>
  </si>
  <si>
    <t>Livermore</t>
  </si>
  <si>
    <t>Bishop, Bonita L.</t>
  </si>
  <si>
    <t>Schmersal-Burgess, Tammy L.</t>
  </si>
  <si>
    <t>Hartford</t>
  </si>
  <si>
    <t>Mexico</t>
  </si>
  <si>
    <t>Canton</t>
  </si>
  <si>
    <t>Dixfield</t>
  </si>
  <si>
    <t>Peru</t>
  </si>
  <si>
    <t>Henderson, Rachel Ann</t>
  </si>
  <si>
    <t>Thurston, David P.</t>
  </si>
  <si>
    <t>Rumford</t>
  </si>
  <si>
    <t>Bethel</t>
  </si>
  <si>
    <t>Byron</t>
  </si>
  <si>
    <t>Hanover</t>
  </si>
  <si>
    <t>Roxbury</t>
  </si>
  <si>
    <t>Woodstock</t>
  </si>
  <si>
    <t>Andrews, John E.</t>
  </si>
  <si>
    <t>Paris</t>
  </si>
  <si>
    <t>Sumner</t>
  </si>
  <si>
    <t>West Paris</t>
  </si>
  <si>
    <t>Jackson, Caldwell</t>
  </si>
  <si>
    <t>Oxford</t>
  </si>
  <si>
    <t>Buckfield</t>
  </si>
  <si>
    <t>Hebron</t>
  </si>
  <si>
    <t>Otisfield</t>
  </si>
  <si>
    <t>Millett, H. Sawin Jr.</t>
  </si>
  <si>
    <t>Sipe, Daniel A.</t>
  </si>
  <si>
    <t>Waterford</t>
  </si>
  <si>
    <t>Norway</t>
  </si>
  <si>
    <t>Greenwood</t>
  </si>
  <si>
    <t>Stoneham</t>
  </si>
  <si>
    <t>Stow</t>
  </si>
  <si>
    <t>Sweden</t>
  </si>
  <si>
    <t>Burnett, Nathan Robert</t>
  </si>
  <si>
    <t>Ness, Caleb Joshua</t>
  </si>
  <si>
    <t>Hiram</t>
  </si>
  <si>
    <t>Fryeburg</t>
  </si>
  <si>
    <t>Brownfield</t>
  </si>
  <si>
    <t>Lovell</t>
  </si>
  <si>
    <t>Porter</t>
  </si>
  <si>
    <t>Dodge, Donna</t>
  </si>
  <si>
    <t>Riseman, Walter N.</t>
  </si>
  <si>
    <t>Denmark</t>
  </si>
  <si>
    <t>Harrison</t>
  </si>
  <si>
    <t>Independent-Unenrolled</t>
  </si>
  <si>
    <t>CUM</t>
  </si>
  <si>
    <t>Bridgton</t>
  </si>
  <si>
    <t>Powers, Barry F.</t>
  </si>
  <si>
    <t>Walker, Mark</t>
  </si>
  <si>
    <t>Sebago</t>
  </si>
  <si>
    <t>Naples</t>
  </si>
  <si>
    <t>Baldwin</t>
  </si>
  <si>
    <t>Standish</t>
  </si>
  <si>
    <t>Pomerleau, Kimberly J.</t>
  </si>
  <si>
    <t>Struebing, Christopher V.</t>
  </si>
  <si>
    <t>Fay, Jessica L.</t>
  </si>
  <si>
    <t>Foster, Gregory E.</t>
  </si>
  <si>
    <t>Raymond</t>
  </si>
  <si>
    <t>Poland</t>
  </si>
  <si>
    <t>Casco</t>
  </si>
  <si>
    <t>Frye Island</t>
  </si>
  <si>
    <t>Boyer, David W.</t>
  </si>
  <si>
    <t>Taylor, Mary-Beth H.</t>
  </si>
  <si>
    <t>Unaffiliated Independent</t>
  </si>
  <si>
    <t>Mechanic Falls</t>
  </si>
  <si>
    <t>Shaw, Kathleen A.</t>
  </si>
  <si>
    <t>Sorcek, James W.</t>
  </si>
  <si>
    <t>Auburn</t>
  </si>
  <si>
    <t>Lee, Adam R.</t>
  </si>
  <si>
    <t>Weisner, Benjamin J.</t>
  </si>
  <si>
    <t>Libby, Laurel D.</t>
  </si>
  <si>
    <t>Minot</t>
  </si>
  <si>
    <t>Lipson, Hildie J.</t>
  </si>
  <si>
    <t>Morris, Joshua K.</t>
  </si>
  <si>
    <t>Wayne</t>
  </si>
  <si>
    <t>Turner</t>
  </si>
  <si>
    <t>Leeds</t>
  </si>
  <si>
    <t>Wood, Stephen J.</t>
  </si>
  <si>
    <t>Greene</t>
  </si>
  <si>
    <t>Sabattus</t>
  </si>
  <si>
    <t>Craven, Margaret M.</t>
  </si>
  <si>
    <t>McCarthy, Robert Andrew</t>
  </si>
  <si>
    <t>Lewiston</t>
  </si>
  <si>
    <t>Beaudoin, Janet Inger</t>
  </si>
  <si>
    <t>Cloutier, Kristen Sarah</t>
  </si>
  <si>
    <t>Abdi, Mana H.</t>
  </si>
  <si>
    <t>Connor, Jonathan M.</t>
  </si>
  <si>
    <t>Lajoie, Michel A.</t>
  </si>
  <si>
    <t>Gaiason, Scott Newman</t>
  </si>
  <si>
    <t>Mason, Richard G.</t>
  </si>
  <si>
    <t>Lisbon</t>
  </si>
  <si>
    <t>Breen, Orion Evenstar</t>
  </si>
  <si>
    <t>Galletta, Joseph C.</t>
  </si>
  <si>
    <t>Pownal</t>
  </si>
  <si>
    <t>Durham</t>
  </si>
  <si>
    <t>Davis, Stephen Warner</t>
  </si>
  <si>
    <t>Golek, Cheryl A.</t>
  </si>
  <si>
    <t>Harpswell</t>
  </si>
  <si>
    <t>Brunswick</t>
  </si>
  <si>
    <t>Ankeles, Daniel J.</t>
  </si>
  <si>
    <t>Arford, Poppy T.</t>
  </si>
  <si>
    <t>Jackson, Ravi</t>
  </si>
  <si>
    <t>Finegan, James J. Jr.</t>
  </si>
  <si>
    <t>Sachs, Melanie F.</t>
  </si>
  <si>
    <t>Freeport</t>
  </si>
  <si>
    <t>Bell, Arthur L.</t>
  </si>
  <si>
    <t>Yarmouth</t>
  </si>
  <si>
    <t>Arata, Amy Bradstreet</t>
  </si>
  <si>
    <t>Gass, Anne B.</t>
  </si>
  <si>
    <t>New Gloucester</t>
  </si>
  <si>
    <t>Gray</t>
  </si>
  <si>
    <t>Practical Thrifty Independent</t>
  </si>
  <si>
    <t>Graham, Anne</t>
  </si>
  <si>
    <t>Reed, David Lawrence</t>
  </si>
  <si>
    <t>North Yarmouth</t>
  </si>
  <si>
    <t>Bagshaw, Barbara A.</t>
  </si>
  <si>
    <t>Reed, Dana</t>
  </si>
  <si>
    <t>Windham</t>
  </si>
  <si>
    <t>Hall, Michael David</t>
  </si>
  <si>
    <t>Pringle, Jane</t>
  </si>
  <si>
    <t>Terry, Maureen Fitzgerald</t>
  </si>
  <si>
    <t>Gorham</t>
  </si>
  <si>
    <t>Boyle, James Allen</t>
  </si>
  <si>
    <t>Velozo, Joseph Edwards</t>
  </si>
  <si>
    <t>Jordan, Scott William</t>
  </si>
  <si>
    <t>Moriarty, Stephen W.</t>
  </si>
  <si>
    <t>Cumberland</t>
  </si>
  <si>
    <t>Chebeague Island</t>
  </si>
  <si>
    <t>Long Island</t>
  </si>
  <si>
    <t>Kuhn, Amy D.</t>
  </si>
  <si>
    <t>York, Jeffrey</t>
  </si>
  <si>
    <t>Falmouth</t>
  </si>
  <si>
    <t>Crockett, W. Edward</t>
  </si>
  <si>
    <t>Ryan, Tammy</t>
  </si>
  <si>
    <t>Portland</t>
  </si>
  <si>
    <t>Lookner, Grayson B.</t>
  </si>
  <si>
    <t>Collings, Benjamin T.</t>
  </si>
  <si>
    <t>Brennan, Michael F.</t>
  </si>
  <si>
    <t>Holman, Dale J.</t>
  </si>
  <si>
    <t>Zager, Samuel Lewis</t>
  </si>
  <si>
    <t>Moonen, Matthew</t>
  </si>
  <si>
    <t>Ross, Rachel Talbot</t>
  </si>
  <si>
    <t>Doyle, Peter Ignatius</t>
  </si>
  <si>
    <t>Skold, Charles A.</t>
  </si>
  <si>
    <t>Dhalac, Deqa</t>
  </si>
  <si>
    <t>Dougherty, Michael J.</t>
  </si>
  <si>
    <t>South Portland</t>
  </si>
  <si>
    <t>Kessler, Christopher J.</t>
  </si>
  <si>
    <t>Walter, Tammy</t>
  </si>
  <si>
    <t>Cape Elizabeth</t>
  </si>
  <si>
    <t>Reckitt, Lois Galgay</t>
  </si>
  <si>
    <t>Christy, Annie</t>
  </si>
  <si>
    <t>Millett, Rebecca J.</t>
  </si>
  <si>
    <t>Markowski, Lisa</t>
  </si>
  <si>
    <t>Warren, Sophia B.</t>
  </si>
  <si>
    <t>Scarborough</t>
  </si>
  <si>
    <t>Livingston, Alan R.</t>
  </si>
  <si>
    <t>Murphy, Kelly Noonan</t>
  </si>
  <si>
    <t>Gattine, Andrew</t>
  </si>
  <si>
    <t>Westbrook</t>
  </si>
  <si>
    <t>YOR</t>
  </si>
  <si>
    <t>Saco</t>
  </si>
  <si>
    <t>Poitras, Ryan C.</t>
  </si>
  <si>
    <t>Rielly, Morgan J.</t>
  </si>
  <si>
    <t>Ellis, Charles William</t>
  </si>
  <si>
    <t>Salisbury, Suzanne M.</t>
  </si>
  <si>
    <t>DuPuis, Stephen R.</t>
  </si>
  <si>
    <t>O'Neil, Margaret M.</t>
  </si>
  <si>
    <t>Copeland, Lynn H.</t>
  </si>
  <si>
    <t>Sirois, Theodore L.</t>
  </si>
  <si>
    <t>Eccleston, Scott B.</t>
  </si>
  <si>
    <t>Gramlich, Lori Kathryn</t>
  </si>
  <si>
    <t>Old Orchard Beach</t>
  </si>
  <si>
    <t>Keenan, Timothy S.</t>
  </si>
  <si>
    <t>Sheehan, Erin R.</t>
  </si>
  <si>
    <t>Biddeford</t>
  </si>
  <si>
    <t>Malon, Marc G. II</t>
  </si>
  <si>
    <t>Gere, Traci L.</t>
  </si>
  <si>
    <t>Jordan, Elizabeth A.</t>
  </si>
  <si>
    <t>Kennebunkport</t>
  </si>
  <si>
    <t>Kennebunk</t>
  </si>
  <si>
    <t>Hirshfield, Jared Hayes</t>
  </si>
  <si>
    <t>Sayre, Daniel</t>
  </si>
  <si>
    <t>Sampson, Heidi H.</t>
  </si>
  <si>
    <t>Wagner, Joseph Andrew</t>
  </si>
  <si>
    <t>Alfred</t>
  </si>
  <si>
    <t>Lyman</t>
  </si>
  <si>
    <t>Waterboro</t>
  </si>
  <si>
    <t>Carlow, Nathan M.</t>
  </si>
  <si>
    <t>Faucher, Robert W.</t>
  </si>
  <si>
    <t>Buxton</t>
  </si>
  <si>
    <t>Hollis</t>
  </si>
  <si>
    <t>Barden, Michael Thomas III</t>
  </si>
  <si>
    <t>Blier, Mark John</t>
  </si>
  <si>
    <t>Limington</t>
  </si>
  <si>
    <t>A True Independent</t>
  </si>
  <si>
    <t>Cornish</t>
  </si>
  <si>
    <t>Piche, Nancy Germaine</t>
  </si>
  <si>
    <t>Woodsome, David</t>
  </si>
  <si>
    <t>Limerick</t>
  </si>
  <si>
    <t>Parsonsfield</t>
  </si>
  <si>
    <t>Parry, Wayne R.</t>
  </si>
  <si>
    <t>Arundel</t>
  </si>
  <si>
    <t>Dayton</t>
  </si>
  <si>
    <t>Lanigan, Lucas John</t>
  </si>
  <si>
    <t>McAdam, John M.</t>
  </si>
  <si>
    <t>Sanford</t>
  </si>
  <si>
    <t>Newfield</t>
  </si>
  <si>
    <t>Shapleigh</t>
  </si>
  <si>
    <t>Buck, Pamela Diane</t>
  </si>
  <si>
    <t>Mastraccio, Anne-Marie</t>
  </si>
  <si>
    <t>Davie, Wesley John</t>
  </si>
  <si>
    <t>Fredericks, Ann Marie</t>
  </si>
  <si>
    <t>Adams, Jeffrey Sean</t>
  </si>
  <si>
    <t>Norwood, Daniel M.</t>
  </si>
  <si>
    <t>Lebanon</t>
  </si>
  <si>
    <t>Acton</t>
  </si>
  <si>
    <t>Hobbs, Daniel J.</t>
  </si>
  <si>
    <t>Roche, Timothy M.</t>
  </si>
  <si>
    <t>Wells</t>
  </si>
  <si>
    <t>Moulton, Bradley S.</t>
  </si>
  <si>
    <t>Runte, Walter Gerard Jr.</t>
  </si>
  <si>
    <t>York</t>
  </si>
  <si>
    <t>Ogunquit</t>
  </si>
  <si>
    <t>Koopman, David D.</t>
  </si>
  <si>
    <t>Sargent, Holly T.</t>
  </si>
  <si>
    <t>Lavigne, Thomas A.</t>
  </si>
  <si>
    <t>Wheeler, Margaret</t>
  </si>
  <si>
    <t>Berwick</t>
  </si>
  <si>
    <t>North Berwick</t>
  </si>
  <si>
    <t>Roberts, Tiffany Danielle</t>
  </si>
  <si>
    <t>Rouillard, Mark A.</t>
  </si>
  <si>
    <t>South Berwick</t>
  </si>
  <si>
    <t>Meyer, Michele</t>
  </si>
  <si>
    <t>Rumery, David J.</t>
  </si>
  <si>
    <t>Eliot</t>
  </si>
  <si>
    <t>Kittery</t>
  </si>
  <si>
    <t>Mathieson, Kristi Michele</t>
  </si>
  <si>
    <t>DIST</t>
  </si>
  <si>
    <t>CTY</t>
  </si>
  <si>
    <t>TBC</t>
  </si>
  <si>
    <t>Total</t>
  </si>
  <si>
    <t>Municipality</t>
  </si>
  <si>
    <t>Connor Twp</t>
  </si>
  <si>
    <t xml:space="preserve">Total </t>
  </si>
  <si>
    <t xml:space="preserve">Municipality </t>
  </si>
  <si>
    <t>Swans Island</t>
  </si>
  <si>
    <t>Hodgdon/Cary Twp</t>
  </si>
  <si>
    <t>E Twp</t>
  </si>
  <si>
    <t>Forkstown Twp</t>
  </si>
  <si>
    <t>Mattawamkeag/Molunkus Twp</t>
  </si>
  <si>
    <t>Molunkus Twp</t>
  </si>
  <si>
    <t>Ashland/Twps</t>
  </si>
  <si>
    <t>T11 R4 WELS Twp</t>
  </si>
  <si>
    <t>T15 R6 Twp</t>
  </si>
  <si>
    <t>T7 R5 Twp</t>
  </si>
  <si>
    <t>Van Buren/Van Buren Cove Twp</t>
  </si>
  <si>
    <t>TD R2 Twp</t>
  </si>
  <si>
    <t>Freeman Twp/Salem Twp</t>
  </si>
  <si>
    <t>Phillips/Madrid Twp</t>
  </si>
  <si>
    <t>Wilton/Perkins Twp/Washington Twp</t>
  </si>
  <si>
    <t>Wyman Twp</t>
  </si>
  <si>
    <t>Eustis/Twps</t>
  </si>
  <si>
    <t>Ellsworth/Fletchers Landing Twp</t>
  </si>
  <si>
    <t>T3 ND Twp</t>
  </si>
  <si>
    <t>Moxie Gore Twp</t>
  </si>
  <si>
    <t>Kingman Twp</t>
  </si>
  <si>
    <t>Prentiss Twp T7 R3 NBPP</t>
  </si>
  <si>
    <t>Centerville Twp</t>
  </si>
  <si>
    <t>T10 SD Twp</t>
  </si>
  <si>
    <t>T7 SD Twp</t>
  </si>
  <si>
    <t>Greenfield Twp</t>
  </si>
  <si>
    <t>T22 MD Twp</t>
  </si>
  <si>
    <t>Sakom Twp</t>
  </si>
  <si>
    <t>Day Block Twp</t>
  </si>
  <si>
    <t>Argyle Twp</t>
  </si>
  <si>
    <t>Mattamiscontis Twp</t>
  </si>
  <si>
    <t>Millinocket/Pen Twps</t>
  </si>
  <si>
    <t>Herseytown Twp</t>
  </si>
  <si>
    <t>Millinocket Pis Twps</t>
  </si>
  <si>
    <t>Brownville Twps</t>
  </si>
  <si>
    <t>Monson/Elliotsville Twp</t>
  </si>
  <si>
    <t>Milo/Orneville Twp</t>
  </si>
  <si>
    <t>Lexington Twp</t>
  </si>
  <si>
    <t>Jackman Twps</t>
  </si>
  <si>
    <t>Solon/Concord Twp</t>
  </si>
  <si>
    <t>Rangeley/Twps</t>
  </si>
  <si>
    <t>Lincoln Plt/Magalloway Twp</t>
  </si>
  <si>
    <t>Bingham/Twps</t>
  </si>
  <si>
    <t>Moscow Twps</t>
  </si>
  <si>
    <t>Milton Twp</t>
  </si>
  <si>
    <t>Mason Twp</t>
  </si>
  <si>
    <t>Cross Lake Twp</t>
  </si>
  <si>
    <t>Oxbow North Twp</t>
  </si>
  <si>
    <t>Atkinson Twp</t>
  </si>
  <si>
    <t>Rockwood Strip Twp</t>
  </si>
  <si>
    <t>Albany Twp</t>
  </si>
  <si>
    <t>Garfield Plt</t>
  </si>
  <si>
    <t>Nashville Plt</t>
  </si>
  <si>
    <t>Winterville Plt</t>
  </si>
  <si>
    <t>Cyr Plt</t>
  </si>
  <si>
    <t>Moro Plt</t>
  </si>
  <si>
    <t>Glenwood Plt</t>
  </si>
  <si>
    <t>Macwahoc Plt</t>
  </si>
  <si>
    <t>Reed Plt</t>
  </si>
  <si>
    <t>Carroll Plt</t>
  </si>
  <si>
    <t>Drew Plt</t>
  </si>
  <si>
    <t>Webster Plt</t>
  </si>
  <si>
    <t>Baring Plt</t>
  </si>
  <si>
    <t>Grand Lake Stream Plt</t>
  </si>
  <si>
    <t>Seboeis Plt</t>
  </si>
  <si>
    <t>Brighton Plt</t>
  </si>
  <si>
    <t>Lake View Plt</t>
  </si>
  <si>
    <t>Matinicus Isle Plt</t>
  </si>
  <si>
    <t>Monhegan Island Plt</t>
  </si>
  <si>
    <t>Pleasant Ridge Plt</t>
  </si>
  <si>
    <t>Coplin Plt</t>
  </si>
  <si>
    <t>Dallas Plt</t>
  </si>
  <si>
    <t>Rangeley Plt</t>
  </si>
  <si>
    <t>Sandy River Plt</t>
  </si>
  <si>
    <t>Dennistown Plt</t>
  </si>
  <si>
    <t>Highland Plt</t>
  </si>
  <si>
    <t>The Forks Plt</t>
  </si>
  <si>
    <t>West Forks Plt</t>
  </si>
  <si>
    <t>Cherryfield/T10 SD Twp</t>
  </si>
  <si>
    <t>Guilford/Kingsbury Plt</t>
  </si>
  <si>
    <t>Worth, J.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</si>
</sst>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6031-B8A2-44DE-83EE-45344810EBFF}">
  <dimension ref="A1:H1489"/>
  <sheetViews>
    <sheetView tabSelected="1" topLeftCell="A190" zoomScaleNormal="100" workbookViewId="0">
      <selection activeCell="J221" sqref="J221"/>
    </sheetView>
  </sheetViews>
  <sheetFormatPr defaultRowHeight="15" x14ac:dyDescent="0.25"/>
  <cols>
    <col min="1" max="1" width="4.85546875" style="2" bestFit="1" customWidth="1"/>
    <col min="2" max="2" width="5.140625" style="2" bestFit="1" customWidth="1"/>
    <col min="3" max="3" width="29" style="2" customWidth="1"/>
    <col min="4" max="4" width="27.85546875" style="2" bestFit="1" customWidth="1"/>
    <col min="5" max="5" width="32" style="2" bestFit="1" customWidth="1"/>
    <col min="6" max="6" width="21.7109375" style="2" bestFit="1" customWidth="1"/>
    <col min="7" max="7" width="6.7109375" style="2" bestFit="1" customWidth="1"/>
    <col min="8" max="8" width="5" style="2" bestFit="1" customWidth="1"/>
    <col min="9" max="16384" width="9.140625" style="2"/>
  </cols>
  <sheetData>
    <row r="1" spans="1:7" x14ac:dyDescent="0.25">
      <c r="A1" s="1" t="s">
        <v>761</v>
      </c>
      <c r="B1" s="1" t="s">
        <v>762</v>
      </c>
      <c r="C1" s="1" t="s">
        <v>765</v>
      </c>
      <c r="D1" s="1" t="s">
        <v>0</v>
      </c>
      <c r="E1" s="1" t="s">
        <v>1</v>
      </c>
      <c r="F1" s="1" t="s">
        <v>2</v>
      </c>
      <c r="G1" s="1" t="s">
        <v>763</v>
      </c>
    </row>
    <row r="2" spans="1:7" x14ac:dyDescent="0.25">
      <c r="A2" s="1"/>
      <c r="B2" s="1"/>
      <c r="C2" s="1"/>
      <c r="D2" s="1" t="s">
        <v>3</v>
      </c>
      <c r="E2" s="1" t="s">
        <v>4</v>
      </c>
      <c r="F2" s="1"/>
      <c r="G2" s="1"/>
    </row>
    <row r="3" spans="1:7" x14ac:dyDescent="0.25">
      <c r="A3" s="1"/>
      <c r="B3" s="1"/>
      <c r="C3" s="1"/>
      <c r="D3" s="1" t="s">
        <v>5</v>
      </c>
      <c r="E3" s="1" t="s">
        <v>6</v>
      </c>
      <c r="F3" s="1"/>
      <c r="G3" s="1"/>
    </row>
    <row r="4" spans="1:7" x14ac:dyDescent="0.25">
      <c r="A4" s="2">
        <v>1</v>
      </c>
      <c r="B4" s="2" t="s">
        <v>7</v>
      </c>
      <c r="C4" s="2" t="s">
        <v>8</v>
      </c>
      <c r="D4" s="2">
        <v>58</v>
      </c>
      <c r="E4" s="2">
        <v>74</v>
      </c>
      <c r="F4" s="2">
        <v>3</v>
      </c>
      <c r="G4" s="2">
        <f>D4+E4+F4</f>
        <v>135</v>
      </c>
    </row>
    <row r="5" spans="1:7" x14ac:dyDescent="0.25">
      <c r="A5" s="2">
        <v>1</v>
      </c>
      <c r="B5" s="2" t="s">
        <v>7</v>
      </c>
      <c r="C5" s="2" t="s">
        <v>775</v>
      </c>
      <c r="D5" s="2">
        <v>136</v>
      </c>
      <c r="E5" s="2">
        <v>339</v>
      </c>
      <c r="F5" s="2">
        <v>13</v>
      </c>
      <c r="G5" s="2">
        <f t="shared" ref="G5:G17" si="0">D5+E5+F5</f>
        <v>488</v>
      </c>
    </row>
    <row r="6" spans="1:7" x14ac:dyDescent="0.25">
      <c r="A6" s="2">
        <v>1</v>
      </c>
      <c r="B6" s="2" t="s">
        <v>7</v>
      </c>
      <c r="C6" s="2" t="s">
        <v>9</v>
      </c>
      <c r="D6" s="2">
        <v>108</v>
      </c>
      <c r="E6" s="2">
        <v>281</v>
      </c>
      <c r="F6" s="2">
        <v>5</v>
      </c>
      <c r="G6" s="2">
        <f t="shared" si="0"/>
        <v>394</v>
      </c>
    </row>
    <row r="7" spans="1:7" x14ac:dyDescent="0.25">
      <c r="A7" s="2">
        <v>1</v>
      </c>
      <c r="B7" s="2" t="s">
        <v>7</v>
      </c>
      <c r="C7" s="2" t="s">
        <v>4</v>
      </c>
      <c r="D7" s="2">
        <v>535</v>
      </c>
      <c r="E7" s="2">
        <v>1303</v>
      </c>
      <c r="F7" s="2">
        <v>21</v>
      </c>
      <c r="G7" s="2">
        <f t="shared" si="0"/>
        <v>1859</v>
      </c>
    </row>
    <row r="8" spans="1:7" x14ac:dyDescent="0.25">
      <c r="A8" s="2">
        <v>1</v>
      </c>
      <c r="B8" s="2" t="s">
        <v>7</v>
      </c>
      <c r="C8" s="2" t="s">
        <v>820</v>
      </c>
      <c r="D8" s="2">
        <v>1</v>
      </c>
      <c r="E8" s="2">
        <v>43</v>
      </c>
      <c r="F8" s="2">
        <v>0</v>
      </c>
      <c r="G8" s="2">
        <f t="shared" si="0"/>
        <v>44</v>
      </c>
    </row>
    <row r="9" spans="1:7" x14ac:dyDescent="0.25">
      <c r="A9" s="2">
        <v>1</v>
      </c>
      <c r="B9" s="2" t="s">
        <v>7</v>
      </c>
      <c r="C9" s="2" t="s">
        <v>10</v>
      </c>
      <c r="D9" s="2">
        <v>37</v>
      </c>
      <c r="E9" s="2">
        <v>64</v>
      </c>
      <c r="F9" s="2">
        <v>3</v>
      </c>
      <c r="G9" s="2">
        <f t="shared" si="0"/>
        <v>104</v>
      </c>
    </row>
    <row r="10" spans="1:7" x14ac:dyDescent="0.25">
      <c r="A10" s="2">
        <v>1</v>
      </c>
      <c r="B10" s="2" t="s">
        <v>7</v>
      </c>
      <c r="C10" s="2" t="s">
        <v>821</v>
      </c>
      <c r="D10" s="2">
        <v>4</v>
      </c>
      <c r="E10" s="2">
        <v>19</v>
      </c>
      <c r="F10" s="2">
        <v>0</v>
      </c>
      <c r="G10" s="2">
        <f t="shared" si="0"/>
        <v>23</v>
      </c>
    </row>
    <row r="11" spans="1:7" x14ac:dyDescent="0.25">
      <c r="A11" s="2">
        <v>1</v>
      </c>
      <c r="B11" s="2" t="s">
        <v>7</v>
      </c>
      <c r="C11" s="2" t="s">
        <v>11</v>
      </c>
      <c r="D11" s="2">
        <v>28</v>
      </c>
      <c r="E11" s="2">
        <v>103</v>
      </c>
      <c r="F11" s="2">
        <v>0</v>
      </c>
      <c r="G11" s="2">
        <f t="shared" si="0"/>
        <v>131</v>
      </c>
    </row>
    <row r="12" spans="1:7" x14ac:dyDescent="0.25">
      <c r="A12" s="2">
        <v>1</v>
      </c>
      <c r="B12" s="2" t="s">
        <v>7</v>
      </c>
      <c r="C12" s="2" t="s">
        <v>12</v>
      </c>
      <c r="D12" s="2">
        <v>67</v>
      </c>
      <c r="E12" s="2">
        <v>158</v>
      </c>
      <c r="F12" s="2">
        <v>9</v>
      </c>
      <c r="G12" s="2">
        <f t="shared" si="0"/>
        <v>234</v>
      </c>
    </row>
    <row r="13" spans="1:7" x14ac:dyDescent="0.25">
      <c r="A13" s="2">
        <v>1</v>
      </c>
      <c r="B13" s="2" t="s">
        <v>7</v>
      </c>
      <c r="C13" s="2" t="s">
        <v>13</v>
      </c>
      <c r="D13" s="2">
        <v>95</v>
      </c>
      <c r="E13" s="2">
        <v>104</v>
      </c>
      <c r="F13" s="2">
        <v>3</v>
      </c>
      <c r="G13" s="2">
        <f t="shared" si="0"/>
        <v>202</v>
      </c>
    </row>
    <row r="14" spans="1:7" x14ac:dyDescent="0.25">
      <c r="A14" s="2">
        <v>1</v>
      </c>
      <c r="B14" s="2" t="s">
        <v>7</v>
      </c>
      <c r="C14" s="2" t="s">
        <v>3</v>
      </c>
      <c r="D14" s="2">
        <v>48</v>
      </c>
      <c r="E14" s="2">
        <v>89</v>
      </c>
      <c r="F14" s="2">
        <v>2</v>
      </c>
      <c r="G14" s="2">
        <f t="shared" si="0"/>
        <v>139</v>
      </c>
    </row>
    <row r="15" spans="1:7" x14ac:dyDescent="0.25">
      <c r="A15" s="2">
        <v>1</v>
      </c>
      <c r="B15" s="2" t="s">
        <v>7</v>
      </c>
      <c r="C15" s="2" t="s">
        <v>14</v>
      </c>
      <c r="D15" s="2">
        <v>92</v>
      </c>
      <c r="E15" s="2">
        <v>157</v>
      </c>
      <c r="F15" s="2">
        <v>2</v>
      </c>
      <c r="G15" s="2">
        <f t="shared" si="0"/>
        <v>251</v>
      </c>
    </row>
    <row r="16" spans="1:7" x14ac:dyDescent="0.25">
      <c r="A16" s="2">
        <v>1</v>
      </c>
      <c r="B16" s="2" t="s">
        <v>7</v>
      </c>
      <c r="C16" s="2" t="s">
        <v>822</v>
      </c>
      <c r="D16" s="2">
        <v>34</v>
      </c>
      <c r="E16" s="2">
        <v>75</v>
      </c>
      <c r="F16" s="2">
        <v>3</v>
      </c>
      <c r="G16" s="2">
        <f t="shared" si="0"/>
        <v>112</v>
      </c>
    </row>
    <row r="17" spans="1:7" x14ac:dyDescent="0.25">
      <c r="A17" s="2">
        <v>1</v>
      </c>
      <c r="C17" s="2" t="s">
        <v>15</v>
      </c>
      <c r="D17" s="2">
        <v>10</v>
      </c>
      <c r="E17" s="2">
        <v>0</v>
      </c>
      <c r="F17" s="2">
        <v>0</v>
      </c>
      <c r="G17" s="2">
        <f t="shared" si="0"/>
        <v>10</v>
      </c>
    </row>
    <row r="18" spans="1:7" x14ac:dyDescent="0.25">
      <c r="C18" s="1" t="s">
        <v>764</v>
      </c>
      <c r="D18" s="1">
        <f>SUM(D4:D17)</f>
        <v>1253</v>
      </c>
      <c r="E18" s="1">
        <f>SUM(E4:E17)</f>
        <v>2809</v>
      </c>
      <c r="F18" s="1">
        <f>SUM(F4:F17)</f>
        <v>64</v>
      </c>
      <c r="G18" s="1">
        <f>SUM(G4:G17)</f>
        <v>4126</v>
      </c>
    </row>
    <row r="20" spans="1:7" x14ac:dyDescent="0.25">
      <c r="A20" s="1" t="s">
        <v>761</v>
      </c>
      <c r="B20" s="1" t="s">
        <v>762</v>
      </c>
      <c r="C20" s="1" t="s">
        <v>768</v>
      </c>
      <c r="D20" s="1" t="s">
        <v>16</v>
      </c>
      <c r="E20" s="1" t="s">
        <v>17</v>
      </c>
      <c r="F20" s="1" t="s">
        <v>2</v>
      </c>
      <c r="G20" s="1" t="s">
        <v>763</v>
      </c>
    </row>
    <row r="21" spans="1:7" x14ac:dyDescent="0.25">
      <c r="D21" s="1" t="s">
        <v>18</v>
      </c>
      <c r="E21" s="1" t="s">
        <v>19</v>
      </c>
    </row>
    <row r="22" spans="1:7" x14ac:dyDescent="0.25">
      <c r="D22" s="1" t="s">
        <v>6</v>
      </c>
      <c r="E22" s="1" t="s">
        <v>5</v>
      </c>
    </row>
    <row r="23" spans="1:7" x14ac:dyDescent="0.25">
      <c r="A23" s="2">
        <v>2</v>
      </c>
      <c r="B23" s="2" t="s">
        <v>7</v>
      </c>
      <c r="C23" s="2" t="s">
        <v>815</v>
      </c>
      <c r="D23" s="2">
        <v>63</v>
      </c>
      <c r="E23" s="2">
        <v>73</v>
      </c>
      <c r="F23" s="2">
        <v>1</v>
      </c>
      <c r="G23" s="2">
        <f t="shared" ref="G23:G33" si="1">SUM(D23:F23)</f>
        <v>137</v>
      </c>
    </row>
    <row r="24" spans="1:7" x14ac:dyDescent="0.25">
      <c r="A24" s="2">
        <v>2</v>
      </c>
      <c r="B24" s="2" t="s">
        <v>7</v>
      </c>
      <c r="C24" s="2" t="s">
        <v>20</v>
      </c>
      <c r="D24" s="2">
        <v>356</v>
      </c>
      <c r="E24" s="2">
        <v>178</v>
      </c>
      <c r="F24" s="2">
        <v>9</v>
      </c>
      <c r="G24" s="2">
        <f t="shared" si="1"/>
        <v>543</v>
      </c>
    </row>
    <row r="25" spans="1:7" x14ac:dyDescent="0.25">
      <c r="A25" s="2">
        <v>2</v>
      </c>
      <c r="B25" s="2" t="s">
        <v>7</v>
      </c>
      <c r="C25" s="2" t="s">
        <v>21</v>
      </c>
      <c r="D25" s="2">
        <v>110</v>
      </c>
      <c r="E25" s="2">
        <v>71</v>
      </c>
      <c r="F25" s="2">
        <v>5</v>
      </c>
      <c r="G25" s="2">
        <f t="shared" si="1"/>
        <v>186</v>
      </c>
    </row>
    <row r="26" spans="1:7" x14ac:dyDescent="0.25">
      <c r="A26" s="2">
        <v>2</v>
      </c>
      <c r="B26" s="2" t="s">
        <v>7</v>
      </c>
      <c r="C26" s="2" t="s">
        <v>18</v>
      </c>
      <c r="D26" s="2">
        <v>1053</v>
      </c>
      <c r="E26" s="2">
        <v>660</v>
      </c>
      <c r="F26" s="2">
        <v>32</v>
      </c>
      <c r="G26" s="2">
        <f t="shared" si="1"/>
        <v>1745</v>
      </c>
    </row>
    <row r="27" spans="1:7" x14ac:dyDescent="0.25">
      <c r="A27" s="2">
        <v>2</v>
      </c>
      <c r="B27" s="2" t="s">
        <v>7</v>
      </c>
      <c r="C27" s="2" t="s">
        <v>22</v>
      </c>
      <c r="D27" s="2">
        <v>40</v>
      </c>
      <c r="E27" s="2">
        <v>49</v>
      </c>
      <c r="F27" s="2">
        <v>6</v>
      </c>
      <c r="G27" s="2">
        <f t="shared" si="1"/>
        <v>95</v>
      </c>
    </row>
    <row r="28" spans="1:7" x14ac:dyDescent="0.25">
      <c r="A28" s="2">
        <v>2</v>
      </c>
      <c r="B28" s="2" t="s">
        <v>7</v>
      </c>
      <c r="C28" s="2" t="s">
        <v>23</v>
      </c>
      <c r="D28" s="2">
        <v>122</v>
      </c>
      <c r="E28" s="2">
        <v>41</v>
      </c>
      <c r="F28" s="2">
        <v>11</v>
      </c>
      <c r="G28" s="2">
        <f t="shared" si="1"/>
        <v>174</v>
      </c>
    </row>
    <row r="29" spans="1:7" x14ac:dyDescent="0.25">
      <c r="A29" s="2">
        <v>2</v>
      </c>
      <c r="B29" s="2" t="s">
        <v>7</v>
      </c>
      <c r="C29" s="2" t="s">
        <v>24</v>
      </c>
      <c r="D29" s="2">
        <v>306</v>
      </c>
      <c r="E29" s="2">
        <v>224</v>
      </c>
      <c r="F29" s="2">
        <v>12</v>
      </c>
      <c r="G29" s="2">
        <f t="shared" si="1"/>
        <v>542</v>
      </c>
    </row>
    <row r="30" spans="1:7" x14ac:dyDescent="0.25">
      <c r="A30" s="2">
        <v>2</v>
      </c>
      <c r="B30" s="2" t="s">
        <v>7</v>
      </c>
      <c r="C30" s="2" t="s">
        <v>777</v>
      </c>
      <c r="D30" s="2">
        <v>4</v>
      </c>
      <c r="E30" s="2">
        <v>2</v>
      </c>
      <c r="F30" s="2">
        <v>0</v>
      </c>
      <c r="G30" s="2">
        <f>SUM(D30:F30)</f>
        <v>6</v>
      </c>
    </row>
    <row r="31" spans="1:7" x14ac:dyDescent="0.25">
      <c r="A31" s="2">
        <v>2</v>
      </c>
      <c r="B31" s="2" t="s">
        <v>7</v>
      </c>
      <c r="C31" s="2" t="s">
        <v>779</v>
      </c>
      <c r="D31" s="2">
        <v>347</v>
      </c>
      <c r="E31" s="2">
        <v>362</v>
      </c>
      <c r="F31" s="2">
        <v>28</v>
      </c>
      <c r="G31" s="2">
        <f t="shared" si="1"/>
        <v>737</v>
      </c>
    </row>
    <row r="32" spans="1:7" x14ac:dyDescent="0.25">
      <c r="A32" s="2">
        <v>2</v>
      </c>
      <c r="C32" s="2" t="s">
        <v>15</v>
      </c>
      <c r="D32" s="2">
        <v>2</v>
      </c>
      <c r="E32" s="2">
        <v>16</v>
      </c>
      <c r="F32" s="2">
        <v>0</v>
      </c>
      <c r="G32" s="2">
        <f t="shared" si="1"/>
        <v>18</v>
      </c>
    </row>
    <row r="33" spans="1:7" s="1" customFormat="1" x14ac:dyDescent="0.25">
      <c r="C33" s="1" t="s">
        <v>767</v>
      </c>
      <c r="D33" s="1">
        <f>SUM(D23:D32)</f>
        <v>2403</v>
      </c>
      <c r="E33" s="1">
        <f>SUM(E23:E32)</f>
        <v>1676</v>
      </c>
      <c r="F33" s="1">
        <f>SUM(F23:F32)</f>
        <v>104</v>
      </c>
      <c r="G33" s="1">
        <f t="shared" si="1"/>
        <v>4183</v>
      </c>
    </row>
    <row r="35" spans="1:7" x14ac:dyDescent="0.25">
      <c r="A35" s="1" t="s">
        <v>761</v>
      </c>
      <c r="B35" s="1" t="s">
        <v>762</v>
      </c>
      <c r="C35" s="1" t="s">
        <v>768</v>
      </c>
      <c r="D35" s="1" t="s">
        <v>25</v>
      </c>
      <c r="E35" s="1" t="s">
        <v>26</v>
      </c>
      <c r="F35" s="1" t="s">
        <v>2</v>
      </c>
      <c r="G35" s="1" t="s">
        <v>763</v>
      </c>
    </row>
    <row r="36" spans="1:7" x14ac:dyDescent="0.25">
      <c r="D36" s="1" t="s">
        <v>27</v>
      </c>
      <c r="E36" s="1" t="s">
        <v>27</v>
      </c>
      <c r="F36" s="1"/>
      <c r="G36" s="1"/>
    </row>
    <row r="37" spans="1:7" x14ac:dyDescent="0.25">
      <c r="D37" s="1" t="s">
        <v>6</v>
      </c>
      <c r="E37" s="1" t="s">
        <v>5</v>
      </c>
      <c r="F37" s="1"/>
      <c r="G37" s="1"/>
    </row>
    <row r="38" spans="1:7" x14ac:dyDescent="0.25">
      <c r="A38" s="2">
        <v>3</v>
      </c>
      <c r="B38" s="2" t="s">
        <v>7</v>
      </c>
      <c r="C38" s="2" t="s">
        <v>29</v>
      </c>
      <c r="D38" s="2">
        <v>55</v>
      </c>
      <c r="E38" s="2">
        <v>49</v>
      </c>
      <c r="F38" s="2">
        <v>4</v>
      </c>
      <c r="G38" s="2">
        <f t="shared" ref="G38:G50" si="2">SUM(D38:F38)</f>
        <v>108</v>
      </c>
    </row>
    <row r="39" spans="1:7" x14ac:dyDescent="0.25">
      <c r="A39" s="2">
        <v>3</v>
      </c>
      <c r="B39" s="2" t="s">
        <v>7</v>
      </c>
      <c r="C39" s="2" t="s">
        <v>766</v>
      </c>
      <c r="D39" s="2">
        <v>93</v>
      </c>
      <c r="E39" s="2">
        <v>61</v>
      </c>
      <c r="F39" s="2">
        <v>5</v>
      </c>
      <c r="G39" s="2">
        <f>SUM(D39:F39)</f>
        <v>159</v>
      </c>
    </row>
    <row r="40" spans="1:7" x14ac:dyDescent="0.25">
      <c r="A40" s="2">
        <v>3</v>
      </c>
      <c r="B40" s="2" t="s">
        <v>7</v>
      </c>
      <c r="C40" s="2" t="s">
        <v>823</v>
      </c>
      <c r="D40" s="2">
        <v>23</v>
      </c>
      <c r="E40" s="2">
        <v>25</v>
      </c>
      <c r="F40" s="2">
        <v>1</v>
      </c>
      <c r="G40" s="2">
        <f t="shared" si="2"/>
        <v>49</v>
      </c>
    </row>
    <row r="41" spans="1:7" x14ac:dyDescent="0.25">
      <c r="A41" s="2">
        <v>3</v>
      </c>
      <c r="B41" s="2" t="s">
        <v>7</v>
      </c>
      <c r="C41" s="2" t="s">
        <v>30</v>
      </c>
      <c r="D41" s="2">
        <v>341</v>
      </c>
      <c r="E41" s="2">
        <v>242</v>
      </c>
      <c r="F41" s="2">
        <v>7</v>
      </c>
      <c r="G41" s="2">
        <f t="shared" si="2"/>
        <v>590</v>
      </c>
    </row>
    <row r="42" spans="1:7" x14ac:dyDescent="0.25">
      <c r="A42" s="2">
        <v>3</v>
      </c>
      <c r="B42" s="2" t="s">
        <v>7</v>
      </c>
      <c r="C42" s="2" t="s">
        <v>27</v>
      </c>
      <c r="D42" s="2">
        <v>688</v>
      </c>
      <c r="E42" s="2">
        <v>718</v>
      </c>
      <c r="F42" s="2">
        <v>15</v>
      </c>
      <c r="G42" s="2">
        <f t="shared" si="2"/>
        <v>1421</v>
      </c>
    </row>
    <row r="43" spans="1:7" x14ac:dyDescent="0.25">
      <c r="A43" s="2">
        <v>3</v>
      </c>
      <c r="B43" s="2" t="s">
        <v>7</v>
      </c>
      <c r="C43" s="2" t="s">
        <v>31</v>
      </c>
      <c r="D43" s="2">
        <v>48</v>
      </c>
      <c r="E43" s="2">
        <v>43</v>
      </c>
      <c r="F43" s="2">
        <v>1</v>
      </c>
      <c r="G43" s="2">
        <f t="shared" si="2"/>
        <v>92</v>
      </c>
    </row>
    <row r="44" spans="1:7" x14ac:dyDescent="0.25">
      <c r="A44" s="2">
        <v>3</v>
      </c>
      <c r="B44" s="2" t="s">
        <v>7</v>
      </c>
      <c r="C44" s="2" t="s">
        <v>32</v>
      </c>
      <c r="D44" s="2">
        <v>257</v>
      </c>
      <c r="E44" s="2">
        <v>333</v>
      </c>
      <c r="F44" s="2">
        <v>3</v>
      </c>
      <c r="G44" s="2">
        <f t="shared" si="2"/>
        <v>593</v>
      </c>
    </row>
    <row r="45" spans="1:7" x14ac:dyDescent="0.25">
      <c r="A45" s="2">
        <v>3</v>
      </c>
      <c r="B45" s="2" t="s">
        <v>7</v>
      </c>
      <c r="C45" s="2" t="s">
        <v>33</v>
      </c>
      <c r="D45" s="2">
        <v>154</v>
      </c>
      <c r="E45" s="2">
        <v>136</v>
      </c>
      <c r="F45" s="2">
        <v>7</v>
      </c>
      <c r="G45" s="2">
        <f t="shared" si="2"/>
        <v>297</v>
      </c>
    </row>
    <row r="46" spans="1:7" x14ac:dyDescent="0.25">
      <c r="A46" s="2">
        <v>3</v>
      </c>
      <c r="B46" s="2" t="s">
        <v>7</v>
      </c>
      <c r="C46" s="2" t="s">
        <v>34</v>
      </c>
      <c r="D46" s="2">
        <v>71</v>
      </c>
      <c r="E46" s="2">
        <v>67</v>
      </c>
      <c r="F46" s="2">
        <v>3</v>
      </c>
      <c r="G46" s="2">
        <f t="shared" si="2"/>
        <v>141</v>
      </c>
    </row>
    <row r="47" spans="1:7" x14ac:dyDescent="0.25">
      <c r="A47" s="2">
        <v>3</v>
      </c>
      <c r="B47" s="2" t="s">
        <v>7</v>
      </c>
      <c r="C47" s="2" t="s">
        <v>35</v>
      </c>
      <c r="D47" s="2">
        <v>21</v>
      </c>
      <c r="E47" s="2">
        <v>31</v>
      </c>
      <c r="F47" s="2">
        <v>3</v>
      </c>
      <c r="G47" s="2">
        <f t="shared" si="2"/>
        <v>55</v>
      </c>
    </row>
    <row r="48" spans="1:7" x14ac:dyDescent="0.25">
      <c r="A48" s="2">
        <v>3</v>
      </c>
      <c r="B48" s="2" t="s">
        <v>7</v>
      </c>
      <c r="C48" s="2" t="s">
        <v>36</v>
      </c>
      <c r="D48" s="2">
        <v>310</v>
      </c>
      <c r="E48" s="2">
        <v>214</v>
      </c>
      <c r="F48" s="2">
        <v>11</v>
      </c>
      <c r="G48" s="2">
        <f t="shared" si="2"/>
        <v>535</v>
      </c>
    </row>
    <row r="49" spans="1:7" x14ac:dyDescent="0.25">
      <c r="A49" s="2">
        <v>3</v>
      </c>
      <c r="C49" s="2" t="s">
        <v>15</v>
      </c>
      <c r="D49" s="2">
        <v>4</v>
      </c>
      <c r="E49" s="2">
        <v>6</v>
      </c>
      <c r="F49" s="2">
        <v>0</v>
      </c>
      <c r="G49" s="2">
        <f t="shared" si="2"/>
        <v>10</v>
      </c>
    </row>
    <row r="50" spans="1:7" s="1" customFormat="1" x14ac:dyDescent="0.25">
      <c r="C50" s="1" t="s">
        <v>767</v>
      </c>
      <c r="D50" s="1">
        <f>SUM(D38:D49)</f>
        <v>2065</v>
      </c>
      <c r="E50" s="1">
        <f>SUM(E38:E49)</f>
        <v>1925</v>
      </c>
      <c r="F50" s="1">
        <f>SUM(F38:F49)</f>
        <v>60</v>
      </c>
      <c r="G50" s="1">
        <f t="shared" si="2"/>
        <v>4050</v>
      </c>
    </row>
    <row r="52" spans="1:7" x14ac:dyDescent="0.25">
      <c r="A52" s="1" t="s">
        <v>761</v>
      </c>
      <c r="B52" s="1" t="s">
        <v>762</v>
      </c>
      <c r="C52" s="1" t="s">
        <v>768</v>
      </c>
      <c r="D52" s="1" t="s">
        <v>37</v>
      </c>
      <c r="E52" s="1" t="s">
        <v>38</v>
      </c>
      <c r="F52" s="1" t="s">
        <v>2</v>
      </c>
      <c r="G52" s="1" t="s">
        <v>763</v>
      </c>
    </row>
    <row r="53" spans="1:7" x14ac:dyDescent="0.25">
      <c r="D53" s="1" t="s">
        <v>28</v>
      </c>
      <c r="E53" s="1" t="s">
        <v>28</v>
      </c>
      <c r="F53" s="1"/>
      <c r="G53" s="1"/>
    </row>
    <row r="54" spans="1:7" x14ac:dyDescent="0.25">
      <c r="D54" s="1" t="s">
        <v>6</v>
      </c>
      <c r="E54" s="1" t="s">
        <v>5</v>
      </c>
      <c r="F54" s="1"/>
      <c r="G54" s="1"/>
    </row>
    <row r="55" spans="1:7" x14ac:dyDescent="0.25">
      <c r="A55" s="2">
        <v>4</v>
      </c>
      <c r="B55" s="2" t="s">
        <v>7</v>
      </c>
      <c r="C55" s="2" t="s">
        <v>28</v>
      </c>
      <c r="D55" s="2">
        <v>1895</v>
      </c>
      <c r="E55" s="2">
        <v>1110</v>
      </c>
      <c r="F55" s="2">
        <v>67</v>
      </c>
      <c r="G55" s="2">
        <f t="shared" ref="G55:G59" si="3">SUM(D55:F55)</f>
        <v>3072</v>
      </c>
    </row>
    <row r="56" spans="1:7" x14ac:dyDescent="0.25">
      <c r="A56" s="2">
        <v>4</v>
      </c>
      <c r="B56" s="2" t="s">
        <v>7</v>
      </c>
      <c r="C56" s="2" t="s">
        <v>39</v>
      </c>
      <c r="D56" s="2">
        <v>81</v>
      </c>
      <c r="E56" s="2">
        <v>43</v>
      </c>
      <c r="F56" s="2">
        <v>4</v>
      </c>
      <c r="G56" s="2">
        <f t="shared" si="3"/>
        <v>128</v>
      </c>
    </row>
    <row r="57" spans="1:7" x14ac:dyDescent="0.25">
      <c r="A57" s="2">
        <v>4</v>
      </c>
      <c r="B57" s="2" t="s">
        <v>7</v>
      </c>
      <c r="C57" s="2" t="s">
        <v>40</v>
      </c>
      <c r="D57" s="2">
        <v>409</v>
      </c>
      <c r="E57" s="2">
        <v>196</v>
      </c>
      <c r="F57" s="2">
        <v>13</v>
      </c>
      <c r="G57" s="2">
        <f t="shared" si="3"/>
        <v>618</v>
      </c>
    </row>
    <row r="58" spans="1:7" x14ac:dyDescent="0.25">
      <c r="A58" s="2">
        <v>4</v>
      </c>
      <c r="C58" s="2" t="s">
        <v>15</v>
      </c>
      <c r="D58" s="2">
        <v>2</v>
      </c>
      <c r="E58" s="2">
        <v>8</v>
      </c>
      <c r="F58" s="2">
        <v>0</v>
      </c>
      <c r="G58" s="2">
        <f t="shared" si="3"/>
        <v>10</v>
      </c>
    </row>
    <row r="59" spans="1:7" s="1" customFormat="1" x14ac:dyDescent="0.25">
      <c r="C59" s="1" t="s">
        <v>767</v>
      </c>
      <c r="D59" s="1">
        <f>SUM(D55:D58)</f>
        <v>2387</v>
      </c>
      <c r="E59" s="1">
        <f>SUM(E55:E58)</f>
        <v>1357</v>
      </c>
      <c r="F59" s="1">
        <f>SUM(F55:F58)</f>
        <v>84</v>
      </c>
      <c r="G59" s="1">
        <f t="shared" si="3"/>
        <v>3828</v>
      </c>
    </row>
    <row r="61" spans="1:7" ht="15.75" customHeight="1" x14ac:dyDescent="0.25">
      <c r="A61" s="1" t="s">
        <v>761</v>
      </c>
      <c r="B61" s="1" t="s">
        <v>762</v>
      </c>
      <c r="C61" s="1" t="s">
        <v>768</v>
      </c>
      <c r="D61" s="1" t="s">
        <v>41</v>
      </c>
      <c r="E61" s="1" t="s">
        <v>42</v>
      </c>
      <c r="F61" s="1" t="s">
        <v>2</v>
      </c>
      <c r="G61" s="1" t="s">
        <v>763</v>
      </c>
    </row>
    <row r="62" spans="1:7" x14ac:dyDescent="0.25">
      <c r="D62" s="1" t="s">
        <v>43</v>
      </c>
      <c r="E62" s="1" t="s">
        <v>43</v>
      </c>
      <c r="F62" s="1"/>
      <c r="G62" s="1"/>
    </row>
    <row r="63" spans="1:7" x14ac:dyDescent="0.25">
      <c r="D63" s="1" t="s">
        <v>5</v>
      </c>
      <c r="E63" s="1" t="s">
        <v>6</v>
      </c>
      <c r="F63" s="1"/>
      <c r="G63" s="1"/>
    </row>
    <row r="64" spans="1:7" x14ac:dyDescent="0.25">
      <c r="A64" s="2">
        <v>5</v>
      </c>
      <c r="B64" s="2" t="s">
        <v>7</v>
      </c>
      <c r="C64" s="2" t="s">
        <v>43</v>
      </c>
      <c r="D64" s="2">
        <v>1388</v>
      </c>
      <c r="E64" s="2">
        <v>1857</v>
      </c>
      <c r="F64" s="2">
        <v>65</v>
      </c>
      <c r="G64" s="2">
        <f t="shared" ref="G64:G66" si="4">SUM(D64:F64)</f>
        <v>3310</v>
      </c>
    </row>
    <row r="65" spans="1:7" x14ac:dyDescent="0.25">
      <c r="A65" s="2">
        <v>5</v>
      </c>
      <c r="C65" s="2" t="s">
        <v>15</v>
      </c>
      <c r="D65" s="2">
        <v>10</v>
      </c>
      <c r="E65" s="2">
        <v>0</v>
      </c>
      <c r="F65" s="2">
        <v>0</v>
      </c>
      <c r="G65" s="2">
        <f t="shared" si="4"/>
        <v>10</v>
      </c>
    </row>
    <row r="66" spans="1:7" s="1" customFormat="1" x14ac:dyDescent="0.25">
      <c r="C66" s="1" t="s">
        <v>767</v>
      </c>
      <c r="D66" s="1">
        <f>SUM(D64:D65)</f>
        <v>1398</v>
      </c>
      <c r="E66" s="1">
        <f>SUM(E64:E65)</f>
        <v>1857</v>
      </c>
      <c r="F66" s="1">
        <f>SUM(F64:F65)</f>
        <v>65</v>
      </c>
      <c r="G66" s="1">
        <f t="shared" si="4"/>
        <v>3320</v>
      </c>
    </row>
    <row r="68" spans="1:7" x14ac:dyDescent="0.25">
      <c r="A68" s="1" t="s">
        <v>761</v>
      </c>
      <c r="B68" s="1" t="s">
        <v>762</v>
      </c>
      <c r="C68" s="1" t="s">
        <v>768</v>
      </c>
      <c r="D68" s="1" t="s">
        <v>44</v>
      </c>
      <c r="E68" s="1" t="s">
        <v>2</v>
      </c>
      <c r="F68" s="1" t="s">
        <v>763</v>
      </c>
    </row>
    <row r="69" spans="1:7" x14ac:dyDescent="0.25">
      <c r="D69" s="1" t="s">
        <v>45</v>
      </c>
      <c r="E69" s="1"/>
      <c r="F69" s="1"/>
    </row>
    <row r="70" spans="1:7" x14ac:dyDescent="0.25">
      <c r="D70" s="1" t="s">
        <v>6</v>
      </c>
      <c r="E70" s="1"/>
      <c r="F70" s="1"/>
    </row>
    <row r="71" spans="1:7" x14ac:dyDescent="0.25">
      <c r="A71" s="2">
        <v>6</v>
      </c>
      <c r="B71" s="2" t="s">
        <v>7</v>
      </c>
      <c r="C71" s="2" t="s">
        <v>46</v>
      </c>
      <c r="D71" s="2">
        <v>249</v>
      </c>
      <c r="E71" s="2">
        <v>60</v>
      </c>
      <c r="F71" s="2">
        <f t="shared" ref="F71:F92" si="5">SUM(D71:E71)</f>
        <v>309</v>
      </c>
    </row>
    <row r="72" spans="1:7" x14ac:dyDescent="0.25">
      <c r="A72" s="2">
        <v>6</v>
      </c>
      <c r="B72" s="2" t="s">
        <v>7</v>
      </c>
      <c r="C72" s="2" t="s">
        <v>47</v>
      </c>
      <c r="D72" s="2">
        <v>198</v>
      </c>
      <c r="E72" s="2">
        <v>41</v>
      </c>
      <c r="F72" s="2">
        <f t="shared" si="5"/>
        <v>239</v>
      </c>
    </row>
    <row r="73" spans="1:7" x14ac:dyDescent="0.25">
      <c r="A73" s="2">
        <v>6</v>
      </c>
      <c r="B73" s="2" t="s">
        <v>7</v>
      </c>
      <c r="C73" s="2" t="s">
        <v>48</v>
      </c>
      <c r="D73" s="2">
        <v>133</v>
      </c>
      <c r="E73" s="2">
        <v>44</v>
      </c>
      <c r="F73" s="2">
        <f t="shared" si="5"/>
        <v>177</v>
      </c>
    </row>
    <row r="74" spans="1:7" x14ac:dyDescent="0.25">
      <c r="A74" s="2">
        <v>6</v>
      </c>
      <c r="B74" s="2" t="s">
        <v>7</v>
      </c>
      <c r="C74" s="2" t="s">
        <v>49</v>
      </c>
      <c r="D74" s="2">
        <v>181</v>
      </c>
      <c r="E74" s="2">
        <v>49</v>
      </c>
      <c r="F74" s="2">
        <f t="shared" si="5"/>
        <v>230</v>
      </c>
    </row>
    <row r="75" spans="1:7" x14ac:dyDescent="0.25">
      <c r="A75" s="2">
        <v>6</v>
      </c>
      <c r="B75" s="2" t="s">
        <v>7</v>
      </c>
      <c r="C75" s="2" t="s">
        <v>771</v>
      </c>
      <c r="D75" s="2">
        <v>17</v>
      </c>
      <c r="E75" s="2">
        <v>8</v>
      </c>
      <c r="F75" s="2">
        <f>SUM(D75:E75)</f>
        <v>25</v>
      </c>
    </row>
    <row r="76" spans="1:7" x14ac:dyDescent="0.25">
      <c r="A76" s="2">
        <v>6</v>
      </c>
      <c r="B76" s="2" t="s">
        <v>7</v>
      </c>
      <c r="C76" s="2" t="s">
        <v>50</v>
      </c>
      <c r="D76" s="2">
        <v>96</v>
      </c>
      <c r="E76" s="2">
        <v>24</v>
      </c>
      <c r="F76" s="2">
        <f t="shared" si="5"/>
        <v>120</v>
      </c>
    </row>
    <row r="77" spans="1:7" x14ac:dyDescent="0.25">
      <c r="A77" s="2">
        <v>6</v>
      </c>
      <c r="B77" s="2" t="s">
        <v>7</v>
      </c>
      <c r="C77" s="2" t="s">
        <v>51</v>
      </c>
      <c r="D77" s="2">
        <v>26</v>
      </c>
      <c r="E77" s="2">
        <v>8</v>
      </c>
      <c r="F77" s="2">
        <f t="shared" si="5"/>
        <v>34</v>
      </c>
    </row>
    <row r="78" spans="1:7" x14ac:dyDescent="0.25">
      <c r="A78" s="2">
        <v>6</v>
      </c>
      <c r="B78" s="2" t="s">
        <v>7</v>
      </c>
      <c r="C78" s="2" t="s">
        <v>52</v>
      </c>
      <c r="D78" s="2">
        <v>33</v>
      </c>
      <c r="E78" s="2">
        <v>4</v>
      </c>
      <c r="F78" s="2">
        <f t="shared" si="5"/>
        <v>37</v>
      </c>
    </row>
    <row r="79" spans="1:7" x14ac:dyDescent="0.25">
      <c r="A79" s="2">
        <v>6</v>
      </c>
      <c r="B79" s="2" t="s">
        <v>7</v>
      </c>
      <c r="C79" s="2" t="s">
        <v>53</v>
      </c>
      <c r="D79" s="2">
        <v>334</v>
      </c>
      <c r="E79" s="2">
        <v>75</v>
      </c>
      <c r="F79" s="2">
        <f t="shared" si="5"/>
        <v>409</v>
      </c>
    </row>
    <row r="80" spans="1:7" x14ac:dyDescent="0.25">
      <c r="A80" s="2">
        <v>6</v>
      </c>
      <c r="B80" s="2" t="s">
        <v>7</v>
      </c>
      <c r="C80" s="2" t="s">
        <v>54</v>
      </c>
      <c r="D80" s="2">
        <v>794</v>
      </c>
      <c r="E80" s="2">
        <v>170</v>
      </c>
      <c r="F80" s="2">
        <f t="shared" si="5"/>
        <v>964</v>
      </c>
    </row>
    <row r="81" spans="1:6" x14ac:dyDescent="0.25">
      <c r="A81" s="2">
        <v>6</v>
      </c>
      <c r="B81" s="2" t="s">
        <v>7</v>
      </c>
      <c r="C81" s="2" t="s">
        <v>55</v>
      </c>
      <c r="D81" s="2">
        <v>522</v>
      </c>
      <c r="E81" s="2">
        <v>82</v>
      </c>
      <c r="F81" s="2">
        <f t="shared" si="5"/>
        <v>604</v>
      </c>
    </row>
    <row r="82" spans="1:6" x14ac:dyDescent="0.25">
      <c r="A82" s="2">
        <v>6</v>
      </c>
      <c r="B82" s="2" t="s">
        <v>7</v>
      </c>
      <c r="C82" s="2" t="s">
        <v>56</v>
      </c>
      <c r="D82" s="2">
        <v>95</v>
      </c>
      <c r="E82" s="2">
        <v>21</v>
      </c>
      <c r="F82" s="2">
        <f t="shared" si="5"/>
        <v>116</v>
      </c>
    </row>
    <row r="83" spans="1:6" x14ac:dyDescent="0.25">
      <c r="A83" s="2">
        <v>6</v>
      </c>
      <c r="B83" s="2" t="s">
        <v>7</v>
      </c>
      <c r="C83" s="2" t="s">
        <v>45</v>
      </c>
      <c r="D83" s="2">
        <v>291</v>
      </c>
      <c r="E83" s="2">
        <v>37</v>
      </c>
      <c r="F83" s="2">
        <f t="shared" si="5"/>
        <v>328</v>
      </c>
    </row>
    <row r="84" spans="1:6" x14ac:dyDescent="0.25">
      <c r="A84" s="2">
        <v>6</v>
      </c>
      <c r="B84" s="2" t="s">
        <v>7</v>
      </c>
      <c r="C84" s="2" t="s">
        <v>824</v>
      </c>
      <c r="D84" s="2">
        <v>20</v>
      </c>
      <c r="E84" s="2">
        <v>1</v>
      </c>
      <c r="F84" s="2">
        <f t="shared" si="5"/>
        <v>21</v>
      </c>
    </row>
    <row r="85" spans="1:6" x14ac:dyDescent="0.25">
      <c r="A85" s="2">
        <v>6</v>
      </c>
      <c r="B85" s="2" t="s">
        <v>7</v>
      </c>
      <c r="C85" s="2" t="s">
        <v>776</v>
      </c>
      <c r="D85" s="2">
        <v>15</v>
      </c>
      <c r="E85" s="2">
        <v>3</v>
      </c>
      <c r="F85" s="2">
        <f>SUM(D85:E85)</f>
        <v>18</v>
      </c>
    </row>
    <row r="86" spans="1:6" x14ac:dyDescent="0.25">
      <c r="A86" s="2">
        <v>6</v>
      </c>
      <c r="B86" s="2" t="s">
        <v>7</v>
      </c>
      <c r="C86" s="2" t="s">
        <v>778</v>
      </c>
      <c r="D86" s="2">
        <v>2</v>
      </c>
      <c r="E86" s="2">
        <v>0</v>
      </c>
      <c r="F86" s="2">
        <f t="shared" si="5"/>
        <v>2</v>
      </c>
    </row>
    <row r="87" spans="1:6" x14ac:dyDescent="0.25">
      <c r="A87" s="2">
        <v>6</v>
      </c>
      <c r="B87" s="2" t="s">
        <v>7</v>
      </c>
      <c r="C87" s="2" t="s">
        <v>780</v>
      </c>
      <c r="D87" s="2">
        <v>2</v>
      </c>
      <c r="E87" s="2">
        <v>2</v>
      </c>
      <c r="F87" s="2">
        <f>SUM(D87:E87)</f>
        <v>4</v>
      </c>
    </row>
    <row r="88" spans="1:6" x14ac:dyDescent="0.25">
      <c r="A88" s="2">
        <v>6</v>
      </c>
      <c r="B88" s="2" t="s">
        <v>7</v>
      </c>
      <c r="C88" s="2" t="s">
        <v>816</v>
      </c>
      <c r="D88" s="2">
        <v>24</v>
      </c>
      <c r="E88" s="2">
        <v>10</v>
      </c>
      <c r="F88" s="2">
        <f t="shared" si="5"/>
        <v>34</v>
      </c>
    </row>
    <row r="89" spans="1:6" x14ac:dyDescent="0.25">
      <c r="A89" s="2">
        <v>6</v>
      </c>
      <c r="B89" s="2" t="s">
        <v>7</v>
      </c>
      <c r="C89" s="2" t="s">
        <v>57</v>
      </c>
      <c r="D89" s="2">
        <v>96</v>
      </c>
      <c r="E89" s="2">
        <v>22</v>
      </c>
      <c r="F89" s="2">
        <f t="shared" si="5"/>
        <v>118</v>
      </c>
    </row>
    <row r="90" spans="1:6" x14ac:dyDescent="0.25">
      <c r="A90" s="2">
        <v>6</v>
      </c>
      <c r="B90" s="2" t="s">
        <v>7</v>
      </c>
      <c r="C90" s="2" t="s">
        <v>58</v>
      </c>
      <c r="D90" s="2">
        <v>165</v>
      </c>
      <c r="E90" s="2">
        <v>39</v>
      </c>
      <c r="F90" s="2">
        <f t="shared" si="5"/>
        <v>204</v>
      </c>
    </row>
    <row r="91" spans="1:6" x14ac:dyDescent="0.25">
      <c r="A91" s="2">
        <v>6</v>
      </c>
      <c r="C91" s="2" t="s">
        <v>15</v>
      </c>
      <c r="D91" s="2">
        <v>1</v>
      </c>
      <c r="E91" s="2">
        <v>0</v>
      </c>
      <c r="F91" s="2">
        <f t="shared" si="5"/>
        <v>1</v>
      </c>
    </row>
    <row r="92" spans="1:6" s="1" customFormat="1" x14ac:dyDescent="0.25">
      <c r="C92" s="1" t="s">
        <v>767</v>
      </c>
      <c r="D92" s="1">
        <f>SUM(D71:D91)</f>
        <v>3294</v>
      </c>
      <c r="E92" s="1">
        <f>SUM(E71:E91)</f>
        <v>700</v>
      </c>
      <c r="F92" s="1">
        <f t="shared" si="5"/>
        <v>3994</v>
      </c>
    </row>
    <row r="94" spans="1:6" x14ac:dyDescent="0.25">
      <c r="A94" s="1" t="s">
        <v>761</v>
      </c>
      <c r="B94" s="1" t="s">
        <v>762</v>
      </c>
      <c r="C94" s="1" t="s">
        <v>768</v>
      </c>
      <c r="D94" s="1" t="s">
        <v>59</v>
      </c>
      <c r="E94" s="1" t="s">
        <v>2</v>
      </c>
      <c r="F94" s="1" t="s">
        <v>763</v>
      </c>
    </row>
    <row r="95" spans="1:6" x14ac:dyDescent="0.25">
      <c r="D95" s="1" t="s">
        <v>60</v>
      </c>
    </row>
    <row r="96" spans="1:6" x14ac:dyDescent="0.25">
      <c r="D96" s="1" t="s">
        <v>6</v>
      </c>
    </row>
    <row r="97" spans="1:7" x14ac:dyDescent="0.25">
      <c r="A97" s="2">
        <v>7</v>
      </c>
      <c r="B97" s="2" t="s">
        <v>7</v>
      </c>
      <c r="C97" s="2" t="s">
        <v>60</v>
      </c>
      <c r="D97" s="2">
        <v>1693</v>
      </c>
      <c r="E97" s="2">
        <v>358</v>
      </c>
      <c r="F97" s="2">
        <f t="shared" ref="F97:F103" si="6">SUM(D97:E97)</f>
        <v>2051</v>
      </c>
    </row>
    <row r="98" spans="1:7" x14ac:dyDescent="0.25">
      <c r="A98" s="2">
        <v>7</v>
      </c>
      <c r="B98" s="2" t="s">
        <v>7</v>
      </c>
      <c r="C98" s="2" t="s">
        <v>61</v>
      </c>
      <c r="D98" s="2">
        <v>360</v>
      </c>
      <c r="E98" s="2">
        <v>42</v>
      </c>
      <c r="F98" s="2">
        <f t="shared" si="6"/>
        <v>402</v>
      </c>
    </row>
    <row r="99" spans="1:7" x14ac:dyDescent="0.25">
      <c r="A99" s="2">
        <v>7</v>
      </c>
      <c r="B99" s="2" t="s">
        <v>7</v>
      </c>
      <c r="C99" s="2" t="s">
        <v>62</v>
      </c>
      <c r="D99" s="2">
        <v>159</v>
      </c>
      <c r="E99" s="2">
        <v>28</v>
      </c>
      <c r="F99" s="2">
        <f t="shared" si="6"/>
        <v>187</v>
      </c>
    </row>
    <row r="100" spans="1:7" x14ac:dyDescent="0.25">
      <c r="A100" s="2">
        <v>7</v>
      </c>
      <c r="B100" s="2" t="s">
        <v>7</v>
      </c>
      <c r="C100" s="2" t="s">
        <v>63</v>
      </c>
      <c r="D100" s="2">
        <v>276</v>
      </c>
      <c r="E100" s="2">
        <v>26</v>
      </c>
      <c r="F100" s="2">
        <f t="shared" si="6"/>
        <v>302</v>
      </c>
    </row>
    <row r="101" spans="1:7" x14ac:dyDescent="0.25">
      <c r="A101" s="2">
        <v>7</v>
      </c>
      <c r="B101" s="2" t="s">
        <v>7</v>
      </c>
      <c r="C101" s="2" t="s">
        <v>64</v>
      </c>
      <c r="D101" s="2">
        <v>256</v>
      </c>
      <c r="E101" s="2">
        <v>57</v>
      </c>
      <c r="F101" s="2">
        <f t="shared" si="6"/>
        <v>313</v>
      </c>
    </row>
    <row r="102" spans="1:7" x14ac:dyDescent="0.25">
      <c r="A102" s="2">
        <v>7</v>
      </c>
      <c r="C102" s="2" t="s">
        <v>15</v>
      </c>
      <c r="D102" s="2">
        <v>8</v>
      </c>
      <c r="E102" s="2">
        <v>0</v>
      </c>
      <c r="F102" s="2">
        <f t="shared" si="6"/>
        <v>8</v>
      </c>
    </row>
    <row r="103" spans="1:7" s="1" customFormat="1" x14ac:dyDescent="0.25">
      <c r="C103" s="1" t="s">
        <v>767</v>
      </c>
      <c r="D103" s="1">
        <f>SUM(D97:D102)</f>
        <v>2752</v>
      </c>
      <c r="E103" s="1">
        <f>SUM(E97:E102)</f>
        <v>511</v>
      </c>
      <c r="F103" s="1">
        <f t="shared" si="6"/>
        <v>3263</v>
      </c>
    </row>
    <row r="105" spans="1:7" x14ac:dyDescent="0.25">
      <c r="A105" s="1" t="s">
        <v>761</v>
      </c>
      <c r="B105" s="1" t="s">
        <v>762</v>
      </c>
      <c r="C105" s="1" t="s">
        <v>768</v>
      </c>
      <c r="D105" s="1" t="s">
        <v>65</v>
      </c>
      <c r="E105" s="1" t="s">
        <v>66</v>
      </c>
      <c r="F105" s="1" t="s">
        <v>2</v>
      </c>
      <c r="G105" s="1" t="s">
        <v>763</v>
      </c>
    </row>
    <row r="106" spans="1:7" x14ac:dyDescent="0.25">
      <c r="D106" s="1" t="s">
        <v>67</v>
      </c>
      <c r="E106" s="1" t="s">
        <v>68</v>
      </c>
      <c r="F106" s="1"/>
      <c r="G106" s="1"/>
    </row>
    <row r="107" spans="1:7" x14ac:dyDescent="0.25">
      <c r="D107" s="1" t="s">
        <v>6</v>
      </c>
      <c r="E107" s="1" t="s">
        <v>5</v>
      </c>
      <c r="F107" s="1"/>
      <c r="G107" s="1"/>
    </row>
    <row r="108" spans="1:7" x14ac:dyDescent="0.25">
      <c r="A108" s="2">
        <v>8</v>
      </c>
      <c r="B108" s="2" t="s">
        <v>7</v>
      </c>
      <c r="C108" s="2" t="s">
        <v>69</v>
      </c>
      <c r="D108" s="2">
        <v>80</v>
      </c>
      <c r="E108" s="2">
        <v>22</v>
      </c>
      <c r="F108" s="2">
        <v>0</v>
      </c>
      <c r="G108" s="2">
        <f t="shared" ref="G108:G137" si="7">SUM(D108:F108)</f>
        <v>102</v>
      </c>
    </row>
    <row r="109" spans="1:7" x14ac:dyDescent="0.25">
      <c r="A109" s="2">
        <v>8</v>
      </c>
      <c r="B109" s="2" t="s">
        <v>7</v>
      </c>
      <c r="C109" s="2" t="s">
        <v>70</v>
      </c>
      <c r="D109" s="2">
        <v>86</v>
      </c>
      <c r="E109" s="2">
        <v>29</v>
      </c>
      <c r="F109" s="2">
        <v>5</v>
      </c>
      <c r="G109" s="2">
        <f t="shared" si="7"/>
        <v>120</v>
      </c>
    </row>
    <row r="110" spans="1:7" x14ac:dyDescent="0.25">
      <c r="A110" s="2">
        <v>8</v>
      </c>
      <c r="B110" s="2" t="s">
        <v>7</v>
      </c>
      <c r="C110" s="2" t="s">
        <v>772</v>
      </c>
      <c r="D110" s="2">
        <v>1</v>
      </c>
      <c r="E110" s="2">
        <v>0</v>
      </c>
      <c r="F110" s="2">
        <v>0</v>
      </c>
      <c r="G110" s="2">
        <f>SUM(D110:F110)</f>
        <v>1</v>
      </c>
    </row>
    <row r="111" spans="1:7" x14ac:dyDescent="0.25">
      <c r="A111" s="2">
        <v>8</v>
      </c>
      <c r="B111" s="2" t="s">
        <v>7</v>
      </c>
      <c r="C111" s="2" t="s">
        <v>825</v>
      </c>
      <c r="D111" s="2">
        <v>2</v>
      </c>
      <c r="E111" s="2">
        <v>0</v>
      </c>
      <c r="F111" s="2">
        <v>0</v>
      </c>
      <c r="G111" s="2">
        <f t="shared" si="7"/>
        <v>2</v>
      </c>
    </row>
    <row r="112" spans="1:7" x14ac:dyDescent="0.25">
      <c r="A112" s="2">
        <v>8</v>
      </c>
      <c r="B112" s="2" t="s">
        <v>7</v>
      </c>
      <c r="C112" s="2" t="s">
        <v>71</v>
      </c>
      <c r="D112" s="2">
        <v>43</v>
      </c>
      <c r="E112" s="2">
        <v>8</v>
      </c>
      <c r="F112" s="2">
        <v>1</v>
      </c>
      <c r="G112" s="2">
        <f t="shared" si="7"/>
        <v>52</v>
      </c>
    </row>
    <row r="113" spans="1:7" x14ac:dyDescent="0.25">
      <c r="A113" s="2">
        <v>8</v>
      </c>
      <c r="B113" s="2" t="s">
        <v>7</v>
      </c>
      <c r="C113" s="2" t="s">
        <v>770</v>
      </c>
      <c r="D113" s="2">
        <v>554</v>
      </c>
      <c r="E113" s="2">
        <v>102</v>
      </c>
      <c r="F113" s="2">
        <v>6</v>
      </c>
      <c r="G113" s="2">
        <f t="shared" si="7"/>
        <v>662</v>
      </c>
    </row>
    <row r="114" spans="1:7" x14ac:dyDescent="0.25">
      <c r="A114" s="2">
        <v>8</v>
      </c>
      <c r="B114" s="2" t="s">
        <v>7</v>
      </c>
      <c r="C114" s="2" t="s">
        <v>72</v>
      </c>
      <c r="D114" s="2">
        <v>229</v>
      </c>
      <c r="E114" s="2">
        <v>117</v>
      </c>
      <c r="F114" s="2">
        <v>6</v>
      </c>
      <c r="G114" s="2">
        <f t="shared" si="7"/>
        <v>352</v>
      </c>
    </row>
    <row r="115" spans="1:7" x14ac:dyDescent="0.25">
      <c r="A115" s="2">
        <v>8</v>
      </c>
      <c r="B115" s="2" t="s">
        <v>7</v>
      </c>
      <c r="C115" s="2" t="s">
        <v>826</v>
      </c>
      <c r="D115" s="2">
        <v>23</v>
      </c>
      <c r="E115" s="2">
        <v>10</v>
      </c>
      <c r="F115" s="2">
        <v>2</v>
      </c>
      <c r="G115" s="2">
        <f t="shared" si="7"/>
        <v>35</v>
      </c>
    </row>
    <row r="116" spans="1:7" x14ac:dyDescent="0.25">
      <c r="A116" s="2">
        <v>8</v>
      </c>
      <c r="B116" s="2" t="s">
        <v>7</v>
      </c>
      <c r="C116" s="2" t="s">
        <v>774</v>
      </c>
      <c r="D116" s="2">
        <v>9</v>
      </c>
      <c r="E116" s="2">
        <v>2</v>
      </c>
      <c r="F116" s="2">
        <v>0</v>
      </c>
      <c r="G116" s="2">
        <f>SUM(D116:F116)</f>
        <v>11</v>
      </c>
    </row>
    <row r="117" spans="1:7" x14ac:dyDescent="0.25">
      <c r="A117" s="2">
        <v>8</v>
      </c>
      <c r="B117" s="2" t="s">
        <v>7</v>
      </c>
      <c r="C117" s="2" t="s">
        <v>73</v>
      </c>
      <c r="D117" s="2">
        <v>54</v>
      </c>
      <c r="E117" s="2">
        <v>19</v>
      </c>
      <c r="F117" s="2">
        <v>2</v>
      </c>
      <c r="G117" s="2">
        <f t="shared" si="7"/>
        <v>75</v>
      </c>
    </row>
    <row r="118" spans="1:7" x14ac:dyDescent="0.25">
      <c r="A118" s="2">
        <v>8</v>
      </c>
      <c r="B118" s="2" t="s">
        <v>7</v>
      </c>
      <c r="C118" s="2" t="s">
        <v>827</v>
      </c>
      <c r="D118" s="2">
        <v>42</v>
      </c>
      <c r="E118" s="2">
        <v>17</v>
      </c>
      <c r="F118" s="2">
        <v>3</v>
      </c>
      <c r="G118" s="2">
        <f t="shared" si="7"/>
        <v>62</v>
      </c>
    </row>
    <row r="119" spans="1:7" x14ac:dyDescent="0.25">
      <c r="A119" s="2">
        <v>8</v>
      </c>
      <c r="B119" s="2" t="s">
        <v>7</v>
      </c>
      <c r="C119" s="2" t="s">
        <v>74</v>
      </c>
      <c r="D119" s="2">
        <v>387</v>
      </c>
      <c r="E119" s="2">
        <v>133</v>
      </c>
      <c r="F119" s="2">
        <v>9</v>
      </c>
      <c r="G119" s="2">
        <f t="shared" si="7"/>
        <v>529</v>
      </c>
    </row>
    <row r="120" spans="1:7" x14ac:dyDescent="0.25">
      <c r="A120" s="2">
        <v>8</v>
      </c>
      <c r="B120" s="2" t="s">
        <v>7</v>
      </c>
      <c r="C120" s="2" t="s">
        <v>75</v>
      </c>
      <c r="D120" s="2">
        <v>115</v>
      </c>
      <c r="E120" s="2">
        <v>38</v>
      </c>
      <c r="F120" s="2">
        <v>2</v>
      </c>
      <c r="G120" s="2">
        <f t="shared" si="7"/>
        <v>155</v>
      </c>
    </row>
    <row r="121" spans="1:7" x14ac:dyDescent="0.25">
      <c r="A121" s="2">
        <v>8</v>
      </c>
      <c r="B121" s="2" t="s">
        <v>76</v>
      </c>
      <c r="C121" s="2" t="s">
        <v>828</v>
      </c>
      <c r="D121" s="2">
        <v>53</v>
      </c>
      <c r="E121" s="2">
        <v>13</v>
      </c>
      <c r="F121" s="2">
        <v>1</v>
      </c>
      <c r="G121" s="2">
        <f t="shared" si="7"/>
        <v>67</v>
      </c>
    </row>
    <row r="122" spans="1:7" x14ac:dyDescent="0.25">
      <c r="A122" s="2">
        <v>8</v>
      </c>
      <c r="B122" s="2" t="s">
        <v>76</v>
      </c>
      <c r="C122" s="2" t="s">
        <v>829</v>
      </c>
      <c r="D122" s="2">
        <v>9</v>
      </c>
      <c r="E122" s="2">
        <v>4</v>
      </c>
      <c r="F122" s="2">
        <v>0</v>
      </c>
      <c r="G122" s="2">
        <f t="shared" si="7"/>
        <v>13</v>
      </c>
    </row>
    <row r="123" spans="1:7" x14ac:dyDescent="0.25">
      <c r="A123" s="2">
        <v>8</v>
      </c>
      <c r="B123" s="2" t="s">
        <v>76</v>
      </c>
      <c r="C123" s="2" t="s">
        <v>789</v>
      </c>
      <c r="D123" s="2">
        <v>56</v>
      </c>
      <c r="E123" s="2">
        <v>8</v>
      </c>
      <c r="F123" s="2">
        <v>0</v>
      </c>
      <c r="G123" s="2">
        <f t="shared" si="7"/>
        <v>64</v>
      </c>
    </row>
    <row r="124" spans="1:7" x14ac:dyDescent="0.25">
      <c r="A124" s="2">
        <v>8</v>
      </c>
      <c r="B124" s="2" t="s">
        <v>76</v>
      </c>
      <c r="C124" s="2" t="s">
        <v>77</v>
      </c>
      <c r="D124" s="2">
        <v>35</v>
      </c>
      <c r="E124" s="2">
        <v>33</v>
      </c>
      <c r="F124" s="2">
        <v>1</v>
      </c>
      <c r="G124" s="2">
        <f t="shared" si="7"/>
        <v>69</v>
      </c>
    </row>
    <row r="125" spans="1:7" x14ac:dyDescent="0.25">
      <c r="A125" s="2">
        <v>8</v>
      </c>
      <c r="B125" s="2" t="s">
        <v>76</v>
      </c>
      <c r="C125" s="2" t="s">
        <v>68</v>
      </c>
      <c r="D125" s="2">
        <v>282</v>
      </c>
      <c r="E125" s="2">
        <v>158</v>
      </c>
      <c r="F125" s="2">
        <v>4</v>
      </c>
      <c r="G125" s="2">
        <f t="shared" si="7"/>
        <v>444</v>
      </c>
    </row>
    <row r="126" spans="1:7" x14ac:dyDescent="0.25">
      <c r="A126" s="2">
        <v>8</v>
      </c>
      <c r="B126" s="2" t="s">
        <v>76</v>
      </c>
      <c r="C126" s="2" t="s">
        <v>773</v>
      </c>
      <c r="D126" s="2">
        <v>190</v>
      </c>
      <c r="E126" s="2">
        <v>134</v>
      </c>
      <c r="F126" s="2">
        <v>13</v>
      </c>
      <c r="G126" s="2">
        <f t="shared" si="7"/>
        <v>337</v>
      </c>
    </row>
    <row r="127" spans="1:7" x14ac:dyDescent="0.25">
      <c r="A127" s="2">
        <v>8</v>
      </c>
      <c r="B127" s="2" t="s">
        <v>76</v>
      </c>
      <c r="C127" s="2" t="s">
        <v>790</v>
      </c>
      <c r="D127" s="2">
        <v>64</v>
      </c>
      <c r="E127" s="2">
        <v>20</v>
      </c>
      <c r="F127" s="2">
        <v>0</v>
      </c>
      <c r="G127" s="2">
        <f t="shared" si="7"/>
        <v>84</v>
      </c>
    </row>
    <row r="128" spans="1:7" x14ac:dyDescent="0.25">
      <c r="A128" s="2">
        <v>8</v>
      </c>
      <c r="B128" s="2" t="s">
        <v>76</v>
      </c>
      <c r="C128" s="2" t="s">
        <v>79</v>
      </c>
      <c r="D128" s="2">
        <v>108</v>
      </c>
      <c r="E128" s="2">
        <v>32</v>
      </c>
      <c r="F128" s="2">
        <v>2</v>
      </c>
      <c r="G128" s="2">
        <f t="shared" si="7"/>
        <v>142</v>
      </c>
    </row>
    <row r="129" spans="1:7" x14ac:dyDescent="0.25">
      <c r="A129" s="2">
        <v>8</v>
      </c>
      <c r="B129" s="2" t="s">
        <v>76</v>
      </c>
      <c r="C129" s="2" t="s">
        <v>80</v>
      </c>
      <c r="D129" s="2">
        <v>123</v>
      </c>
      <c r="E129" s="2">
        <v>34</v>
      </c>
      <c r="F129" s="2">
        <v>2</v>
      </c>
      <c r="G129" s="2">
        <f t="shared" si="7"/>
        <v>159</v>
      </c>
    </row>
    <row r="130" spans="1:7" x14ac:dyDescent="0.25">
      <c r="A130" s="2">
        <v>8</v>
      </c>
      <c r="B130" s="2" t="s">
        <v>76</v>
      </c>
      <c r="C130" s="2" t="s">
        <v>830</v>
      </c>
      <c r="D130" s="2">
        <v>20</v>
      </c>
      <c r="E130" s="2">
        <v>13</v>
      </c>
      <c r="F130" s="2">
        <v>4</v>
      </c>
      <c r="G130" s="2">
        <f t="shared" si="7"/>
        <v>37</v>
      </c>
    </row>
    <row r="131" spans="1:7" x14ac:dyDescent="0.25">
      <c r="A131" s="2">
        <v>8</v>
      </c>
      <c r="B131" s="2" t="s">
        <v>81</v>
      </c>
      <c r="C131" s="2" t="s">
        <v>82</v>
      </c>
      <c r="D131" s="2">
        <v>221</v>
      </c>
      <c r="E131" s="2">
        <v>85</v>
      </c>
      <c r="F131" s="2">
        <v>10</v>
      </c>
      <c r="G131" s="2">
        <f t="shared" si="7"/>
        <v>316</v>
      </c>
    </row>
    <row r="132" spans="1:7" x14ac:dyDescent="0.25">
      <c r="A132" s="2">
        <v>8</v>
      </c>
      <c r="B132" s="2" t="s">
        <v>81</v>
      </c>
      <c r="C132" s="2" t="s">
        <v>83</v>
      </c>
      <c r="D132" s="2">
        <v>21</v>
      </c>
      <c r="E132" s="2">
        <v>9</v>
      </c>
      <c r="F132" s="2">
        <v>1</v>
      </c>
      <c r="G132" s="2">
        <f t="shared" si="7"/>
        <v>31</v>
      </c>
    </row>
    <row r="133" spans="1:7" x14ac:dyDescent="0.25">
      <c r="A133" s="2">
        <v>8</v>
      </c>
      <c r="B133" s="2" t="s">
        <v>81</v>
      </c>
      <c r="C133" s="2" t="s">
        <v>84</v>
      </c>
      <c r="D133" s="2">
        <v>87</v>
      </c>
      <c r="E133" s="2">
        <v>24</v>
      </c>
      <c r="F133" s="2">
        <v>2</v>
      </c>
      <c r="G133" s="2">
        <f t="shared" si="7"/>
        <v>113</v>
      </c>
    </row>
    <row r="134" spans="1:7" x14ac:dyDescent="0.25">
      <c r="A134" s="2">
        <v>8</v>
      </c>
      <c r="B134" s="2" t="s">
        <v>81</v>
      </c>
      <c r="C134" s="2" t="s">
        <v>85</v>
      </c>
      <c r="D134" s="2">
        <v>47</v>
      </c>
      <c r="E134" s="2">
        <v>25</v>
      </c>
      <c r="F134" s="2">
        <v>3</v>
      </c>
      <c r="G134" s="2">
        <f t="shared" si="7"/>
        <v>75</v>
      </c>
    </row>
    <row r="135" spans="1:7" x14ac:dyDescent="0.25">
      <c r="A135" s="2">
        <v>8</v>
      </c>
      <c r="B135" s="2" t="s">
        <v>81</v>
      </c>
      <c r="C135" s="2" t="s">
        <v>86</v>
      </c>
      <c r="D135" s="2">
        <v>22</v>
      </c>
      <c r="E135" s="2">
        <v>17</v>
      </c>
      <c r="F135" s="2">
        <v>3</v>
      </c>
      <c r="G135" s="2">
        <f t="shared" si="7"/>
        <v>42</v>
      </c>
    </row>
    <row r="136" spans="1:7" x14ac:dyDescent="0.25">
      <c r="A136" s="2">
        <v>8</v>
      </c>
      <c r="C136" s="2" t="s">
        <v>15</v>
      </c>
      <c r="D136" s="2">
        <v>3</v>
      </c>
      <c r="E136" s="2">
        <v>1</v>
      </c>
      <c r="F136" s="2">
        <v>0</v>
      </c>
      <c r="G136" s="2">
        <f t="shared" si="7"/>
        <v>4</v>
      </c>
    </row>
    <row r="137" spans="1:7" s="1" customFormat="1" x14ac:dyDescent="0.25">
      <c r="C137" s="1" t="s">
        <v>767</v>
      </c>
      <c r="D137" s="1">
        <f>SUM(D108:D136)</f>
        <v>2966</v>
      </c>
      <c r="E137" s="1">
        <f>SUM(E108:E136)</f>
        <v>1107</v>
      </c>
      <c r="F137" s="1">
        <f>SUM(F108:F136)</f>
        <v>82</v>
      </c>
      <c r="G137" s="1">
        <f t="shared" si="7"/>
        <v>4155</v>
      </c>
    </row>
    <row r="139" spans="1:7" x14ac:dyDescent="0.25">
      <c r="A139" s="1" t="s">
        <v>761</v>
      </c>
      <c r="B139" s="1" t="s">
        <v>762</v>
      </c>
      <c r="C139" s="1" t="s">
        <v>768</v>
      </c>
      <c r="D139" s="1" t="s">
        <v>87</v>
      </c>
      <c r="E139" s="1" t="s">
        <v>88</v>
      </c>
      <c r="F139" s="1" t="s">
        <v>2</v>
      </c>
      <c r="G139" s="1" t="s">
        <v>763</v>
      </c>
    </row>
    <row r="140" spans="1:7" x14ac:dyDescent="0.25">
      <c r="D140" s="1" t="s">
        <v>89</v>
      </c>
      <c r="E140" s="1" t="s">
        <v>89</v>
      </c>
      <c r="F140" s="1"/>
      <c r="G140" s="1"/>
    </row>
    <row r="141" spans="1:7" x14ac:dyDescent="0.25">
      <c r="D141" s="1" t="s">
        <v>6</v>
      </c>
      <c r="E141" s="1" t="s">
        <v>5</v>
      </c>
      <c r="F141" s="1"/>
      <c r="G141" s="1"/>
    </row>
    <row r="142" spans="1:7" x14ac:dyDescent="0.25">
      <c r="A142" s="2">
        <v>9</v>
      </c>
      <c r="B142" s="2" t="s">
        <v>81</v>
      </c>
      <c r="C142" s="2" t="s">
        <v>90</v>
      </c>
      <c r="D142" s="2">
        <v>284</v>
      </c>
      <c r="E142" s="2">
        <v>213</v>
      </c>
      <c r="F142" s="2">
        <v>10</v>
      </c>
      <c r="G142" s="2">
        <f t="shared" ref="G142:G153" si="8">SUM(D142:F142)</f>
        <v>507</v>
      </c>
    </row>
    <row r="143" spans="1:7" x14ac:dyDescent="0.25">
      <c r="A143" s="2">
        <v>9</v>
      </c>
      <c r="B143" s="2" t="s">
        <v>81</v>
      </c>
      <c r="C143" s="2" t="s">
        <v>831</v>
      </c>
      <c r="D143" s="2">
        <v>58</v>
      </c>
      <c r="E143" s="2">
        <v>43</v>
      </c>
      <c r="F143" s="2">
        <v>1</v>
      </c>
      <c r="G143" s="2">
        <f t="shared" si="8"/>
        <v>102</v>
      </c>
    </row>
    <row r="144" spans="1:7" x14ac:dyDescent="0.25">
      <c r="A144" s="2">
        <v>9</v>
      </c>
      <c r="B144" s="2" t="s">
        <v>81</v>
      </c>
      <c r="C144" s="2" t="s">
        <v>89</v>
      </c>
      <c r="D144" s="2">
        <v>633</v>
      </c>
      <c r="E144" s="2">
        <v>602</v>
      </c>
      <c r="F144" s="2">
        <v>30</v>
      </c>
      <c r="G144" s="2">
        <f t="shared" si="8"/>
        <v>1265</v>
      </c>
    </row>
    <row r="145" spans="1:7" x14ac:dyDescent="0.25">
      <c r="A145" s="2">
        <v>9</v>
      </c>
      <c r="B145" s="2" t="s">
        <v>81</v>
      </c>
      <c r="C145" s="2" t="s">
        <v>91</v>
      </c>
      <c r="D145" s="2">
        <v>230</v>
      </c>
      <c r="E145" s="2">
        <v>452</v>
      </c>
      <c r="F145" s="2">
        <v>20</v>
      </c>
      <c r="G145" s="2">
        <f t="shared" si="8"/>
        <v>702</v>
      </c>
    </row>
    <row r="146" spans="1:7" x14ac:dyDescent="0.25">
      <c r="A146" s="2">
        <v>9</v>
      </c>
      <c r="B146" s="2" t="s">
        <v>81</v>
      </c>
      <c r="C146" s="2" t="s">
        <v>832</v>
      </c>
      <c r="D146" s="2">
        <v>48</v>
      </c>
      <c r="E146" s="2">
        <v>35</v>
      </c>
      <c r="F146" s="2">
        <v>11</v>
      </c>
      <c r="G146" s="2">
        <f t="shared" si="8"/>
        <v>94</v>
      </c>
    </row>
    <row r="147" spans="1:7" x14ac:dyDescent="0.25">
      <c r="A147" s="2">
        <v>9</v>
      </c>
      <c r="B147" s="2" t="s">
        <v>81</v>
      </c>
      <c r="C147" s="2" t="s">
        <v>92</v>
      </c>
      <c r="D147" s="2">
        <v>39</v>
      </c>
      <c r="E147" s="2">
        <v>106</v>
      </c>
      <c r="F147" s="2">
        <v>9</v>
      </c>
      <c r="G147" s="2">
        <f t="shared" si="8"/>
        <v>154</v>
      </c>
    </row>
    <row r="148" spans="1:7" x14ac:dyDescent="0.25">
      <c r="A148" s="2">
        <v>9</v>
      </c>
      <c r="B148" s="2" t="s">
        <v>81</v>
      </c>
      <c r="C148" s="2" t="s">
        <v>93</v>
      </c>
      <c r="D148" s="2">
        <v>59</v>
      </c>
      <c r="E148" s="2">
        <v>28</v>
      </c>
      <c r="F148" s="2">
        <v>0</v>
      </c>
      <c r="G148" s="2">
        <f t="shared" si="8"/>
        <v>87</v>
      </c>
    </row>
    <row r="149" spans="1:7" x14ac:dyDescent="0.25">
      <c r="A149" s="2">
        <v>9</v>
      </c>
      <c r="B149" s="2" t="s">
        <v>81</v>
      </c>
      <c r="C149" s="2" t="s">
        <v>94</v>
      </c>
      <c r="D149" s="2">
        <v>204</v>
      </c>
      <c r="E149" s="2">
        <v>206</v>
      </c>
      <c r="F149" s="2">
        <v>10</v>
      </c>
      <c r="G149" s="2">
        <f t="shared" si="8"/>
        <v>420</v>
      </c>
    </row>
    <row r="150" spans="1:7" x14ac:dyDescent="0.25">
      <c r="A150" s="2">
        <v>9</v>
      </c>
      <c r="B150" s="2" t="s">
        <v>81</v>
      </c>
      <c r="C150" s="2" t="s">
        <v>95</v>
      </c>
      <c r="D150" s="2">
        <v>18</v>
      </c>
      <c r="E150" s="2">
        <v>121</v>
      </c>
      <c r="F150" s="2">
        <v>5</v>
      </c>
      <c r="G150" s="2">
        <f t="shared" si="8"/>
        <v>144</v>
      </c>
    </row>
    <row r="151" spans="1:7" x14ac:dyDescent="0.25">
      <c r="A151" s="2">
        <v>9</v>
      </c>
      <c r="B151" s="2" t="s">
        <v>81</v>
      </c>
      <c r="C151" s="2" t="s">
        <v>96</v>
      </c>
      <c r="D151" s="2">
        <v>154</v>
      </c>
      <c r="E151" s="2">
        <v>129</v>
      </c>
      <c r="F151" s="2">
        <v>10</v>
      </c>
      <c r="G151" s="2">
        <f t="shared" si="8"/>
        <v>293</v>
      </c>
    </row>
    <row r="152" spans="1:7" x14ac:dyDescent="0.25">
      <c r="A152" s="2">
        <v>9</v>
      </c>
      <c r="C152" s="2" t="s">
        <v>15</v>
      </c>
      <c r="D152" s="2">
        <v>0</v>
      </c>
      <c r="E152" s="2">
        <v>12</v>
      </c>
      <c r="F152" s="2">
        <v>0</v>
      </c>
      <c r="G152" s="2">
        <f t="shared" si="8"/>
        <v>12</v>
      </c>
    </row>
    <row r="153" spans="1:7" s="1" customFormat="1" x14ac:dyDescent="0.25">
      <c r="C153" s="1" t="s">
        <v>767</v>
      </c>
      <c r="D153" s="1">
        <f>SUM(D142:D152)</f>
        <v>1727</v>
      </c>
      <c r="E153" s="1">
        <f>SUM(E142:E152)</f>
        <v>1947</v>
      </c>
      <c r="F153" s="1">
        <f>SUM(F142:F152)</f>
        <v>106</v>
      </c>
      <c r="G153" s="1">
        <f t="shared" si="8"/>
        <v>3780</v>
      </c>
    </row>
    <row r="155" spans="1:7" x14ac:dyDescent="0.25">
      <c r="A155" s="1" t="s">
        <v>761</v>
      </c>
      <c r="B155" s="1" t="s">
        <v>762</v>
      </c>
      <c r="C155" s="1" t="s">
        <v>768</v>
      </c>
      <c r="D155" s="1" t="s">
        <v>97</v>
      </c>
      <c r="E155" s="1" t="s">
        <v>98</v>
      </c>
      <c r="F155" s="1" t="s">
        <v>2</v>
      </c>
      <c r="G155" s="1" t="s">
        <v>763</v>
      </c>
    </row>
    <row r="156" spans="1:7" x14ac:dyDescent="0.25">
      <c r="D156" s="1" t="s">
        <v>99</v>
      </c>
      <c r="E156" s="1" t="s">
        <v>100</v>
      </c>
      <c r="F156" s="1"/>
      <c r="G156" s="1"/>
    </row>
    <row r="157" spans="1:7" x14ac:dyDescent="0.25">
      <c r="D157" s="1" t="s">
        <v>6</v>
      </c>
      <c r="E157" s="1" t="s">
        <v>101</v>
      </c>
      <c r="F157" s="1"/>
      <c r="G157" s="1"/>
    </row>
    <row r="158" spans="1:7" x14ac:dyDescent="0.25">
      <c r="A158" s="2">
        <v>10</v>
      </c>
      <c r="B158" s="2" t="s">
        <v>81</v>
      </c>
      <c r="C158" s="2" t="s">
        <v>102</v>
      </c>
      <c r="D158" s="2">
        <v>194</v>
      </c>
      <c r="E158" s="2">
        <v>57</v>
      </c>
      <c r="F158" s="2">
        <v>24</v>
      </c>
      <c r="G158" s="2">
        <f t="shared" ref="G158:G174" si="9">SUM(D158:F158)</f>
        <v>275</v>
      </c>
    </row>
    <row r="159" spans="1:7" x14ac:dyDescent="0.25">
      <c r="A159" s="2">
        <v>10</v>
      </c>
      <c r="B159" s="2" t="s">
        <v>81</v>
      </c>
      <c r="C159" s="2" t="s">
        <v>103</v>
      </c>
      <c r="D159" s="2">
        <v>105</v>
      </c>
      <c r="E159" s="2">
        <v>66</v>
      </c>
      <c r="F159" s="2">
        <v>10</v>
      </c>
      <c r="G159" s="2">
        <f t="shared" si="9"/>
        <v>181</v>
      </c>
    </row>
    <row r="160" spans="1:7" x14ac:dyDescent="0.25">
      <c r="A160" s="2">
        <v>10</v>
      </c>
      <c r="B160" s="2" t="s">
        <v>81</v>
      </c>
      <c r="C160" s="2" t="s">
        <v>104</v>
      </c>
      <c r="D160" s="2">
        <v>65</v>
      </c>
      <c r="E160" s="2">
        <v>27</v>
      </c>
      <c r="F160" s="2">
        <v>3</v>
      </c>
      <c r="G160" s="2">
        <f t="shared" si="9"/>
        <v>95</v>
      </c>
    </row>
    <row r="161" spans="1:7" x14ac:dyDescent="0.25">
      <c r="A161" s="2">
        <v>10</v>
      </c>
      <c r="B161" s="2" t="s">
        <v>81</v>
      </c>
      <c r="C161" s="2" t="s">
        <v>105</v>
      </c>
      <c r="D161" s="2">
        <v>40</v>
      </c>
      <c r="E161" s="2">
        <v>13</v>
      </c>
      <c r="F161" s="2">
        <v>3</v>
      </c>
      <c r="G161" s="2">
        <f t="shared" si="9"/>
        <v>56</v>
      </c>
    </row>
    <row r="162" spans="1:7" x14ac:dyDescent="0.25">
      <c r="A162" s="2">
        <v>10</v>
      </c>
      <c r="B162" s="2" t="s">
        <v>81</v>
      </c>
      <c r="C162" s="2" t="s">
        <v>106</v>
      </c>
      <c r="D162" s="2">
        <v>179</v>
      </c>
      <c r="E162" s="2">
        <v>107</v>
      </c>
      <c r="F162" s="2">
        <v>6</v>
      </c>
      <c r="G162" s="2">
        <f t="shared" si="9"/>
        <v>292</v>
      </c>
    </row>
    <row r="163" spans="1:7" x14ac:dyDescent="0.25">
      <c r="A163" s="2">
        <v>10</v>
      </c>
      <c r="B163" s="2" t="s">
        <v>81</v>
      </c>
      <c r="C163" s="2" t="s">
        <v>107</v>
      </c>
      <c r="D163" s="2">
        <v>182</v>
      </c>
      <c r="E163" s="2">
        <v>97</v>
      </c>
      <c r="F163" s="2">
        <v>14</v>
      </c>
      <c r="G163" s="2">
        <f t="shared" si="9"/>
        <v>293</v>
      </c>
    </row>
    <row r="164" spans="1:7" x14ac:dyDescent="0.25">
      <c r="A164" s="2">
        <v>10</v>
      </c>
      <c r="B164" s="2" t="s">
        <v>81</v>
      </c>
      <c r="C164" s="2" t="s">
        <v>99</v>
      </c>
      <c r="D164" s="2">
        <v>431</v>
      </c>
      <c r="E164" s="2">
        <v>267</v>
      </c>
      <c r="F164" s="2">
        <v>15</v>
      </c>
      <c r="G164" s="2">
        <f t="shared" si="9"/>
        <v>713</v>
      </c>
    </row>
    <row r="165" spans="1:7" x14ac:dyDescent="0.25">
      <c r="A165" s="2">
        <v>10</v>
      </c>
      <c r="B165" s="2" t="s">
        <v>81</v>
      </c>
      <c r="C165" s="2" t="s">
        <v>108</v>
      </c>
      <c r="D165" s="2">
        <v>356</v>
      </c>
      <c r="E165" s="2">
        <v>336</v>
      </c>
      <c r="F165" s="2">
        <v>49</v>
      </c>
      <c r="G165" s="2">
        <f t="shared" si="9"/>
        <v>741</v>
      </c>
    </row>
    <row r="166" spans="1:7" x14ac:dyDescent="0.25">
      <c r="A166" s="2">
        <v>10</v>
      </c>
      <c r="B166" s="2" t="s">
        <v>81</v>
      </c>
      <c r="C166" s="2" t="s">
        <v>100</v>
      </c>
      <c r="D166" s="2">
        <v>238</v>
      </c>
      <c r="E166" s="2">
        <v>224</v>
      </c>
      <c r="F166" s="2">
        <v>10</v>
      </c>
      <c r="G166" s="2">
        <f t="shared" si="9"/>
        <v>472</v>
      </c>
    </row>
    <row r="167" spans="1:7" x14ac:dyDescent="0.25">
      <c r="A167" s="2">
        <v>10</v>
      </c>
      <c r="B167" s="2" t="s">
        <v>81</v>
      </c>
      <c r="C167" s="2" t="s">
        <v>109</v>
      </c>
      <c r="D167" s="2">
        <v>197</v>
      </c>
      <c r="E167" s="2">
        <v>91</v>
      </c>
      <c r="F167" s="2">
        <v>5</v>
      </c>
      <c r="G167" s="2">
        <f t="shared" si="9"/>
        <v>293</v>
      </c>
    </row>
    <row r="168" spans="1:7" x14ac:dyDescent="0.25">
      <c r="A168" s="2">
        <v>10</v>
      </c>
      <c r="B168" s="2" t="s">
        <v>81</v>
      </c>
      <c r="C168" s="2" t="s">
        <v>110</v>
      </c>
      <c r="D168" s="2">
        <v>64</v>
      </c>
      <c r="E168" s="2">
        <v>49</v>
      </c>
      <c r="F168" s="2">
        <v>1</v>
      </c>
      <c r="G168" s="2">
        <f t="shared" si="9"/>
        <v>114</v>
      </c>
    </row>
    <row r="169" spans="1:7" x14ac:dyDescent="0.25">
      <c r="A169" s="2">
        <v>10</v>
      </c>
      <c r="B169" s="2" t="s">
        <v>81</v>
      </c>
      <c r="C169" s="2" t="s">
        <v>111</v>
      </c>
      <c r="D169" s="2">
        <v>237</v>
      </c>
      <c r="E169" s="2">
        <v>164</v>
      </c>
      <c r="F169" s="2">
        <v>24</v>
      </c>
      <c r="G169" s="2">
        <f t="shared" si="9"/>
        <v>425</v>
      </c>
    </row>
    <row r="170" spans="1:7" x14ac:dyDescent="0.25">
      <c r="A170" s="2">
        <v>10</v>
      </c>
      <c r="B170" s="2" t="s">
        <v>81</v>
      </c>
      <c r="C170" s="2" t="s">
        <v>112</v>
      </c>
      <c r="D170" s="2">
        <v>271</v>
      </c>
      <c r="E170" s="2">
        <v>85</v>
      </c>
      <c r="F170" s="2">
        <v>29</v>
      </c>
      <c r="G170" s="2">
        <f t="shared" si="9"/>
        <v>385</v>
      </c>
    </row>
    <row r="171" spans="1:7" x14ac:dyDescent="0.25">
      <c r="A171" s="2">
        <v>10</v>
      </c>
      <c r="B171" s="2" t="s">
        <v>81</v>
      </c>
      <c r="C171" s="2" t="s">
        <v>113</v>
      </c>
      <c r="D171" s="2">
        <v>47</v>
      </c>
      <c r="E171" s="2">
        <v>22</v>
      </c>
      <c r="F171" s="2">
        <v>3</v>
      </c>
      <c r="G171" s="2">
        <f t="shared" si="9"/>
        <v>72</v>
      </c>
    </row>
    <row r="172" spans="1:7" x14ac:dyDescent="0.25">
      <c r="A172" s="2">
        <v>10</v>
      </c>
      <c r="B172" s="2" t="s">
        <v>81</v>
      </c>
      <c r="C172" s="2" t="s">
        <v>114</v>
      </c>
      <c r="D172" s="2">
        <v>170</v>
      </c>
      <c r="E172" s="2">
        <v>152</v>
      </c>
      <c r="F172" s="2">
        <v>15</v>
      </c>
      <c r="G172" s="2">
        <f t="shared" si="9"/>
        <v>337</v>
      </c>
    </row>
    <row r="173" spans="1:7" x14ac:dyDescent="0.25">
      <c r="A173" s="2">
        <v>10</v>
      </c>
      <c r="C173" s="2" t="s">
        <v>15</v>
      </c>
      <c r="D173" s="2">
        <v>1</v>
      </c>
      <c r="E173" s="2">
        <v>13</v>
      </c>
      <c r="F173" s="2">
        <v>0</v>
      </c>
      <c r="G173" s="2">
        <f t="shared" si="9"/>
        <v>14</v>
      </c>
    </row>
    <row r="174" spans="1:7" s="1" customFormat="1" x14ac:dyDescent="0.25">
      <c r="C174" s="1" t="s">
        <v>767</v>
      </c>
      <c r="D174" s="1">
        <f>SUM(D158:D173)</f>
        <v>2777</v>
      </c>
      <c r="E174" s="1">
        <f>SUM(E158:E173)</f>
        <v>1770</v>
      </c>
      <c r="F174" s="1">
        <f>SUM(F158:F173)</f>
        <v>211</v>
      </c>
      <c r="G174" s="1">
        <f t="shared" si="9"/>
        <v>4758</v>
      </c>
    </row>
    <row r="176" spans="1:7" x14ac:dyDescent="0.25">
      <c r="A176" s="1" t="s">
        <v>761</v>
      </c>
      <c r="B176" s="1" t="s">
        <v>762</v>
      </c>
      <c r="C176" s="1" t="s">
        <v>768</v>
      </c>
      <c r="D176" s="1" t="s">
        <v>115</v>
      </c>
      <c r="E176" s="1" t="s">
        <v>116</v>
      </c>
      <c r="F176" s="1" t="s">
        <v>2</v>
      </c>
      <c r="G176" s="1" t="s">
        <v>763</v>
      </c>
    </row>
    <row r="177" spans="1:7" x14ac:dyDescent="0.25">
      <c r="D177" s="1" t="s">
        <v>117</v>
      </c>
      <c r="E177" s="1" t="s">
        <v>118</v>
      </c>
      <c r="F177" s="1"/>
      <c r="G177" s="1"/>
    </row>
    <row r="178" spans="1:7" x14ac:dyDescent="0.25">
      <c r="D178" s="1" t="s">
        <v>5</v>
      </c>
      <c r="E178" s="1" t="s">
        <v>6</v>
      </c>
      <c r="F178" s="1"/>
      <c r="G178" s="1"/>
    </row>
    <row r="179" spans="1:7" x14ac:dyDescent="0.25">
      <c r="A179" s="2">
        <v>11</v>
      </c>
      <c r="B179" s="2" t="s">
        <v>81</v>
      </c>
      <c r="C179" s="2" t="s">
        <v>119</v>
      </c>
      <c r="D179" s="2">
        <v>179</v>
      </c>
      <c r="E179" s="2">
        <v>428</v>
      </c>
      <c r="F179" s="2">
        <v>10</v>
      </c>
      <c r="G179" s="2">
        <f t="shared" ref="G179:G192" si="10">SUM(D179:F179)</f>
        <v>617</v>
      </c>
    </row>
    <row r="180" spans="1:7" x14ac:dyDescent="0.25">
      <c r="A180" s="2">
        <v>11</v>
      </c>
      <c r="B180" s="2" t="s">
        <v>81</v>
      </c>
      <c r="C180" s="2" t="s">
        <v>120</v>
      </c>
      <c r="D180" s="2">
        <v>83</v>
      </c>
      <c r="E180" s="2">
        <v>186</v>
      </c>
      <c r="F180" s="2">
        <v>4</v>
      </c>
      <c r="G180" s="2">
        <f t="shared" si="10"/>
        <v>273</v>
      </c>
    </row>
    <row r="181" spans="1:7" x14ac:dyDescent="0.25">
      <c r="A181" s="2">
        <v>11</v>
      </c>
      <c r="B181" s="2" t="s">
        <v>81</v>
      </c>
      <c r="C181" s="2" t="s">
        <v>791</v>
      </c>
      <c r="D181" s="2">
        <v>3</v>
      </c>
      <c r="E181" s="2">
        <v>15</v>
      </c>
      <c r="F181" s="2">
        <v>1</v>
      </c>
      <c r="G181" s="2">
        <f>SUM(D181:F181)</f>
        <v>19</v>
      </c>
    </row>
    <row r="182" spans="1:7" x14ac:dyDescent="0.25">
      <c r="A182" s="2">
        <v>11</v>
      </c>
      <c r="B182" s="2" t="s">
        <v>81</v>
      </c>
      <c r="C182" s="2" t="s">
        <v>121</v>
      </c>
      <c r="D182" s="2">
        <v>38</v>
      </c>
      <c r="E182" s="2">
        <v>162</v>
      </c>
      <c r="F182" s="2">
        <v>5</v>
      </c>
      <c r="G182" s="2">
        <f t="shared" si="10"/>
        <v>205</v>
      </c>
    </row>
    <row r="183" spans="1:7" x14ac:dyDescent="0.25">
      <c r="A183" s="2">
        <v>11</v>
      </c>
      <c r="B183" s="2" t="s">
        <v>81</v>
      </c>
      <c r="C183" s="2" t="s">
        <v>122</v>
      </c>
      <c r="D183" s="2">
        <v>67</v>
      </c>
      <c r="E183" s="2">
        <v>223</v>
      </c>
      <c r="F183" s="2">
        <v>10</v>
      </c>
      <c r="G183" s="2">
        <f t="shared" si="10"/>
        <v>300</v>
      </c>
    </row>
    <row r="184" spans="1:7" x14ac:dyDescent="0.25">
      <c r="A184" s="2">
        <v>11</v>
      </c>
      <c r="B184" s="2" t="s">
        <v>81</v>
      </c>
      <c r="C184" s="2" t="s">
        <v>118</v>
      </c>
      <c r="D184" s="2">
        <v>120</v>
      </c>
      <c r="E184" s="2">
        <v>372</v>
      </c>
      <c r="F184" s="2">
        <v>5</v>
      </c>
      <c r="G184" s="2">
        <f t="shared" si="10"/>
        <v>497</v>
      </c>
    </row>
    <row r="185" spans="1:7" x14ac:dyDescent="0.25">
      <c r="A185" s="2">
        <v>11</v>
      </c>
      <c r="B185" s="2" t="s">
        <v>81</v>
      </c>
      <c r="C185" s="2" t="s">
        <v>123</v>
      </c>
      <c r="D185" s="2">
        <v>80</v>
      </c>
      <c r="E185" s="2">
        <v>190</v>
      </c>
      <c r="F185" s="2">
        <v>6</v>
      </c>
      <c r="G185" s="2">
        <f t="shared" si="10"/>
        <v>276</v>
      </c>
    </row>
    <row r="186" spans="1:7" x14ac:dyDescent="0.25">
      <c r="A186" s="2">
        <v>11</v>
      </c>
      <c r="B186" s="2" t="s">
        <v>81</v>
      </c>
      <c r="C186" s="2" t="s">
        <v>117</v>
      </c>
      <c r="D186" s="2">
        <v>205</v>
      </c>
      <c r="E186" s="2">
        <v>444</v>
      </c>
      <c r="F186" s="2">
        <v>7</v>
      </c>
      <c r="G186" s="2">
        <f t="shared" si="10"/>
        <v>656</v>
      </c>
    </row>
    <row r="187" spans="1:7" x14ac:dyDescent="0.25">
      <c r="A187" s="2">
        <v>11</v>
      </c>
      <c r="B187" s="2" t="s">
        <v>81</v>
      </c>
      <c r="C187" s="2" t="s">
        <v>124</v>
      </c>
      <c r="D187" s="2">
        <v>286</v>
      </c>
      <c r="E187" s="2">
        <v>442</v>
      </c>
      <c r="F187" s="2">
        <v>30</v>
      </c>
      <c r="G187" s="2">
        <f t="shared" si="10"/>
        <v>758</v>
      </c>
    </row>
    <row r="188" spans="1:7" x14ac:dyDescent="0.25">
      <c r="A188" s="2">
        <v>11</v>
      </c>
      <c r="B188" s="2" t="s">
        <v>81</v>
      </c>
      <c r="C188" s="2" t="s">
        <v>125</v>
      </c>
      <c r="D188" s="2">
        <v>225</v>
      </c>
      <c r="E188" s="2">
        <v>418</v>
      </c>
      <c r="F188" s="2">
        <v>14</v>
      </c>
      <c r="G188" s="2">
        <f t="shared" si="10"/>
        <v>657</v>
      </c>
    </row>
    <row r="189" spans="1:7" x14ac:dyDescent="0.25">
      <c r="A189" s="2">
        <v>11</v>
      </c>
      <c r="B189" s="2" t="s">
        <v>81</v>
      </c>
      <c r="C189" s="2" t="s">
        <v>126</v>
      </c>
      <c r="D189" s="2">
        <v>92</v>
      </c>
      <c r="E189" s="2">
        <v>82</v>
      </c>
      <c r="F189" s="2">
        <v>5</v>
      </c>
      <c r="G189" s="2">
        <f t="shared" si="10"/>
        <v>179</v>
      </c>
    </row>
    <row r="190" spans="1:7" x14ac:dyDescent="0.25">
      <c r="A190" s="2">
        <v>11</v>
      </c>
      <c r="B190" s="2" t="s">
        <v>81</v>
      </c>
      <c r="C190" s="2" t="s">
        <v>127</v>
      </c>
      <c r="D190" s="2">
        <v>35</v>
      </c>
      <c r="E190" s="2">
        <v>68</v>
      </c>
      <c r="F190" s="2">
        <v>0</v>
      </c>
      <c r="G190" s="2">
        <f t="shared" si="10"/>
        <v>103</v>
      </c>
    </row>
    <row r="191" spans="1:7" x14ac:dyDescent="0.25">
      <c r="A191" s="2">
        <v>11</v>
      </c>
      <c r="C191" s="2" t="s">
        <v>15</v>
      </c>
      <c r="D191" s="2">
        <v>12</v>
      </c>
      <c r="E191" s="2">
        <v>1</v>
      </c>
      <c r="F191" s="2">
        <v>0</v>
      </c>
      <c r="G191" s="2">
        <f t="shared" si="10"/>
        <v>13</v>
      </c>
    </row>
    <row r="192" spans="1:7" s="1" customFormat="1" x14ac:dyDescent="0.25">
      <c r="C192" s="1" t="s">
        <v>767</v>
      </c>
      <c r="D192" s="1">
        <f>SUM(D179:D191)</f>
        <v>1425</v>
      </c>
      <c r="E192" s="1">
        <f>SUM(E179:E191)</f>
        <v>3031</v>
      </c>
      <c r="F192" s="1">
        <f>SUM(F179:F191)</f>
        <v>97</v>
      </c>
      <c r="G192" s="1">
        <f t="shared" si="10"/>
        <v>4553</v>
      </c>
    </row>
    <row r="194" spans="1:7" x14ac:dyDescent="0.25">
      <c r="A194" s="1" t="s">
        <v>761</v>
      </c>
      <c r="B194" s="1" t="s">
        <v>762</v>
      </c>
      <c r="C194" s="1" t="s">
        <v>768</v>
      </c>
      <c r="D194" s="1" t="s">
        <v>128</v>
      </c>
      <c r="E194" s="1" t="s">
        <v>129</v>
      </c>
      <c r="F194" s="1" t="s">
        <v>2</v>
      </c>
      <c r="G194" s="1" t="s">
        <v>763</v>
      </c>
    </row>
    <row r="195" spans="1:7" x14ac:dyDescent="0.25">
      <c r="D195" s="1" t="s">
        <v>130</v>
      </c>
      <c r="E195" s="1" t="s">
        <v>131</v>
      </c>
      <c r="F195" s="1"/>
      <c r="G195" s="1"/>
    </row>
    <row r="196" spans="1:7" x14ac:dyDescent="0.25">
      <c r="D196" s="1" t="s">
        <v>6</v>
      </c>
      <c r="E196" s="1" t="s">
        <v>101</v>
      </c>
      <c r="F196" s="1"/>
      <c r="G196" s="1"/>
    </row>
    <row r="197" spans="1:7" x14ac:dyDescent="0.25">
      <c r="A197" s="2">
        <v>12</v>
      </c>
      <c r="B197" s="2" t="s">
        <v>132</v>
      </c>
      <c r="C197" s="2" t="s">
        <v>131</v>
      </c>
      <c r="D197" s="2">
        <v>366</v>
      </c>
      <c r="E197" s="2">
        <v>364</v>
      </c>
      <c r="F197" s="2">
        <v>26</v>
      </c>
      <c r="G197" s="2">
        <f t="shared" ref="G197:G205" si="11">SUM(D197:F197)</f>
        <v>756</v>
      </c>
    </row>
    <row r="198" spans="1:7" x14ac:dyDescent="0.25">
      <c r="A198" s="2">
        <v>12</v>
      </c>
      <c r="B198" s="2" t="s">
        <v>132</v>
      </c>
      <c r="C198" s="2" t="s">
        <v>133</v>
      </c>
      <c r="D198" s="2">
        <v>622</v>
      </c>
      <c r="E198" s="2">
        <v>382</v>
      </c>
      <c r="F198" s="2">
        <v>20</v>
      </c>
      <c r="G198" s="2">
        <f t="shared" si="11"/>
        <v>1024</v>
      </c>
    </row>
    <row r="199" spans="1:7" x14ac:dyDescent="0.25">
      <c r="A199" s="2">
        <v>12</v>
      </c>
      <c r="B199" s="2" t="s">
        <v>132</v>
      </c>
      <c r="C199" s="2" t="s">
        <v>134</v>
      </c>
      <c r="D199" s="2">
        <v>714</v>
      </c>
      <c r="E199" s="2">
        <v>417</v>
      </c>
      <c r="F199" s="2">
        <v>65</v>
      </c>
      <c r="G199" s="2">
        <f t="shared" si="11"/>
        <v>1196</v>
      </c>
    </row>
    <row r="200" spans="1:7" x14ac:dyDescent="0.25">
      <c r="A200" s="2">
        <v>12</v>
      </c>
      <c r="B200" s="2" t="s">
        <v>132</v>
      </c>
      <c r="C200" s="2" t="s">
        <v>135</v>
      </c>
      <c r="D200" s="2">
        <v>91</v>
      </c>
      <c r="E200" s="2">
        <v>74</v>
      </c>
      <c r="F200" s="2">
        <v>7</v>
      </c>
      <c r="G200" s="2">
        <f t="shared" si="11"/>
        <v>172</v>
      </c>
    </row>
    <row r="201" spans="1:7" x14ac:dyDescent="0.25">
      <c r="A201" s="2">
        <v>12</v>
      </c>
      <c r="B201" s="2" t="s">
        <v>132</v>
      </c>
      <c r="C201" s="2" t="s">
        <v>136</v>
      </c>
      <c r="D201" s="2">
        <v>354</v>
      </c>
      <c r="E201" s="2">
        <v>254</v>
      </c>
      <c r="F201" s="2">
        <v>16</v>
      </c>
      <c r="G201" s="2">
        <f t="shared" si="11"/>
        <v>624</v>
      </c>
    </row>
    <row r="202" spans="1:7" x14ac:dyDescent="0.25">
      <c r="A202" s="2">
        <v>12</v>
      </c>
      <c r="B202" s="2" t="s">
        <v>132</v>
      </c>
      <c r="C202" s="2" t="s">
        <v>130</v>
      </c>
      <c r="D202" s="2">
        <v>191</v>
      </c>
      <c r="E202" s="2">
        <v>107</v>
      </c>
      <c r="F202" s="2">
        <v>9</v>
      </c>
      <c r="G202" s="2">
        <f t="shared" si="11"/>
        <v>307</v>
      </c>
    </row>
    <row r="203" spans="1:7" x14ac:dyDescent="0.25">
      <c r="A203" s="2">
        <v>12</v>
      </c>
      <c r="B203" s="2" t="s">
        <v>81</v>
      </c>
      <c r="C203" s="2" t="s">
        <v>137</v>
      </c>
      <c r="D203" s="2">
        <v>387</v>
      </c>
      <c r="E203" s="2">
        <v>189</v>
      </c>
      <c r="F203" s="2">
        <v>19</v>
      </c>
      <c r="G203" s="2">
        <f t="shared" si="11"/>
        <v>595</v>
      </c>
    </row>
    <row r="204" spans="1:7" x14ac:dyDescent="0.25">
      <c r="A204" s="2">
        <v>12</v>
      </c>
      <c r="C204" s="2" t="s">
        <v>15</v>
      </c>
      <c r="D204" s="2">
        <v>2</v>
      </c>
      <c r="E204" s="2">
        <v>19</v>
      </c>
      <c r="F204" s="2">
        <v>0</v>
      </c>
      <c r="G204" s="2">
        <f t="shared" si="11"/>
        <v>21</v>
      </c>
    </row>
    <row r="205" spans="1:7" s="1" customFormat="1" x14ac:dyDescent="0.25">
      <c r="C205" s="1" t="s">
        <v>767</v>
      </c>
      <c r="D205" s="1">
        <f>SUM(D197:D204)</f>
        <v>2727</v>
      </c>
      <c r="E205" s="1">
        <f>SUM(E197:E204)</f>
        <v>1806</v>
      </c>
      <c r="F205" s="1">
        <f>SUM(F197:F204)</f>
        <v>162</v>
      </c>
      <c r="G205" s="1">
        <f t="shared" si="11"/>
        <v>4695</v>
      </c>
    </row>
    <row r="207" spans="1:7" x14ac:dyDescent="0.25">
      <c r="A207" s="1" t="s">
        <v>761</v>
      </c>
      <c r="B207" s="1" t="s">
        <v>762</v>
      </c>
      <c r="C207" s="1" t="s">
        <v>768</v>
      </c>
      <c r="D207" s="1" t="s">
        <v>138</v>
      </c>
      <c r="E207" s="1" t="s">
        <v>849</v>
      </c>
      <c r="F207" s="1" t="s">
        <v>2</v>
      </c>
      <c r="G207" s="1" t="s">
        <v>763</v>
      </c>
    </row>
    <row r="208" spans="1:7" x14ac:dyDescent="0.25">
      <c r="D208" s="1" t="s">
        <v>139</v>
      </c>
      <c r="E208" s="1" t="s">
        <v>139</v>
      </c>
      <c r="F208" s="1"/>
      <c r="G208" s="1"/>
    </row>
    <row r="209" spans="1:7" x14ac:dyDescent="0.25">
      <c r="D209" s="1" t="s">
        <v>6</v>
      </c>
      <c r="E209" s="1" t="s">
        <v>5</v>
      </c>
      <c r="F209" s="1"/>
      <c r="G209" s="1"/>
    </row>
    <row r="210" spans="1:7" x14ac:dyDescent="0.25">
      <c r="A210" s="2">
        <v>13</v>
      </c>
      <c r="B210" s="2" t="s">
        <v>132</v>
      </c>
      <c r="C210" s="2" t="s">
        <v>786</v>
      </c>
      <c r="D210" s="2">
        <v>1593</v>
      </c>
      <c r="E210" s="2">
        <v>2286</v>
      </c>
      <c r="F210" s="2">
        <v>194</v>
      </c>
      <c r="G210" s="2">
        <f t="shared" ref="G210:G213" si="12">SUM(D210:F210)</f>
        <v>4073</v>
      </c>
    </row>
    <row r="211" spans="1:7" x14ac:dyDescent="0.25">
      <c r="A211" s="2">
        <v>13</v>
      </c>
      <c r="B211" s="2" t="s">
        <v>132</v>
      </c>
      <c r="C211" s="2" t="s">
        <v>140</v>
      </c>
      <c r="D211" s="2">
        <v>129</v>
      </c>
      <c r="E211" s="2">
        <v>76</v>
      </c>
      <c r="F211" s="2">
        <v>13</v>
      </c>
      <c r="G211" s="2">
        <f t="shared" si="12"/>
        <v>218</v>
      </c>
    </row>
    <row r="212" spans="1:7" x14ac:dyDescent="0.25">
      <c r="A212" s="2">
        <v>13</v>
      </c>
      <c r="C212" s="2" t="s">
        <v>15</v>
      </c>
      <c r="D212" s="2">
        <v>2</v>
      </c>
      <c r="E212" s="2">
        <v>9</v>
      </c>
      <c r="F212" s="2">
        <v>0</v>
      </c>
      <c r="G212" s="2">
        <f t="shared" si="12"/>
        <v>11</v>
      </c>
    </row>
    <row r="213" spans="1:7" s="1" customFormat="1" x14ac:dyDescent="0.25">
      <c r="C213" s="1" t="s">
        <v>767</v>
      </c>
      <c r="D213" s="1">
        <f>SUM(D210:D212)</f>
        <v>1724</v>
      </c>
      <c r="E213" s="1">
        <f>SUM(E210:E212)</f>
        <v>2371</v>
      </c>
      <c r="F213" s="1">
        <f>SUM(F210:F212)</f>
        <v>207</v>
      </c>
      <c r="G213" s="1">
        <f t="shared" si="12"/>
        <v>4302</v>
      </c>
    </row>
    <row r="215" spans="1:7" x14ac:dyDescent="0.25">
      <c r="A215" s="1" t="s">
        <v>761</v>
      </c>
      <c r="B215" s="1" t="s">
        <v>762</v>
      </c>
      <c r="C215" s="1" t="s">
        <v>768</v>
      </c>
      <c r="D215" s="1" t="s">
        <v>141</v>
      </c>
      <c r="E215" s="1" t="s">
        <v>142</v>
      </c>
      <c r="F215" s="1" t="s">
        <v>2</v>
      </c>
      <c r="G215" s="1" t="s">
        <v>763</v>
      </c>
    </row>
    <row r="216" spans="1:7" x14ac:dyDescent="0.25">
      <c r="D216" s="1" t="s">
        <v>143</v>
      </c>
      <c r="E216" s="1" t="s">
        <v>143</v>
      </c>
      <c r="F216" s="1"/>
      <c r="G216" s="1"/>
    </row>
    <row r="217" spans="1:7" x14ac:dyDescent="0.25">
      <c r="D217" s="1" t="s">
        <v>6</v>
      </c>
      <c r="E217" s="1" t="s">
        <v>5</v>
      </c>
      <c r="F217" s="1"/>
      <c r="G217" s="1"/>
    </row>
    <row r="218" spans="1:7" x14ac:dyDescent="0.25">
      <c r="A218" s="2">
        <v>14</v>
      </c>
      <c r="B218" s="2" t="s">
        <v>132</v>
      </c>
      <c r="C218" s="2" t="s">
        <v>143</v>
      </c>
      <c r="D218" s="2">
        <v>903</v>
      </c>
      <c r="E218" s="2">
        <v>2125</v>
      </c>
      <c r="F218" s="2">
        <v>67</v>
      </c>
      <c r="G218" s="2">
        <f t="shared" ref="G218:G223" si="13">SUM(D218:F218)</f>
        <v>3095</v>
      </c>
    </row>
    <row r="219" spans="1:7" x14ac:dyDescent="0.25">
      <c r="A219" s="2">
        <v>14</v>
      </c>
      <c r="B219" s="2" t="s">
        <v>132</v>
      </c>
      <c r="C219" s="2" t="s">
        <v>144</v>
      </c>
      <c r="D219" s="2">
        <v>36</v>
      </c>
      <c r="E219" s="2">
        <v>77</v>
      </c>
      <c r="F219" s="2">
        <v>4</v>
      </c>
      <c r="G219" s="2">
        <f t="shared" si="13"/>
        <v>117</v>
      </c>
    </row>
    <row r="220" spans="1:7" x14ac:dyDescent="0.25">
      <c r="A220" s="2">
        <v>14</v>
      </c>
      <c r="B220" s="2" t="s">
        <v>132</v>
      </c>
      <c r="C220" s="2" t="s">
        <v>145</v>
      </c>
      <c r="D220" s="2">
        <v>516</v>
      </c>
      <c r="E220" s="2">
        <v>507</v>
      </c>
      <c r="F220" s="2">
        <v>19</v>
      </c>
      <c r="G220" s="2">
        <f t="shared" si="13"/>
        <v>1042</v>
      </c>
    </row>
    <row r="221" spans="1:7" x14ac:dyDescent="0.25">
      <c r="A221" s="2">
        <v>14</v>
      </c>
      <c r="B221" s="2" t="s">
        <v>132</v>
      </c>
      <c r="C221" s="2" t="s">
        <v>146</v>
      </c>
      <c r="D221" s="2">
        <v>356</v>
      </c>
      <c r="E221" s="2">
        <v>867</v>
      </c>
      <c r="F221" s="2">
        <v>27</v>
      </c>
      <c r="G221" s="2">
        <f t="shared" si="13"/>
        <v>1250</v>
      </c>
    </row>
    <row r="222" spans="1:7" x14ac:dyDescent="0.25">
      <c r="A222" s="2">
        <v>14</v>
      </c>
      <c r="C222" s="2" t="s">
        <v>15</v>
      </c>
      <c r="D222" s="2">
        <v>3</v>
      </c>
      <c r="E222" s="2">
        <v>44</v>
      </c>
      <c r="F222" s="2">
        <v>0</v>
      </c>
      <c r="G222" s="2">
        <f t="shared" si="13"/>
        <v>47</v>
      </c>
    </row>
    <row r="223" spans="1:7" s="1" customFormat="1" x14ac:dyDescent="0.25">
      <c r="C223" s="1" t="s">
        <v>767</v>
      </c>
      <c r="D223" s="1">
        <f>SUM(D218:D222)</f>
        <v>1814</v>
      </c>
      <c r="E223" s="1">
        <f>SUM(E218:E222)</f>
        <v>3620</v>
      </c>
      <c r="F223" s="1">
        <f>SUM(F218:F222)</f>
        <v>117</v>
      </c>
      <c r="G223" s="1">
        <f t="shared" si="13"/>
        <v>5551</v>
      </c>
    </row>
    <row r="225" spans="1:7" x14ac:dyDescent="0.25">
      <c r="A225" s="1" t="s">
        <v>761</v>
      </c>
      <c r="B225" s="1" t="s">
        <v>762</v>
      </c>
      <c r="C225" s="1" t="s">
        <v>768</v>
      </c>
      <c r="D225" s="1" t="s">
        <v>147</v>
      </c>
      <c r="E225" s="1" t="s">
        <v>148</v>
      </c>
      <c r="F225" s="1" t="s">
        <v>2</v>
      </c>
      <c r="G225" s="1" t="s">
        <v>763</v>
      </c>
    </row>
    <row r="226" spans="1:7" x14ac:dyDescent="0.25">
      <c r="D226" s="1" t="s">
        <v>149</v>
      </c>
      <c r="E226" s="1" t="s">
        <v>769</v>
      </c>
      <c r="F226" s="1"/>
      <c r="G226" s="1"/>
    </row>
    <row r="227" spans="1:7" x14ac:dyDescent="0.25">
      <c r="D227" s="1" t="s">
        <v>5</v>
      </c>
      <c r="E227" s="1" t="s">
        <v>6</v>
      </c>
      <c r="F227" s="1"/>
      <c r="G227" s="1"/>
    </row>
    <row r="228" spans="1:7" x14ac:dyDescent="0.25">
      <c r="A228" s="2">
        <v>15</v>
      </c>
      <c r="B228" s="2" t="s">
        <v>132</v>
      </c>
      <c r="C228" s="2" t="s">
        <v>150</v>
      </c>
      <c r="D228" s="2">
        <v>378</v>
      </c>
      <c r="E228" s="2">
        <v>189</v>
      </c>
      <c r="F228" s="2">
        <v>5</v>
      </c>
      <c r="G228" s="2">
        <f t="shared" ref="G228:G238" si="14">SUM(D228:F228)</f>
        <v>572</v>
      </c>
    </row>
    <row r="229" spans="1:7" x14ac:dyDescent="0.25">
      <c r="A229" s="2">
        <v>15</v>
      </c>
      <c r="B229" s="2" t="s">
        <v>132</v>
      </c>
      <c r="C229" s="2" t="s">
        <v>149</v>
      </c>
      <c r="D229" s="2">
        <v>600</v>
      </c>
      <c r="E229" s="2">
        <v>568</v>
      </c>
      <c r="F229" s="2">
        <v>6</v>
      </c>
      <c r="G229" s="2">
        <f t="shared" si="14"/>
        <v>1174</v>
      </c>
    </row>
    <row r="230" spans="1:7" x14ac:dyDescent="0.25">
      <c r="A230" s="2">
        <v>15</v>
      </c>
      <c r="B230" s="2" t="s">
        <v>132</v>
      </c>
      <c r="C230" s="2" t="s">
        <v>151</v>
      </c>
      <c r="D230" s="2">
        <v>10</v>
      </c>
      <c r="E230" s="2">
        <v>18</v>
      </c>
      <c r="F230" s="2">
        <v>0</v>
      </c>
      <c r="G230" s="2">
        <f t="shared" si="14"/>
        <v>28</v>
      </c>
    </row>
    <row r="231" spans="1:7" x14ac:dyDescent="0.25">
      <c r="A231" s="2">
        <v>15</v>
      </c>
      <c r="B231" s="2" t="s">
        <v>132</v>
      </c>
      <c r="C231" s="2" t="s">
        <v>152</v>
      </c>
      <c r="D231" s="2">
        <v>592</v>
      </c>
      <c r="E231" s="2">
        <v>419</v>
      </c>
      <c r="F231" s="2">
        <v>9</v>
      </c>
      <c r="G231" s="2">
        <f t="shared" si="14"/>
        <v>1020</v>
      </c>
    </row>
    <row r="232" spans="1:7" x14ac:dyDescent="0.25">
      <c r="A232" s="2">
        <v>15</v>
      </c>
      <c r="B232" s="2" t="s">
        <v>132</v>
      </c>
      <c r="C232" s="2" t="s">
        <v>153</v>
      </c>
      <c r="D232" s="2">
        <v>266</v>
      </c>
      <c r="E232" s="2">
        <v>279</v>
      </c>
      <c r="F232" s="2">
        <v>12</v>
      </c>
      <c r="G232" s="2">
        <f t="shared" si="14"/>
        <v>557</v>
      </c>
    </row>
    <row r="233" spans="1:7" x14ac:dyDescent="0.25">
      <c r="A233" s="2">
        <v>15</v>
      </c>
      <c r="B233" s="2" t="s">
        <v>132</v>
      </c>
      <c r="C233" s="2" t="s">
        <v>769</v>
      </c>
      <c r="D233" s="2">
        <v>112</v>
      </c>
      <c r="E233" s="2">
        <v>145</v>
      </c>
      <c r="F233" s="2">
        <v>9</v>
      </c>
      <c r="G233" s="2">
        <f t="shared" si="14"/>
        <v>266</v>
      </c>
    </row>
    <row r="234" spans="1:7" x14ac:dyDescent="0.25">
      <c r="A234" s="2">
        <v>15</v>
      </c>
      <c r="B234" s="2" t="s">
        <v>132</v>
      </c>
      <c r="C234" s="2" t="s">
        <v>154</v>
      </c>
      <c r="D234" s="2">
        <v>462</v>
      </c>
      <c r="E234" s="2">
        <v>444</v>
      </c>
      <c r="F234" s="2">
        <v>17</v>
      </c>
      <c r="G234" s="2">
        <f t="shared" si="14"/>
        <v>923</v>
      </c>
    </row>
    <row r="235" spans="1:7" x14ac:dyDescent="0.25">
      <c r="A235" s="2">
        <v>15</v>
      </c>
      <c r="B235" s="2" t="s">
        <v>155</v>
      </c>
      <c r="C235" s="2" t="s">
        <v>156</v>
      </c>
      <c r="D235" s="2">
        <v>45</v>
      </c>
      <c r="E235" s="2">
        <v>14</v>
      </c>
      <c r="F235" s="2">
        <v>3</v>
      </c>
      <c r="G235" s="2">
        <f t="shared" si="14"/>
        <v>62</v>
      </c>
    </row>
    <row r="236" spans="1:7" x14ac:dyDescent="0.25">
      <c r="A236" s="2">
        <v>15</v>
      </c>
      <c r="B236" s="2" t="s">
        <v>155</v>
      </c>
      <c r="C236" s="2" t="s">
        <v>157</v>
      </c>
      <c r="D236" s="2">
        <v>369</v>
      </c>
      <c r="E236" s="2">
        <v>340</v>
      </c>
      <c r="F236" s="2">
        <v>11</v>
      </c>
      <c r="G236" s="2">
        <f t="shared" si="14"/>
        <v>720</v>
      </c>
    </row>
    <row r="237" spans="1:7" x14ac:dyDescent="0.25">
      <c r="A237" s="2">
        <v>15</v>
      </c>
      <c r="C237" s="2" t="s">
        <v>15</v>
      </c>
      <c r="D237" s="2">
        <v>31</v>
      </c>
      <c r="E237" s="2">
        <v>1</v>
      </c>
      <c r="F237" s="2">
        <v>0</v>
      </c>
      <c r="G237" s="2">
        <f t="shared" si="14"/>
        <v>32</v>
      </c>
    </row>
    <row r="238" spans="1:7" s="1" customFormat="1" x14ac:dyDescent="0.25">
      <c r="C238" s="1" t="s">
        <v>767</v>
      </c>
      <c r="D238" s="1">
        <f>SUM(D228:D237)</f>
        <v>2865</v>
      </c>
      <c r="E238" s="1">
        <f>SUM(E228:E237)</f>
        <v>2417</v>
      </c>
      <c r="F238" s="1">
        <f>SUM(F228:F237)</f>
        <v>72</v>
      </c>
      <c r="G238" s="1">
        <f t="shared" si="14"/>
        <v>5354</v>
      </c>
    </row>
    <row r="240" spans="1:7" x14ac:dyDescent="0.25">
      <c r="A240" s="1" t="s">
        <v>761</v>
      </c>
      <c r="B240" s="1" t="s">
        <v>762</v>
      </c>
      <c r="C240" s="1" t="s">
        <v>768</v>
      </c>
      <c r="D240" s="1" t="s">
        <v>158</v>
      </c>
      <c r="E240" s="1" t="s">
        <v>159</v>
      </c>
      <c r="F240" s="1" t="s">
        <v>2</v>
      </c>
      <c r="G240" s="1" t="s">
        <v>763</v>
      </c>
    </row>
    <row r="241" spans="1:7" x14ac:dyDescent="0.25">
      <c r="D241" s="1" t="s">
        <v>160</v>
      </c>
      <c r="E241" s="1" t="s">
        <v>161</v>
      </c>
      <c r="F241" s="1"/>
      <c r="G241" s="1"/>
    </row>
    <row r="242" spans="1:7" x14ac:dyDescent="0.25">
      <c r="D242" s="1" t="s">
        <v>6</v>
      </c>
      <c r="E242" s="1" t="s">
        <v>5</v>
      </c>
      <c r="F242" s="1"/>
      <c r="G242" s="1"/>
    </row>
    <row r="243" spans="1:7" x14ac:dyDescent="0.25">
      <c r="A243" s="2">
        <v>16</v>
      </c>
      <c r="B243" s="2" t="s">
        <v>132</v>
      </c>
      <c r="C243" s="2" t="s">
        <v>161</v>
      </c>
      <c r="D243" s="2">
        <v>510</v>
      </c>
      <c r="E243" s="2">
        <v>1190</v>
      </c>
      <c r="F243" s="2">
        <v>37</v>
      </c>
      <c r="G243" s="2">
        <f t="shared" ref="G243:G250" si="15">SUM(D243:F243)</f>
        <v>1737</v>
      </c>
    </row>
    <row r="244" spans="1:7" x14ac:dyDescent="0.25">
      <c r="A244" s="2">
        <v>16</v>
      </c>
      <c r="B244" s="2" t="s">
        <v>132</v>
      </c>
      <c r="C244" s="2" t="s">
        <v>160</v>
      </c>
      <c r="D244" s="2">
        <v>229</v>
      </c>
      <c r="E244" s="2">
        <v>378</v>
      </c>
      <c r="F244" s="2">
        <v>9</v>
      </c>
      <c r="G244" s="2">
        <f t="shared" si="15"/>
        <v>616</v>
      </c>
    </row>
    <row r="245" spans="1:7" x14ac:dyDescent="0.25">
      <c r="A245" s="2">
        <v>16</v>
      </c>
      <c r="B245" s="2" t="s">
        <v>132</v>
      </c>
      <c r="C245" s="2" t="s">
        <v>162</v>
      </c>
      <c r="D245" s="2">
        <v>116</v>
      </c>
      <c r="E245" s="2">
        <v>334</v>
      </c>
      <c r="F245" s="2">
        <v>12</v>
      </c>
      <c r="G245" s="2">
        <f t="shared" si="15"/>
        <v>462</v>
      </c>
    </row>
    <row r="246" spans="1:7" x14ac:dyDescent="0.25">
      <c r="A246" s="2">
        <v>16</v>
      </c>
      <c r="B246" s="2" t="s">
        <v>132</v>
      </c>
      <c r="C246" s="2" t="s">
        <v>163</v>
      </c>
      <c r="D246" s="2">
        <v>272</v>
      </c>
      <c r="E246" s="2">
        <v>483</v>
      </c>
      <c r="F246" s="2">
        <v>10</v>
      </c>
      <c r="G246" s="2">
        <f t="shared" si="15"/>
        <v>765</v>
      </c>
    </row>
    <row r="247" spans="1:7" x14ac:dyDescent="0.25">
      <c r="A247" s="2">
        <v>16</v>
      </c>
      <c r="B247" s="2" t="s">
        <v>132</v>
      </c>
      <c r="C247" s="2" t="s">
        <v>164</v>
      </c>
      <c r="D247" s="2">
        <v>410</v>
      </c>
      <c r="E247" s="2">
        <v>547</v>
      </c>
      <c r="F247" s="2">
        <v>22</v>
      </c>
      <c r="G247" s="2">
        <f t="shared" si="15"/>
        <v>979</v>
      </c>
    </row>
    <row r="248" spans="1:7" x14ac:dyDescent="0.25">
      <c r="A248" s="2">
        <v>16</v>
      </c>
      <c r="B248" s="2" t="s">
        <v>132</v>
      </c>
      <c r="C248" s="2" t="s">
        <v>165</v>
      </c>
      <c r="D248" s="2">
        <v>390</v>
      </c>
      <c r="E248" s="2">
        <v>422</v>
      </c>
      <c r="F248" s="2">
        <v>24</v>
      </c>
      <c r="G248" s="2">
        <f t="shared" si="15"/>
        <v>836</v>
      </c>
    </row>
    <row r="249" spans="1:7" x14ac:dyDescent="0.25">
      <c r="A249" s="2">
        <v>16</v>
      </c>
      <c r="C249" s="2" t="s">
        <v>15</v>
      </c>
      <c r="D249" s="2">
        <v>0</v>
      </c>
      <c r="E249" s="2">
        <v>42</v>
      </c>
      <c r="F249" s="2">
        <v>0</v>
      </c>
      <c r="G249" s="2">
        <f t="shared" si="15"/>
        <v>42</v>
      </c>
    </row>
    <row r="250" spans="1:7" s="1" customFormat="1" x14ac:dyDescent="0.25">
      <c r="C250" s="1" t="s">
        <v>767</v>
      </c>
      <c r="D250" s="1">
        <f>SUM(D243:D249)</f>
        <v>1927</v>
      </c>
      <c r="E250" s="1">
        <f>SUM(E243:E249)</f>
        <v>3396</v>
      </c>
      <c r="F250" s="1">
        <f>SUM(F243:F249)</f>
        <v>114</v>
      </c>
      <c r="G250" s="1">
        <f t="shared" si="15"/>
        <v>5437</v>
      </c>
    </row>
    <row r="252" spans="1:7" x14ac:dyDescent="0.25">
      <c r="A252" s="1" t="s">
        <v>761</v>
      </c>
      <c r="B252" s="1" t="s">
        <v>762</v>
      </c>
      <c r="C252" s="1" t="s">
        <v>768</v>
      </c>
      <c r="D252" s="1" t="s">
        <v>166</v>
      </c>
      <c r="E252" s="1" t="s">
        <v>167</v>
      </c>
      <c r="F252" s="1" t="s">
        <v>2</v>
      </c>
      <c r="G252" s="1" t="s">
        <v>763</v>
      </c>
    </row>
    <row r="253" spans="1:7" x14ac:dyDescent="0.25">
      <c r="D253" s="1" t="s">
        <v>168</v>
      </c>
      <c r="E253" s="1" t="s">
        <v>169</v>
      </c>
      <c r="F253" s="1"/>
      <c r="G253" s="1"/>
    </row>
    <row r="254" spans="1:7" x14ac:dyDescent="0.25">
      <c r="D254" s="1" t="s">
        <v>6</v>
      </c>
      <c r="E254" s="1" t="s">
        <v>5</v>
      </c>
      <c r="F254" s="1"/>
      <c r="G254" s="1"/>
    </row>
    <row r="255" spans="1:7" x14ac:dyDescent="0.25">
      <c r="A255" s="2">
        <v>17</v>
      </c>
      <c r="B255" s="2" t="s">
        <v>132</v>
      </c>
      <c r="C255" s="2" t="s">
        <v>170</v>
      </c>
      <c r="D255" s="2">
        <v>1127</v>
      </c>
      <c r="E255" s="2">
        <v>1189</v>
      </c>
      <c r="F255" s="2">
        <v>51</v>
      </c>
      <c r="G255" s="2">
        <f t="shared" ref="G255:G260" si="16">SUM(D255:F255)</f>
        <v>2367</v>
      </c>
    </row>
    <row r="256" spans="1:7" x14ac:dyDescent="0.25">
      <c r="A256" s="2">
        <v>17</v>
      </c>
      <c r="B256" s="2" t="s">
        <v>132</v>
      </c>
      <c r="C256" s="2" t="s">
        <v>171</v>
      </c>
      <c r="D256" s="2">
        <v>650</v>
      </c>
      <c r="E256" s="2">
        <v>592</v>
      </c>
      <c r="F256" s="2">
        <v>20</v>
      </c>
      <c r="G256" s="2">
        <f t="shared" si="16"/>
        <v>1262</v>
      </c>
    </row>
    <row r="257" spans="1:7" x14ac:dyDescent="0.25">
      <c r="A257" s="2">
        <v>17</v>
      </c>
      <c r="B257" s="2" t="s">
        <v>132</v>
      </c>
      <c r="C257" s="2" t="s">
        <v>168</v>
      </c>
      <c r="D257" s="2">
        <v>319</v>
      </c>
      <c r="E257" s="2">
        <v>443</v>
      </c>
      <c r="F257" s="2">
        <v>7</v>
      </c>
      <c r="G257" s="2">
        <f t="shared" si="16"/>
        <v>769</v>
      </c>
    </row>
    <row r="258" spans="1:7" x14ac:dyDescent="0.25">
      <c r="A258" s="2">
        <v>17</v>
      </c>
      <c r="B258" s="2" t="s">
        <v>132</v>
      </c>
      <c r="C258" s="2" t="s">
        <v>169</v>
      </c>
      <c r="D258" s="2">
        <v>143</v>
      </c>
      <c r="E258" s="2">
        <v>163</v>
      </c>
      <c r="F258" s="2">
        <v>1</v>
      </c>
      <c r="G258" s="2">
        <f t="shared" si="16"/>
        <v>307</v>
      </c>
    </row>
    <row r="259" spans="1:7" x14ac:dyDescent="0.25">
      <c r="A259" s="2">
        <v>17</v>
      </c>
      <c r="C259" s="2" t="s">
        <v>15</v>
      </c>
      <c r="D259" s="2">
        <v>1</v>
      </c>
      <c r="E259" s="2">
        <v>11</v>
      </c>
      <c r="F259" s="2">
        <v>0</v>
      </c>
      <c r="G259" s="2">
        <f t="shared" si="16"/>
        <v>12</v>
      </c>
    </row>
    <row r="260" spans="1:7" s="1" customFormat="1" x14ac:dyDescent="0.25">
      <c r="C260" s="1" t="s">
        <v>767</v>
      </c>
      <c r="D260" s="1">
        <f>SUM(D255:D259)</f>
        <v>2240</v>
      </c>
      <c r="E260" s="1">
        <f>SUM(E255:E259)</f>
        <v>2398</v>
      </c>
      <c r="F260" s="1">
        <f>SUM(F255:F259)</f>
        <v>79</v>
      </c>
      <c r="G260" s="1">
        <f t="shared" si="16"/>
        <v>4717</v>
      </c>
    </row>
    <row r="262" spans="1:7" x14ac:dyDescent="0.25">
      <c r="A262" s="1" t="s">
        <v>761</v>
      </c>
      <c r="B262" s="1" t="s">
        <v>762</v>
      </c>
      <c r="C262" s="1" t="s">
        <v>768</v>
      </c>
      <c r="D262" s="1" t="s">
        <v>172</v>
      </c>
      <c r="E262" s="1" t="s">
        <v>173</v>
      </c>
      <c r="F262" s="1" t="s">
        <v>2</v>
      </c>
      <c r="G262" s="1" t="s">
        <v>763</v>
      </c>
    </row>
    <row r="263" spans="1:7" x14ac:dyDescent="0.25">
      <c r="D263" s="1" t="s">
        <v>174</v>
      </c>
      <c r="E263" s="1" t="s">
        <v>175</v>
      </c>
      <c r="F263" s="1"/>
      <c r="G263" s="1"/>
    </row>
    <row r="264" spans="1:7" x14ac:dyDescent="0.25">
      <c r="D264" s="1" t="s">
        <v>6</v>
      </c>
      <c r="E264" s="1" t="s">
        <v>5</v>
      </c>
      <c r="F264" s="1"/>
      <c r="G264" s="1"/>
    </row>
    <row r="265" spans="1:7" x14ac:dyDescent="0.25">
      <c r="A265" s="2">
        <v>18</v>
      </c>
      <c r="B265" s="2" t="s">
        <v>132</v>
      </c>
      <c r="C265" s="2" t="s">
        <v>176</v>
      </c>
      <c r="D265" s="2">
        <v>97</v>
      </c>
      <c r="E265" s="2">
        <v>73</v>
      </c>
      <c r="F265" s="2">
        <v>2</v>
      </c>
      <c r="G265" s="2">
        <f t="shared" ref="G265:G289" si="17">SUM(D265:F265)</f>
        <v>172</v>
      </c>
    </row>
    <row r="266" spans="1:7" x14ac:dyDescent="0.25">
      <c r="A266" s="2">
        <v>18</v>
      </c>
      <c r="B266" s="2" t="s">
        <v>132</v>
      </c>
      <c r="C266" s="2" t="s">
        <v>177</v>
      </c>
      <c r="D266" s="2">
        <v>39</v>
      </c>
      <c r="E266" s="2">
        <v>26</v>
      </c>
      <c r="F266" s="2">
        <v>3</v>
      </c>
      <c r="G266" s="2">
        <f t="shared" si="17"/>
        <v>68</v>
      </c>
    </row>
    <row r="267" spans="1:7" x14ac:dyDescent="0.25">
      <c r="A267" s="2">
        <v>18</v>
      </c>
      <c r="B267" s="2" t="s">
        <v>132</v>
      </c>
      <c r="C267" s="2" t="s">
        <v>175</v>
      </c>
      <c r="D267" s="2">
        <v>442</v>
      </c>
      <c r="E267" s="2">
        <v>566</v>
      </c>
      <c r="F267" s="2">
        <v>15</v>
      </c>
      <c r="G267" s="2">
        <f t="shared" si="17"/>
        <v>1023</v>
      </c>
    </row>
    <row r="268" spans="1:7" x14ac:dyDescent="0.25">
      <c r="A268" s="2">
        <v>18</v>
      </c>
      <c r="B268" s="2" t="s">
        <v>132</v>
      </c>
      <c r="C268" s="2" t="s">
        <v>178</v>
      </c>
      <c r="D268" s="2">
        <v>107</v>
      </c>
      <c r="E268" s="2">
        <v>83</v>
      </c>
      <c r="F268" s="2">
        <v>4</v>
      </c>
      <c r="G268" s="2">
        <f t="shared" si="17"/>
        <v>194</v>
      </c>
    </row>
    <row r="269" spans="1:7" x14ac:dyDescent="0.25">
      <c r="A269" s="2">
        <v>18</v>
      </c>
      <c r="B269" s="2" t="s">
        <v>132</v>
      </c>
      <c r="C269" s="2" t="s">
        <v>179</v>
      </c>
      <c r="D269" s="2">
        <v>20</v>
      </c>
      <c r="E269" s="2">
        <v>20</v>
      </c>
      <c r="F269" s="2">
        <v>0</v>
      </c>
      <c r="G269" s="2">
        <f t="shared" si="17"/>
        <v>40</v>
      </c>
    </row>
    <row r="270" spans="1:7" x14ac:dyDescent="0.25">
      <c r="A270" s="2">
        <v>18</v>
      </c>
      <c r="B270" s="2" t="s">
        <v>132</v>
      </c>
      <c r="C270" s="2" t="s">
        <v>180</v>
      </c>
      <c r="D270" s="2">
        <v>148</v>
      </c>
      <c r="E270" s="2">
        <v>112</v>
      </c>
      <c r="F270" s="2">
        <v>4</v>
      </c>
      <c r="G270" s="2">
        <f t="shared" si="17"/>
        <v>264</v>
      </c>
    </row>
    <row r="271" spans="1:7" x14ac:dyDescent="0.25">
      <c r="A271" s="2">
        <v>18</v>
      </c>
      <c r="B271" s="2" t="s">
        <v>132</v>
      </c>
      <c r="C271" s="2" t="s">
        <v>181</v>
      </c>
      <c r="D271" s="2">
        <v>27</v>
      </c>
      <c r="E271" s="2">
        <v>10</v>
      </c>
      <c r="F271" s="2">
        <v>0</v>
      </c>
      <c r="G271" s="2">
        <f t="shared" si="17"/>
        <v>37</v>
      </c>
    </row>
    <row r="272" spans="1:7" x14ac:dyDescent="0.25">
      <c r="A272" s="2">
        <v>18</v>
      </c>
      <c r="B272" s="2" t="s">
        <v>132</v>
      </c>
      <c r="C272" s="2" t="s">
        <v>182</v>
      </c>
      <c r="D272" s="2">
        <v>259</v>
      </c>
      <c r="E272" s="2">
        <v>158</v>
      </c>
      <c r="F272" s="2">
        <v>9</v>
      </c>
      <c r="G272" s="2">
        <f t="shared" si="17"/>
        <v>426</v>
      </c>
    </row>
    <row r="273" spans="1:7" x14ac:dyDescent="0.25">
      <c r="A273" s="2">
        <v>18</v>
      </c>
      <c r="B273" s="2" t="s">
        <v>76</v>
      </c>
      <c r="C273" s="2" t="s">
        <v>183</v>
      </c>
      <c r="D273" s="2">
        <v>119</v>
      </c>
      <c r="E273" s="2">
        <v>60</v>
      </c>
      <c r="F273" s="2">
        <v>6</v>
      </c>
      <c r="G273" s="2">
        <f t="shared" si="17"/>
        <v>185</v>
      </c>
    </row>
    <row r="274" spans="1:7" x14ac:dyDescent="0.25">
      <c r="A274" s="2">
        <v>18</v>
      </c>
      <c r="B274" s="2" t="s">
        <v>132</v>
      </c>
      <c r="C274" s="2" t="s">
        <v>792</v>
      </c>
      <c r="D274" s="2">
        <v>3</v>
      </c>
      <c r="E274" s="2">
        <v>1</v>
      </c>
      <c r="F274" s="2">
        <v>1</v>
      </c>
      <c r="G274" s="2">
        <f>SUM(D274:F274)</f>
        <v>5</v>
      </c>
    </row>
    <row r="275" spans="1:7" x14ac:dyDescent="0.25">
      <c r="A275" s="2">
        <v>18</v>
      </c>
      <c r="B275" s="2" t="s">
        <v>132</v>
      </c>
      <c r="C275" s="2" t="s">
        <v>795</v>
      </c>
      <c r="D275" s="2">
        <v>3</v>
      </c>
      <c r="E275" s="2">
        <v>2</v>
      </c>
      <c r="F275" s="2">
        <v>0</v>
      </c>
      <c r="G275" s="2">
        <f>SUM(D275:F275)</f>
        <v>5</v>
      </c>
    </row>
    <row r="276" spans="1:7" x14ac:dyDescent="0.25">
      <c r="A276" s="2">
        <v>18</v>
      </c>
      <c r="B276" s="2" t="s">
        <v>132</v>
      </c>
      <c r="C276" s="2" t="s">
        <v>787</v>
      </c>
      <c r="D276" s="2">
        <v>2</v>
      </c>
      <c r="E276" s="2">
        <v>2</v>
      </c>
      <c r="F276" s="2">
        <v>0</v>
      </c>
      <c r="G276" s="2">
        <f>SUM(D276:F276)</f>
        <v>4</v>
      </c>
    </row>
    <row r="277" spans="1:7" x14ac:dyDescent="0.25">
      <c r="A277" s="2">
        <v>18</v>
      </c>
      <c r="B277" s="2" t="s">
        <v>132</v>
      </c>
      <c r="C277" s="2" t="s">
        <v>793</v>
      </c>
      <c r="D277" s="2">
        <v>5</v>
      </c>
      <c r="E277" s="2">
        <v>2</v>
      </c>
      <c r="F277" s="2">
        <v>0</v>
      </c>
      <c r="G277" s="2">
        <f>SUM(D277:F277)</f>
        <v>7</v>
      </c>
    </row>
    <row r="278" spans="1:7" x14ac:dyDescent="0.25">
      <c r="A278" s="2">
        <v>18</v>
      </c>
      <c r="B278" s="2" t="s">
        <v>76</v>
      </c>
      <c r="C278" s="2" t="s">
        <v>184</v>
      </c>
      <c r="D278" s="2">
        <v>240</v>
      </c>
      <c r="E278" s="2">
        <v>192</v>
      </c>
      <c r="F278" s="2">
        <v>8</v>
      </c>
      <c r="G278" s="2">
        <f t="shared" si="17"/>
        <v>440</v>
      </c>
    </row>
    <row r="279" spans="1:7" x14ac:dyDescent="0.25">
      <c r="A279" s="2">
        <v>18</v>
      </c>
      <c r="B279" s="2" t="s">
        <v>76</v>
      </c>
      <c r="C279" s="2" t="s">
        <v>174</v>
      </c>
      <c r="D279" s="2">
        <v>429</v>
      </c>
      <c r="E279" s="2">
        <v>147</v>
      </c>
      <c r="F279" s="2">
        <v>6</v>
      </c>
      <c r="G279" s="2">
        <f>SUM(D279:F279)</f>
        <v>582</v>
      </c>
    </row>
    <row r="280" spans="1:7" x14ac:dyDescent="0.25">
      <c r="A280" s="2">
        <v>18</v>
      </c>
      <c r="B280" s="2" t="s">
        <v>76</v>
      </c>
      <c r="C280" s="2" t="s">
        <v>794</v>
      </c>
      <c r="D280" s="2">
        <v>83</v>
      </c>
      <c r="E280" s="2">
        <v>32</v>
      </c>
      <c r="F280" s="2">
        <v>3</v>
      </c>
      <c r="G280" s="2">
        <f>SUM(D280:F280)</f>
        <v>118</v>
      </c>
    </row>
    <row r="281" spans="1:7" x14ac:dyDescent="0.25">
      <c r="A281" s="2">
        <v>18</v>
      </c>
      <c r="B281" s="2" t="s">
        <v>76</v>
      </c>
      <c r="C281" s="2" t="s">
        <v>185</v>
      </c>
      <c r="D281" s="2">
        <v>150</v>
      </c>
      <c r="E281" s="2">
        <v>59</v>
      </c>
      <c r="F281" s="2">
        <v>6</v>
      </c>
      <c r="G281" s="2">
        <f t="shared" si="17"/>
        <v>215</v>
      </c>
    </row>
    <row r="282" spans="1:7" x14ac:dyDescent="0.25">
      <c r="A282" s="2">
        <v>18</v>
      </c>
      <c r="B282" s="2" t="s">
        <v>76</v>
      </c>
      <c r="C282" s="2" t="s">
        <v>187</v>
      </c>
      <c r="D282" s="2">
        <v>135</v>
      </c>
      <c r="E282" s="2">
        <v>56</v>
      </c>
      <c r="F282" s="2">
        <v>2</v>
      </c>
      <c r="G282" s="2">
        <f t="shared" si="17"/>
        <v>193</v>
      </c>
    </row>
    <row r="283" spans="1:7" x14ac:dyDescent="0.25">
      <c r="A283" s="2">
        <v>18</v>
      </c>
      <c r="B283" s="2" t="s">
        <v>81</v>
      </c>
      <c r="C283" s="2" t="s">
        <v>188</v>
      </c>
      <c r="D283" s="2">
        <v>33</v>
      </c>
      <c r="E283" s="2">
        <v>19</v>
      </c>
      <c r="F283" s="2">
        <v>0</v>
      </c>
      <c r="G283" s="2">
        <f t="shared" si="17"/>
        <v>52</v>
      </c>
    </row>
    <row r="284" spans="1:7" x14ac:dyDescent="0.25">
      <c r="A284" s="2">
        <v>18</v>
      </c>
      <c r="B284" s="2" t="s">
        <v>81</v>
      </c>
      <c r="C284" s="2" t="s">
        <v>847</v>
      </c>
      <c r="D284" s="2">
        <v>325</v>
      </c>
      <c r="E284" s="2">
        <v>222</v>
      </c>
      <c r="F284" s="2">
        <v>19</v>
      </c>
      <c r="G284" s="2">
        <f t="shared" si="17"/>
        <v>566</v>
      </c>
    </row>
    <row r="285" spans="1:7" x14ac:dyDescent="0.25">
      <c r="A285" s="2">
        <v>18</v>
      </c>
      <c r="B285" s="2" t="s">
        <v>81</v>
      </c>
      <c r="C285" s="2" t="s">
        <v>797</v>
      </c>
      <c r="D285" s="2">
        <v>5</v>
      </c>
      <c r="E285" s="2">
        <v>3</v>
      </c>
      <c r="F285" s="2">
        <v>1</v>
      </c>
      <c r="G285" s="2">
        <f>SUM(D285:F285)</f>
        <v>9</v>
      </c>
    </row>
    <row r="286" spans="1:7" x14ac:dyDescent="0.25">
      <c r="A286" s="2">
        <v>18</v>
      </c>
      <c r="B286" s="2" t="s">
        <v>81</v>
      </c>
      <c r="C286" s="2" t="s">
        <v>189</v>
      </c>
      <c r="D286" s="2">
        <v>24</v>
      </c>
      <c r="E286" s="2">
        <v>5</v>
      </c>
      <c r="F286" s="2">
        <v>1</v>
      </c>
      <c r="G286" s="2">
        <f t="shared" si="17"/>
        <v>30</v>
      </c>
    </row>
    <row r="287" spans="1:7" x14ac:dyDescent="0.25">
      <c r="A287" s="2">
        <v>18</v>
      </c>
      <c r="B287" s="2" t="s">
        <v>81</v>
      </c>
      <c r="C287" s="2" t="s">
        <v>796</v>
      </c>
      <c r="D287" s="2">
        <v>1</v>
      </c>
      <c r="E287" s="2">
        <v>0</v>
      </c>
      <c r="F287" s="2">
        <v>0</v>
      </c>
      <c r="G287" s="2">
        <f t="shared" si="17"/>
        <v>1</v>
      </c>
    </row>
    <row r="288" spans="1:7" x14ac:dyDescent="0.25">
      <c r="A288" s="2">
        <v>18</v>
      </c>
      <c r="C288" s="2" t="s">
        <v>15</v>
      </c>
      <c r="D288" s="2">
        <v>1</v>
      </c>
      <c r="E288" s="2">
        <v>2</v>
      </c>
      <c r="F288" s="2">
        <v>0</v>
      </c>
      <c r="G288" s="2">
        <f t="shared" si="17"/>
        <v>3</v>
      </c>
    </row>
    <row r="289" spans="1:7" s="1" customFormat="1" x14ac:dyDescent="0.25">
      <c r="C289" s="1" t="s">
        <v>767</v>
      </c>
      <c r="D289" s="1">
        <f>SUM(D265:D288)</f>
        <v>2697</v>
      </c>
      <c r="E289" s="1">
        <f>SUM(E265:E288)</f>
        <v>1852</v>
      </c>
      <c r="F289" s="1">
        <f>SUM(F265:F288)</f>
        <v>90</v>
      </c>
      <c r="G289" s="1">
        <f t="shared" si="17"/>
        <v>4639</v>
      </c>
    </row>
    <row r="291" spans="1:7" x14ac:dyDescent="0.25">
      <c r="A291" s="1" t="s">
        <v>761</v>
      </c>
      <c r="B291" s="1" t="s">
        <v>762</v>
      </c>
      <c r="C291" s="1" t="s">
        <v>768</v>
      </c>
      <c r="D291" s="1" t="s">
        <v>190</v>
      </c>
      <c r="E291" s="1" t="s">
        <v>2</v>
      </c>
      <c r="F291" s="1" t="s">
        <v>763</v>
      </c>
    </row>
    <row r="292" spans="1:7" x14ac:dyDescent="0.25">
      <c r="D292" s="1" t="s">
        <v>191</v>
      </c>
      <c r="E292" s="1"/>
      <c r="F292" s="1"/>
    </row>
    <row r="293" spans="1:7" x14ac:dyDescent="0.25">
      <c r="D293" s="1" t="s">
        <v>6</v>
      </c>
      <c r="E293" s="1"/>
      <c r="F293" s="1"/>
    </row>
    <row r="294" spans="1:7" x14ac:dyDescent="0.25">
      <c r="A294" s="2">
        <v>19</v>
      </c>
      <c r="B294" s="2" t="s">
        <v>76</v>
      </c>
      <c r="C294" s="2" t="s">
        <v>192</v>
      </c>
      <c r="D294" s="2">
        <v>1002</v>
      </c>
      <c r="E294" s="2">
        <v>257</v>
      </c>
      <c r="F294" s="2">
        <f t="shared" ref="F294:F298" si="18">SUM(D294:E294)</f>
        <v>1259</v>
      </c>
    </row>
    <row r="295" spans="1:7" x14ac:dyDescent="0.25">
      <c r="A295" s="2">
        <v>19</v>
      </c>
      <c r="B295" s="2" t="s">
        <v>76</v>
      </c>
      <c r="C295" s="2" t="s">
        <v>193</v>
      </c>
      <c r="D295" s="2">
        <v>1369</v>
      </c>
      <c r="E295" s="2">
        <v>450</v>
      </c>
      <c r="F295" s="2">
        <f t="shared" si="18"/>
        <v>1819</v>
      </c>
    </row>
    <row r="296" spans="1:7" x14ac:dyDescent="0.25">
      <c r="A296" s="2">
        <v>19</v>
      </c>
      <c r="B296" s="2" t="s">
        <v>76</v>
      </c>
      <c r="C296" s="2" t="s">
        <v>191</v>
      </c>
      <c r="D296" s="2">
        <v>1664</v>
      </c>
      <c r="E296" s="2">
        <v>557</v>
      </c>
      <c r="F296" s="2">
        <f t="shared" si="18"/>
        <v>2221</v>
      </c>
    </row>
    <row r="297" spans="1:7" x14ac:dyDescent="0.25">
      <c r="A297" s="2">
        <v>19</v>
      </c>
      <c r="C297" s="2" t="s">
        <v>15</v>
      </c>
      <c r="D297" s="2">
        <v>8</v>
      </c>
      <c r="E297" s="2">
        <v>0</v>
      </c>
      <c r="F297" s="2">
        <f t="shared" si="18"/>
        <v>8</v>
      </c>
    </row>
    <row r="298" spans="1:7" s="1" customFormat="1" x14ac:dyDescent="0.25">
      <c r="C298" s="1" t="s">
        <v>767</v>
      </c>
      <c r="D298" s="1">
        <f>SUM(D294:D297)</f>
        <v>4043</v>
      </c>
      <c r="E298" s="1">
        <f>SUM(E294:E297)</f>
        <v>1264</v>
      </c>
      <c r="F298" s="1">
        <f t="shared" si="18"/>
        <v>5307</v>
      </c>
    </row>
    <row r="300" spans="1:7" x14ac:dyDescent="0.25">
      <c r="A300" s="1" t="s">
        <v>761</v>
      </c>
      <c r="B300" s="1" t="s">
        <v>762</v>
      </c>
      <c r="C300" s="1" t="s">
        <v>768</v>
      </c>
      <c r="D300" s="1" t="s">
        <v>194</v>
      </c>
      <c r="E300" s="1" t="s">
        <v>195</v>
      </c>
      <c r="F300" s="1" t="s">
        <v>2</v>
      </c>
      <c r="G300" s="1" t="s">
        <v>763</v>
      </c>
    </row>
    <row r="301" spans="1:7" x14ac:dyDescent="0.25">
      <c r="D301" s="1" t="s">
        <v>196</v>
      </c>
      <c r="E301" s="1" t="s">
        <v>196</v>
      </c>
      <c r="F301" s="1"/>
      <c r="G301" s="1"/>
    </row>
    <row r="302" spans="1:7" x14ac:dyDescent="0.25">
      <c r="D302" s="1" t="s">
        <v>6</v>
      </c>
      <c r="E302" s="1" t="s">
        <v>5</v>
      </c>
      <c r="F302" s="1"/>
      <c r="G302" s="1"/>
    </row>
    <row r="303" spans="1:7" x14ac:dyDescent="0.25">
      <c r="A303" s="2">
        <v>20</v>
      </c>
      <c r="B303" s="2" t="s">
        <v>76</v>
      </c>
      <c r="C303" s="2" t="s">
        <v>196</v>
      </c>
      <c r="D303" s="2">
        <v>2003</v>
      </c>
      <c r="E303" s="2">
        <v>2050</v>
      </c>
      <c r="F303" s="2">
        <v>74</v>
      </c>
      <c r="G303" s="2">
        <f t="shared" ref="G303:G305" si="19">SUM(D303:F303)</f>
        <v>4127</v>
      </c>
    </row>
    <row r="304" spans="1:7" x14ac:dyDescent="0.25">
      <c r="A304" s="2">
        <v>20</v>
      </c>
      <c r="C304" s="2" t="s">
        <v>15</v>
      </c>
      <c r="D304" s="2">
        <v>1</v>
      </c>
      <c r="E304" s="2">
        <v>7</v>
      </c>
      <c r="F304" s="2">
        <v>0</v>
      </c>
      <c r="G304" s="2">
        <f t="shared" si="19"/>
        <v>8</v>
      </c>
    </row>
    <row r="305" spans="1:7" s="1" customFormat="1" x14ac:dyDescent="0.25">
      <c r="C305" s="1" t="s">
        <v>767</v>
      </c>
      <c r="D305" s="1">
        <f>SUM(D303:D304)</f>
        <v>2004</v>
      </c>
      <c r="E305" s="1">
        <f>SUM(E303:E304)</f>
        <v>2057</v>
      </c>
      <c r="F305" s="1">
        <f>SUM(F303:F304)</f>
        <v>74</v>
      </c>
      <c r="G305" s="1">
        <f t="shared" si="19"/>
        <v>4135</v>
      </c>
    </row>
    <row r="307" spans="1:7" x14ac:dyDescent="0.25">
      <c r="A307" s="1" t="s">
        <v>761</v>
      </c>
      <c r="B307" s="1" t="s">
        <v>762</v>
      </c>
      <c r="C307" s="1" t="s">
        <v>768</v>
      </c>
      <c r="D307" s="1" t="s">
        <v>197</v>
      </c>
      <c r="E307" s="1" t="s">
        <v>198</v>
      </c>
      <c r="F307" s="1" t="s">
        <v>2</v>
      </c>
      <c r="G307" s="1" t="s">
        <v>763</v>
      </c>
    </row>
    <row r="308" spans="1:7" x14ac:dyDescent="0.25">
      <c r="D308" s="1" t="s">
        <v>199</v>
      </c>
      <c r="E308" s="1" t="s">
        <v>199</v>
      </c>
      <c r="F308" s="1"/>
      <c r="G308" s="1"/>
    </row>
    <row r="309" spans="1:7" x14ac:dyDescent="0.25">
      <c r="D309" s="1" t="s">
        <v>5</v>
      </c>
      <c r="E309" s="1" t="s">
        <v>200</v>
      </c>
      <c r="F309" s="1"/>
      <c r="G309" s="1"/>
    </row>
    <row r="310" spans="1:7" x14ac:dyDescent="0.25">
      <c r="A310" s="2">
        <v>21</v>
      </c>
      <c r="B310" s="2" t="s">
        <v>76</v>
      </c>
      <c r="C310" s="2" t="s">
        <v>199</v>
      </c>
      <c r="D310" s="2">
        <v>1870</v>
      </c>
      <c r="E310" s="2">
        <v>1349</v>
      </c>
      <c r="F310" s="2">
        <v>270</v>
      </c>
      <c r="G310" s="2">
        <f t="shared" ref="G310:G312" si="20">SUM(D310:F310)</f>
        <v>3489</v>
      </c>
    </row>
    <row r="311" spans="1:7" x14ac:dyDescent="0.25">
      <c r="A311" s="2">
        <v>21</v>
      </c>
      <c r="C311" s="2" t="s">
        <v>15</v>
      </c>
      <c r="D311" s="2">
        <v>8</v>
      </c>
      <c r="E311" s="2">
        <v>1</v>
      </c>
      <c r="F311" s="2">
        <v>0</v>
      </c>
      <c r="G311" s="2">
        <f t="shared" si="20"/>
        <v>9</v>
      </c>
    </row>
    <row r="312" spans="1:7" s="1" customFormat="1" x14ac:dyDescent="0.25">
      <c r="C312" s="1" t="s">
        <v>767</v>
      </c>
      <c r="D312" s="1">
        <f>SUM(D310:D311)</f>
        <v>1878</v>
      </c>
      <c r="E312" s="1">
        <f>SUM(E310:E311)</f>
        <v>1350</v>
      </c>
      <c r="F312" s="1">
        <f>SUM(F310:F311)</f>
        <v>270</v>
      </c>
      <c r="G312" s="1">
        <f t="shared" si="20"/>
        <v>3498</v>
      </c>
    </row>
    <row r="314" spans="1:7" x14ac:dyDescent="0.25">
      <c r="A314" s="1" t="s">
        <v>761</v>
      </c>
      <c r="B314" s="1" t="s">
        <v>762</v>
      </c>
      <c r="C314" s="1" t="s">
        <v>768</v>
      </c>
      <c r="D314" s="1" t="s">
        <v>201</v>
      </c>
      <c r="E314" s="1" t="s">
        <v>202</v>
      </c>
      <c r="F314" s="1" t="s">
        <v>2</v>
      </c>
      <c r="G314" s="1" t="s">
        <v>763</v>
      </c>
    </row>
    <row r="315" spans="1:7" x14ac:dyDescent="0.25">
      <c r="D315" s="1" t="s">
        <v>199</v>
      </c>
      <c r="E315" s="1" t="s">
        <v>199</v>
      </c>
      <c r="F315" s="1"/>
      <c r="G315" s="1"/>
    </row>
    <row r="316" spans="1:7" x14ac:dyDescent="0.25">
      <c r="D316" s="1" t="s">
        <v>6</v>
      </c>
      <c r="E316" s="1" t="s">
        <v>5</v>
      </c>
      <c r="F316" s="1"/>
      <c r="G316" s="1"/>
    </row>
    <row r="317" spans="1:7" x14ac:dyDescent="0.25">
      <c r="A317" s="2">
        <v>22</v>
      </c>
      <c r="B317" s="2" t="s">
        <v>76</v>
      </c>
      <c r="C317" s="2" t="s">
        <v>199</v>
      </c>
      <c r="D317" s="2">
        <v>1174</v>
      </c>
      <c r="E317" s="2">
        <v>1647</v>
      </c>
      <c r="F317" s="2">
        <v>82</v>
      </c>
      <c r="G317" s="2">
        <f t="shared" ref="G317:G319" si="21">SUM(D317:F317)</f>
        <v>2903</v>
      </c>
    </row>
    <row r="318" spans="1:7" x14ac:dyDescent="0.25">
      <c r="A318" s="2">
        <v>22</v>
      </c>
      <c r="C318" s="2" t="s">
        <v>15</v>
      </c>
      <c r="D318" s="2">
        <v>2</v>
      </c>
      <c r="E318" s="2">
        <v>6</v>
      </c>
      <c r="F318" s="2">
        <v>0</v>
      </c>
      <c r="G318" s="2">
        <f t="shared" si="21"/>
        <v>8</v>
      </c>
    </row>
    <row r="319" spans="1:7" s="1" customFormat="1" x14ac:dyDescent="0.25">
      <c r="C319" s="1" t="s">
        <v>764</v>
      </c>
      <c r="D319" s="1">
        <f>SUM(D317:D318)</f>
        <v>1176</v>
      </c>
      <c r="E319" s="1">
        <f>SUM(E317:E318)</f>
        <v>1653</v>
      </c>
      <c r="F319" s="1">
        <f>SUM(F317:F318)</f>
        <v>82</v>
      </c>
      <c r="G319" s="1">
        <f t="shared" si="21"/>
        <v>2911</v>
      </c>
    </row>
    <row r="321" spans="1:7" x14ac:dyDescent="0.25">
      <c r="A321" s="1" t="s">
        <v>761</v>
      </c>
      <c r="B321" s="1" t="s">
        <v>762</v>
      </c>
      <c r="C321" s="1" t="s">
        <v>768</v>
      </c>
      <c r="D321" s="1" t="s">
        <v>203</v>
      </c>
      <c r="E321" s="1" t="s">
        <v>2</v>
      </c>
      <c r="F321" s="1" t="s">
        <v>763</v>
      </c>
    </row>
    <row r="322" spans="1:7" x14ac:dyDescent="0.25">
      <c r="D322" s="1" t="s">
        <v>199</v>
      </c>
      <c r="E322" s="1"/>
      <c r="F322" s="1"/>
    </row>
    <row r="323" spans="1:7" x14ac:dyDescent="0.25">
      <c r="D323" s="1" t="s">
        <v>5</v>
      </c>
      <c r="E323" s="1"/>
      <c r="F323" s="1"/>
    </row>
    <row r="324" spans="1:7" x14ac:dyDescent="0.25">
      <c r="A324" s="2">
        <v>23</v>
      </c>
      <c r="B324" s="2" t="s">
        <v>76</v>
      </c>
      <c r="C324" s="2" t="s">
        <v>199</v>
      </c>
      <c r="D324" s="2">
        <v>2552</v>
      </c>
      <c r="E324" s="2">
        <v>1652</v>
      </c>
      <c r="F324" s="2">
        <f>SUM(D324:E324)</f>
        <v>4204</v>
      </c>
    </row>
    <row r="325" spans="1:7" x14ac:dyDescent="0.25">
      <c r="A325" s="2">
        <v>23</v>
      </c>
      <c r="C325" s="2" t="s">
        <v>15</v>
      </c>
      <c r="D325" s="2">
        <v>11</v>
      </c>
      <c r="E325" s="2">
        <v>2</v>
      </c>
      <c r="F325" s="2">
        <f>SUM(D325:E325)</f>
        <v>13</v>
      </c>
    </row>
    <row r="326" spans="1:7" s="1" customFormat="1" x14ac:dyDescent="0.25">
      <c r="C326" s="1" t="s">
        <v>767</v>
      </c>
      <c r="D326" s="1">
        <f>SUM(D324:D325)</f>
        <v>2563</v>
      </c>
      <c r="E326" s="1">
        <f>SUM(E324:E325)</f>
        <v>1654</v>
      </c>
      <c r="F326" s="1">
        <f>SUM(D326:E326)</f>
        <v>4217</v>
      </c>
    </row>
    <row r="328" spans="1:7" x14ac:dyDescent="0.25">
      <c r="A328" s="1" t="s">
        <v>761</v>
      </c>
      <c r="B328" s="1" t="s">
        <v>762</v>
      </c>
      <c r="C328" s="1" t="s">
        <v>768</v>
      </c>
      <c r="D328" s="1" t="s">
        <v>204</v>
      </c>
      <c r="E328" s="1" t="s">
        <v>205</v>
      </c>
      <c r="F328" s="1" t="s">
        <v>2</v>
      </c>
      <c r="G328" s="1" t="s">
        <v>763</v>
      </c>
    </row>
    <row r="329" spans="1:7" x14ac:dyDescent="0.25">
      <c r="D329" s="1" t="s">
        <v>206</v>
      </c>
      <c r="E329" s="1" t="s">
        <v>199</v>
      </c>
      <c r="F329" s="1"/>
      <c r="G329" s="1"/>
    </row>
    <row r="330" spans="1:7" x14ac:dyDescent="0.25">
      <c r="D330" s="1" t="s">
        <v>6</v>
      </c>
      <c r="E330" s="1" t="s">
        <v>5</v>
      </c>
      <c r="F330" s="1"/>
      <c r="G330" s="1"/>
    </row>
    <row r="331" spans="1:7" x14ac:dyDescent="0.25">
      <c r="A331" s="2">
        <v>24</v>
      </c>
      <c r="B331" s="2" t="s">
        <v>76</v>
      </c>
      <c r="C331" s="2" t="s">
        <v>199</v>
      </c>
      <c r="D331" s="2">
        <v>592</v>
      </c>
      <c r="E331" s="2">
        <v>1005</v>
      </c>
      <c r="F331" s="2">
        <v>52</v>
      </c>
      <c r="G331" s="2">
        <f t="shared" ref="G331:G336" si="22">SUM(D331:F331)</f>
        <v>1649</v>
      </c>
    </row>
    <row r="332" spans="1:7" x14ac:dyDescent="0.25">
      <c r="A332" s="2">
        <v>24</v>
      </c>
      <c r="B332" s="2" t="s">
        <v>76</v>
      </c>
      <c r="C332" s="2" t="s">
        <v>196</v>
      </c>
      <c r="D332" s="2">
        <v>49</v>
      </c>
      <c r="E332" s="2">
        <v>53</v>
      </c>
      <c r="F332" s="2">
        <v>5</v>
      </c>
      <c r="G332" s="2">
        <f t="shared" si="22"/>
        <v>107</v>
      </c>
    </row>
    <row r="333" spans="1:7" x14ac:dyDescent="0.25">
      <c r="A333" s="2">
        <v>24</v>
      </c>
      <c r="B333" s="2" t="s">
        <v>76</v>
      </c>
      <c r="C333" s="2" t="s">
        <v>207</v>
      </c>
      <c r="D333" s="2">
        <v>341</v>
      </c>
      <c r="E333" s="2">
        <v>892</v>
      </c>
      <c r="F333" s="2">
        <v>38</v>
      </c>
      <c r="G333" s="2">
        <f t="shared" si="22"/>
        <v>1271</v>
      </c>
    </row>
    <row r="334" spans="1:7" x14ac:dyDescent="0.25">
      <c r="A334" s="2">
        <v>24</v>
      </c>
      <c r="B334" s="2" t="s">
        <v>76</v>
      </c>
      <c r="C334" s="2" t="s">
        <v>206</v>
      </c>
      <c r="D334" s="2">
        <v>486</v>
      </c>
      <c r="E334" s="2">
        <v>500</v>
      </c>
      <c r="F334" s="2">
        <v>18</v>
      </c>
      <c r="G334" s="2">
        <f t="shared" si="22"/>
        <v>1004</v>
      </c>
    </row>
    <row r="335" spans="1:7" x14ac:dyDescent="0.25">
      <c r="A335" s="2">
        <v>24</v>
      </c>
      <c r="C335" s="2" t="s">
        <v>15</v>
      </c>
      <c r="D335" s="2">
        <v>6</v>
      </c>
      <c r="E335" s="2">
        <v>15</v>
      </c>
      <c r="F335" s="2">
        <v>0</v>
      </c>
      <c r="G335" s="2">
        <f t="shared" si="22"/>
        <v>21</v>
      </c>
    </row>
    <row r="336" spans="1:7" s="1" customFormat="1" x14ac:dyDescent="0.25">
      <c r="C336" s="1" t="s">
        <v>767</v>
      </c>
      <c r="D336" s="1">
        <f>SUM(D331:D335)</f>
        <v>1474</v>
      </c>
      <c r="E336" s="1">
        <f>SUM(E331:E335)</f>
        <v>2465</v>
      </c>
      <c r="F336" s="1">
        <f>SUM(F331:F335)</f>
        <v>113</v>
      </c>
      <c r="G336" s="1">
        <f t="shared" si="22"/>
        <v>4052</v>
      </c>
    </row>
    <row r="338" spans="1:7" x14ac:dyDescent="0.25">
      <c r="A338" s="1" t="s">
        <v>761</v>
      </c>
      <c r="B338" s="1" t="s">
        <v>762</v>
      </c>
      <c r="C338" s="1" t="s">
        <v>768</v>
      </c>
      <c r="D338" s="1" t="s">
        <v>208</v>
      </c>
      <c r="E338" s="1" t="s">
        <v>209</v>
      </c>
      <c r="F338" s="1" t="s">
        <v>2</v>
      </c>
      <c r="G338" s="1" t="s">
        <v>763</v>
      </c>
    </row>
    <row r="339" spans="1:7" x14ac:dyDescent="0.25">
      <c r="D339" s="1" t="s">
        <v>207</v>
      </c>
      <c r="E339" s="1" t="s">
        <v>207</v>
      </c>
      <c r="F339" s="1"/>
      <c r="G339" s="1"/>
    </row>
    <row r="340" spans="1:7" x14ac:dyDescent="0.25">
      <c r="D340" s="1" t="s">
        <v>6</v>
      </c>
      <c r="E340" s="1" t="s">
        <v>5</v>
      </c>
      <c r="F340" s="1"/>
      <c r="G340" s="1"/>
    </row>
    <row r="341" spans="1:7" x14ac:dyDescent="0.25">
      <c r="A341" s="2">
        <v>25</v>
      </c>
      <c r="B341" s="2" t="s">
        <v>76</v>
      </c>
      <c r="C341" s="2" t="s">
        <v>207</v>
      </c>
      <c r="D341" s="2">
        <v>506</v>
      </c>
      <c r="E341" s="2">
        <v>1822</v>
      </c>
      <c r="F341" s="2">
        <v>87</v>
      </c>
      <c r="G341" s="2">
        <f t="shared" ref="G341:G343" si="23">SUM(D341:F341)</f>
        <v>2415</v>
      </c>
    </row>
    <row r="342" spans="1:7" x14ac:dyDescent="0.25">
      <c r="A342" s="2">
        <v>25</v>
      </c>
      <c r="C342" s="2" t="s">
        <v>15</v>
      </c>
      <c r="D342" s="2">
        <v>1</v>
      </c>
      <c r="E342" s="2">
        <v>20</v>
      </c>
      <c r="F342" s="2">
        <v>0</v>
      </c>
      <c r="G342" s="2">
        <f t="shared" si="23"/>
        <v>21</v>
      </c>
    </row>
    <row r="343" spans="1:7" s="1" customFormat="1" x14ac:dyDescent="0.25">
      <c r="C343" s="1" t="s">
        <v>767</v>
      </c>
      <c r="D343" s="1">
        <f>SUM(D341:D342)</f>
        <v>507</v>
      </c>
      <c r="E343" s="1">
        <f>SUM(E341:E342)</f>
        <v>1842</v>
      </c>
      <c r="F343" s="1">
        <f>SUM(F341:F342)</f>
        <v>87</v>
      </c>
      <c r="G343" s="1">
        <f t="shared" si="23"/>
        <v>2436</v>
      </c>
    </row>
    <row r="345" spans="1:7" x14ac:dyDescent="0.25">
      <c r="A345" s="1" t="s">
        <v>761</v>
      </c>
      <c r="B345" s="1" t="s">
        <v>762</v>
      </c>
      <c r="C345" s="1" t="s">
        <v>768</v>
      </c>
      <c r="D345" s="1" t="s">
        <v>210</v>
      </c>
      <c r="E345" s="1" t="s">
        <v>211</v>
      </c>
      <c r="F345" s="1" t="s">
        <v>2</v>
      </c>
      <c r="G345" s="1" t="s">
        <v>763</v>
      </c>
    </row>
    <row r="346" spans="1:7" x14ac:dyDescent="0.25">
      <c r="D346" s="1" t="s">
        <v>212</v>
      </c>
      <c r="E346" s="1" t="s">
        <v>213</v>
      </c>
      <c r="F346" s="1"/>
      <c r="G346" s="1"/>
    </row>
    <row r="347" spans="1:7" x14ac:dyDescent="0.25">
      <c r="D347" s="1" t="s">
        <v>5</v>
      </c>
      <c r="E347" s="1" t="s">
        <v>6</v>
      </c>
      <c r="F347" s="1"/>
      <c r="G347" s="1"/>
    </row>
    <row r="348" spans="1:7" x14ac:dyDescent="0.25">
      <c r="A348" s="2">
        <v>26</v>
      </c>
      <c r="B348" s="2" t="s">
        <v>76</v>
      </c>
      <c r="C348" s="2" t="s">
        <v>213</v>
      </c>
      <c r="D348" s="2">
        <v>300</v>
      </c>
      <c r="E348" s="2">
        <v>452</v>
      </c>
      <c r="F348" s="2">
        <v>9</v>
      </c>
      <c r="G348" s="2">
        <f t="shared" ref="G348:G352" si="24">SUM(D348:F348)</f>
        <v>761</v>
      </c>
    </row>
    <row r="349" spans="1:7" x14ac:dyDescent="0.25">
      <c r="A349" s="2">
        <v>26</v>
      </c>
      <c r="B349" s="2" t="s">
        <v>76</v>
      </c>
      <c r="C349" s="2" t="s">
        <v>212</v>
      </c>
      <c r="D349" s="2">
        <v>1933</v>
      </c>
      <c r="E349" s="2">
        <v>1162</v>
      </c>
      <c r="F349" s="2">
        <v>57</v>
      </c>
      <c r="G349" s="2">
        <f t="shared" si="24"/>
        <v>3152</v>
      </c>
    </row>
    <row r="350" spans="1:7" x14ac:dyDescent="0.25">
      <c r="A350" s="2">
        <v>26</v>
      </c>
      <c r="B350" s="2" t="s">
        <v>76</v>
      </c>
      <c r="C350" s="2" t="s">
        <v>214</v>
      </c>
      <c r="D350" s="2">
        <v>174</v>
      </c>
      <c r="E350" s="2">
        <v>33</v>
      </c>
      <c r="F350" s="2">
        <v>9</v>
      </c>
      <c r="G350" s="2">
        <f t="shared" si="24"/>
        <v>216</v>
      </c>
    </row>
    <row r="351" spans="1:7" x14ac:dyDescent="0.25">
      <c r="A351" s="2">
        <v>26</v>
      </c>
      <c r="C351" s="2" t="s">
        <v>15</v>
      </c>
      <c r="D351" s="2">
        <v>12</v>
      </c>
      <c r="E351" s="2">
        <v>0</v>
      </c>
      <c r="F351" s="2">
        <v>0</v>
      </c>
      <c r="G351" s="2">
        <f t="shared" si="24"/>
        <v>12</v>
      </c>
    </row>
    <row r="352" spans="1:7" s="1" customFormat="1" x14ac:dyDescent="0.25">
      <c r="C352" s="1" t="s">
        <v>767</v>
      </c>
      <c r="D352" s="1">
        <f>SUM(D348:D351)</f>
        <v>2419</v>
      </c>
      <c r="E352" s="1">
        <f>SUM(E348:E351)</f>
        <v>1647</v>
      </c>
      <c r="F352" s="1">
        <f>SUM(F348:F351)</f>
        <v>75</v>
      </c>
      <c r="G352" s="1">
        <f t="shared" si="24"/>
        <v>4141</v>
      </c>
    </row>
    <row r="354" spans="1:7" x14ac:dyDescent="0.25">
      <c r="A354" s="1" t="s">
        <v>761</v>
      </c>
      <c r="B354" s="1" t="s">
        <v>762</v>
      </c>
      <c r="C354" s="1" t="s">
        <v>768</v>
      </c>
      <c r="D354" s="1" t="s">
        <v>215</v>
      </c>
      <c r="E354" s="1" t="s">
        <v>216</v>
      </c>
      <c r="F354" s="1" t="s">
        <v>2</v>
      </c>
      <c r="G354" s="1" t="s">
        <v>763</v>
      </c>
    </row>
    <row r="355" spans="1:7" x14ac:dyDescent="0.25">
      <c r="D355" s="1" t="s">
        <v>217</v>
      </c>
      <c r="E355" s="1" t="s">
        <v>186</v>
      </c>
      <c r="F355" s="1"/>
      <c r="G355" s="1"/>
    </row>
    <row r="356" spans="1:7" x14ac:dyDescent="0.25">
      <c r="D356" s="1" t="s">
        <v>5</v>
      </c>
      <c r="E356" s="1" t="s">
        <v>6</v>
      </c>
      <c r="F356" s="1"/>
      <c r="G356" s="1"/>
    </row>
    <row r="357" spans="1:7" x14ac:dyDescent="0.25">
      <c r="A357" s="2">
        <v>27</v>
      </c>
      <c r="B357" s="2" t="s">
        <v>76</v>
      </c>
      <c r="C357" s="2" t="s">
        <v>798</v>
      </c>
      <c r="D357" s="2">
        <v>45</v>
      </c>
      <c r="E357" s="2">
        <v>34</v>
      </c>
      <c r="F357" s="2">
        <v>1</v>
      </c>
      <c r="G357" s="2">
        <f>SUM(D357:F357)</f>
        <v>80</v>
      </c>
    </row>
    <row r="358" spans="1:7" x14ac:dyDescent="0.25">
      <c r="A358" s="2">
        <v>27</v>
      </c>
      <c r="B358" s="2" t="s">
        <v>76</v>
      </c>
      <c r="C358" s="2" t="s">
        <v>218</v>
      </c>
      <c r="D358" s="2">
        <v>155</v>
      </c>
      <c r="E358" s="2">
        <v>275</v>
      </c>
      <c r="F358" s="2">
        <v>8</v>
      </c>
      <c r="G358" s="2">
        <f t="shared" ref="G358:G364" si="25">SUM(D358:F358)</f>
        <v>438</v>
      </c>
    </row>
    <row r="359" spans="1:7" x14ac:dyDescent="0.25">
      <c r="A359" s="2">
        <v>27</v>
      </c>
      <c r="B359" s="2" t="s">
        <v>76</v>
      </c>
      <c r="C359" s="2" t="s">
        <v>219</v>
      </c>
      <c r="D359" s="2">
        <v>143</v>
      </c>
      <c r="E359" s="2">
        <v>367</v>
      </c>
      <c r="F359" s="2">
        <v>11</v>
      </c>
      <c r="G359" s="2">
        <f t="shared" si="25"/>
        <v>521</v>
      </c>
    </row>
    <row r="360" spans="1:7" x14ac:dyDescent="0.25">
      <c r="A360" s="2">
        <v>27</v>
      </c>
      <c r="B360" s="2" t="s">
        <v>76</v>
      </c>
      <c r="C360" s="2" t="s">
        <v>220</v>
      </c>
      <c r="D360" s="2">
        <v>324</v>
      </c>
      <c r="E360" s="2">
        <v>993</v>
      </c>
      <c r="F360" s="2">
        <v>23</v>
      </c>
      <c r="G360" s="2">
        <f t="shared" si="25"/>
        <v>1340</v>
      </c>
    </row>
    <row r="361" spans="1:7" x14ac:dyDescent="0.25">
      <c r="A361" s="2">
        <v>27</v>
      </c>
      <c r="B361" s="2" t="s">
        <v>76</v>
      </c>
      <c r="C361" s="2" t="s">
        <v>222</v>
      </c>
      <c r="D361" s="2">
        <v>188</v>
      </c>
      <c r="E361" s="2">
        <v>500</v>
      </c>
      <c r="F361" s="2">
        <v>13</v>
      </c>
      <c r="G361" s="2">
        <f t="shared" si="25"/>
        <v>701</v>
      </c>
    </row>
    <row r="362" spans="1:7" x14ac:dyDescent="0.25">
      <c r="A362" s="2">
        <v>27</v>
      </c>
      <c r="B362" s="2" t="s">
        <v>76</v>
      </c>
      <c r="C362" s="2" t="s">
        <v>186</v>
      </c>
      <c r="D362" s="2">
        <v>489</v>
      </c>
      <c r="E362" s="2">
        <v>859</v>
      </c>
      <c r="F362" s="2">
        <v>23</v>
      </c>
      <c r="G362" s="2">
        <f t="shared" si="25"/>
        <v>1371</v>
      </c>
    </row>
    <row r="363" spans="1:7" x14ac:dyDescent="0.25">
      <c r="A363" s="2">
        <v>27</v>
      </c>
      <c r="C363" s="2" t="s">
        <v>15</v>
      </c>
      <c r="D363" s="2">
        <v>5</v>
      </c>
      <c r="E363" s="2">
        <v>2</v>
      </c>
      <c r="F363" s="2">
        <v>0</v>
      </c>
      <c r="G363" s="2">
        <f t="shared" si="25"/>
        <v>7</v>
      </c>
    </row>
    <row r="364" spans="1:7" s="1" customFormat="1" x14ac:dyDescent="0.25">
      <c r="C364" s="1" t="s">
        <v>767</v>
      </c>
      <c r="D364" s="1">
        <f>SUM(D357:D363)</f>
        <v>1349</v>
      </c>
      <c r="E364" s="1">
        <f>SUM(E357:E363)</f>
        <v>3030</v>
      </c>
      <c r="F364" s="1">
        <f>SUM(F357:F363)</f>
        <v>79</v>
      </c>
      <c r="G364" s="1">
        <f t="shared" si="25"/>
        <v>4458</v>
      </c>
    </row>
    <row r="366" spans="1:7" s="1" customFormat="1" x14ac:dyDescent="0.25">
      <c r="A366" s="1" t="s">
        <v>761</v>
      </c>
      <c r="B366" s="1" t="s">
        <v>762</v>
      </c>
      <c r="C366" s="1" t="s">
        <v>768</v>
      </c>
      <c r="D366" s="1" t="s">
        <v>223</v>
      </c>
      <c r="E366" s="1" t="s">
        <v>224</v>
      </c>
      <c r="F366" s="1" t="s">
        <v>2</v>
      </c>
      <c r="G366" s="1" t="s">
        <v>763</v>
      </c>
    </row>
    <row r="367" spans="1:7" s="1" customFormat="1" x14ac:dyDescent="0.25">
      <c r="D367" s="1" t="s">
        <v>225</v>
      </c>
      <c r="E367" s="1" t="s">
        <v>226</v>
      </c>
    </row>
    <row r="368" spans="1:7" s="1" customFormat="1" x14ac:dyDescent="0.25">
      <c r="D368" s="1" t="s">
        <v>5</v>
      </c>
      <c r="E368" s="1" t="s">
        <v>6</v>
      </c>
    </row>
    <row r="369" spans="1:7" x14ac:dyDescent="0.25">
      <c r="A369" s="2">
        <v>28</v>
      </c>
      <c r="B369" s="2" t="s">
        <v>76</v>
      </c>
      <c r="C369" s="2" t="s">
        <v>221</v>
      </c>
      <c r="D369" s="2">
        <v>25</v>
      </c>
      <c r="E369" s="2">
        <v>52</v>
      </c>
      <c r="F369" s="2">
        <v>4</v>
      </c>
      <c r="G369" s="2">
        <f t="shared" ref="G369:G379" si="26">SUM(D369:F369)</f>
        <v>81</v>
      </c>
    </row>
    <row r="370" spans="1:7" x14ac:dyDescent="0.25">
      <c r="A370" s="2">
        <v>28</v>
      </c>
      <c r="B370" s="2" t="s">
        <v>76</v>
      </c>
      <c r="C370" s="2" t="s">
        <v>225</v>
      </c>
      <c r="D370" s="2">
        <v>230</v>
      </c>
      <c r="E370" s="2">
        <v>474</v>
      </c>
      <c r="F370" s="2">
        <v>12</v>
      </c>
      <c r="G370" s="2">
        <f t="shared" si="26"/>
        <v>716</v>
      </c>
    </row>
    <row r="371" spans="1:7" x14ac:dyDescent="0.25">
      <c r="A371" s="2">
        <v>28</v>
      </c>
      <c r="B371" s="2" t="s">
        <v>76</v>
      </c>
      <c r="C371" s="2" t="s">
        <v>228</v>
      </c>
      <c r="D371" s="2">
        <v>177</v>
      </c>
      <c r="E371" s="2">
        <v>342</v>
      </c>
      <c r="F371" s="2">
        <v>10</v>
      </c>
      <c r="G371" s="2">
        <f t="shared" si="26"/>
        <v>529</v>
      </c>
    </row>
    <row r="372" spans="1:7" x14ac:dyDescent="0.25">
      <c r="A372" s="2">
        <v>28</v>
      </c>
      <c r="B372" s="2" t="s">
        <v>76</v>
      </c>
      <c r="C372" s="2" t="s">
        <v>229</v>
      </c>
      <c r="D372" s="2">
        <v>96</v>
      </c>
      <c r="E372" s="2">
        <v>174</v>
      </c>
      <c r="F372" s="2">
        <v>6</v>
      </c>
      <c r="G372" s="2">
        <f t="shared" si="26"/>
        <v>276</v>
      </c>
    </row>
    <row r="373" spans="1:7" x14ac:dyDescent="0.25">
      <c r="A373" s="2">
        <v>28</v>
      </c>
      <c r="B373" s="2" t="s">
        <v>76</v>
      </c>
      <c r="C373" s="2" t="s">
        <v>226</v>
      </c>
      <c r="D373" s="2">
        <v>564</v>
      </c>
      <c r="E373" s="2">
        <v>1576</v>
      </c>
      <c r="F373" s="2">
        <v>33</v>
      </c>
      <c r="G373" s="2">
        <f t="shared" si="26"/>
        <v>2173</v>
      </c>
    </row>
    <row r="374" spans="1:7" x14ac:dyDescent="0.25">
      <c r="A374" s="2">
        <v>28</v>
      </c>
      <c r="B374" s="2" t="s">
        <v>76</v>
      </c>
      <c r="C374" s="2" t="s">
        <v>799</v>
      </c>
      <c r="D374" s="2">
        <v>6</v>
      </c>
      <c r="E374" s="2">
        <v>44</v>
      </c>
      <c r="F374" s="2">
        <v>1</v>
      </c>
      <c r="G374" s="2">
        <f>SUM(D374:F374)</f>
        <v>51</v>
      </c>
    </row>
    <row r="375" spans="1:7" x14ac:dyDescent="0.25">
      <c r="A375" s="2">
        <v>28</v>
      </c>
      <c r="B375" s="2" t="s">
        <v>76</v>
      </c>
      <c r="C375" s="2" t="s">
        <v>230</v>
      </c>
      <c r="D375" s="2">
        <v>14</v>
      </c>
      <c r="E375" s="2">
        <v>42</v>
      </c>
      <c r="F375" s="2">
        <v>1</v>
      </c>
      <c r="G375" s="2">
        <f t="shared" si="26"/>
        <v>57</v>
      </c>
    </row>
    <row r="376" spans="1:7" x14ac:dyDescent="0.25">
      <c r="A376" s="2">
        <v>28</v>
      </c>
      <c r="B376" s="2" t="s">
        <v>76</v>
      </c>
      <c r="C376" s="2" t="s">
        <v>833</v>
      </c>
      <c r="D376" s="2">
        <v>8</v>
      </c>
      <c r="E376" s="2">
        <v>18</v>
      </c>
      <c r="F376" s="2">
        <v>0</v>
      </c>
      <c r="G376" s="2">
        <f t="shared" si="26"/>
        <v>26</v>
      </c>
    </row>
    <row r="377" spans="1:7" x14ac:dyDescent="0.25">
      <c r="A377" s="2">
        <v>28</v>
      </c>
      <c r="B377" s="2" t="s">
        <v>76</v>
      </c>
      <c r="C377" s="2" t="s">
        <v>231</v>
      </c>
      <c r="D377" s="2">
        <v>44</v>
      </c>
      <c r="E377" s="2">
        <v>114</v>
      </c>
      <c r="F377" s="2">
        <v>6</v>
      </c>
      <c r="G377" s="2">
        <f t="shared" si="26"/>
        <v>164</v>
      </c>
    </row>
    <row r="378" spans="1:7" x14ac:dyDescent="0.25">
      <c r="A378" s="2">
        <v>28</v>
      </c>
      <c r="C378" s="2" t="s">
        <v>15</v>
      </c>
      <c r="D378" s="2">
        <v>0</v>
      </c>
      <c r="E378" s="2">
        <v>4</v>
      </c>
      <c r="F378" s="2">
        <v>0</v>
      </c>
      <c r="G378" s="2">
        <f t="shared" si="26"/>
        <v>4</v>
      </c>
    </row>
    <row r="379" spans="1:7" s="1" customFormat="1" x14ac:dyDescent="0.25">
      <c r="C379" s="1" t="s">
        <v>767</v>
      </c>
      <c r="D379" s="1">
        <f>SUM(D369:D378)</f>
        <v>1164</v>
      </c>
      <c r="E379" s="1">
        <f>SUM(E369:E378)</f>
        <v>2840</v>
      </c>
      <c r="F379" s="1">
        <f>SUM(F369:F378)</f>
        <v>73</v>
      </c>
      <c r="G379" s="1">
        <f t="shared" si="26"/>
        <v>4077</v>
      </c>
    </row>
    <row r="381" spans="1:7" s="1" customFormat="1" x14ac:dyDescent="0.25">
      <c r="A381" s="1" t="s">
        <v>761</v>
      </c>
      <c r="B381" s="1" t="s">
        <v>762</v>
      </c>
      <c r="C381" s="1" t="s">
        <v>768</v>
      </c>
      <c r="D381" s="1" t="s">
        <v>232</v>
      </c>
      <c r="E381" s="1" t="s">
        <v>233</v>
      </c>
      <c r="F381" s="1" t="s">
        <v>2</v>
      </c>
      <c r="G381" s="1" t="s">
        <v>763</v>
      </c>
    </row>
    <row r="382" spans="1:7" s="1" customFormat="1" x14ac:dyDescent="0.25">
      <c r="D382" s="1" t="s">
        <v>227</v>
      </c>
      <c r="E382" s="1" t="s">
        <v>234</v>
      </c>
    </row>
    <row r="383" spans="1:7" s="1" customFormat="1" x14ac:dyDescent="0.25">
      <c r="D383" s="1" t="s">
        <v>6</v>
      </c>
      <c r="E383" s="1" t="s">
        <v>5</v>
      </c>
    </row>
    <row r="384" spans="1:7" x14ac:dyDescent="0.25">
      <c r="A384" s="2">
        <v>29</v>
      </c>
      <c r="B384" s="2" t="s">
        <v>76</v>
      </c>
      <c r="C384" s="2" t="s">
        <v>227</v>
      </c>
      <c r="D384" s="2">
        <v>238</v>
      </c>
      <c r="E384" s="2">
        <v>32</v>
      </c>
      <c r="F384" s="2">
        <v>4</v>
      </c>
      <c r="G384" s="2">
        <f t="shared" ref="G384:G393" si="27">SUM(D384:F384)</f>
        <v>274</v>
      </c>
    </row>
    <row r="385" spans="1:7" x14ac:dyDescent="0.25">
      <c r="A385" s="2">
        <v>29</v>
      </c>
      <c r="B385" s="2" t="s">
        <v>76</v>
      </c>
      <c r="C385" s="2" t="s">
        <v>235</v>
      </c>
      <c r="D385" s="2">
        <v>374</v>
      </c>
      <c r="E385" s="2">
        <v>364</v>
      </c>
      <c r="F385" s="2">
        <v>13</v>
      </c>
      <c r="G385" s="2">
        <f t="shared" si="27"/>
        <v>751</v>
      </c>
    </row>
    <row r="386" spans="1:7" x14ac:dyDescent="0.25">
      <c r="A386" s="2">
        <v>29</v>
      </c>
      <c r="B386" s="2" t="s">
        <v>76</v>
      </c>
      <c r="C386" s="2" t="s">
        <v>801</v>
      </c>
      <c r="D386" s="2">
        <v>11</v>
      </c>
      <c r="E386" s="2">
        <v>0</v>
      </c>
      <c r="F386" s="2">
        <v>1</v>
      </c>
      <c r="G386" s="2">
        <f>SUM(D386:F386)</f>
        <v>12</v>
      </c>
    </row>
    <row r="387" spans="1:7" x14ac:dyDescent="0.25">
      <c r="A387" s="2">
        <v>29</v>
      </c>
      <c r="B387" s="2" t="s">
        <v>76</v>
      </c>
      <c r="C387" s="2" t="s">
        <v>78</v>
      </c>
      <c r="D387" s="2">
        <v>407</v>
      </c>
      <c r="E387" s="2">
        <v>222</v>
      </c>
      <c r="F387" s="2">
        <v>5</v>
      </c>
      <c r="G387" s="2">
        <f t="shared" si="27"/>
        <v>634</v>
      </c>
    </row>
    <row r="388" spans="1:7" x14ac:dyDescent="0.25">
      <c r="A388" s="2">
        <v>29</v>
      </c>
      <c r="B388" s="2" t="s">
        <v>76</v>
      </c>
      <c r="C388" s="2" t="s">
        <v>800</v>
      </c>
      <c r="D388" s="2">
        <v>1044</v>
      </c>
      <c r="E388" s="2">
        <v>1009</v>
      </c>
      <c r="F388" s="2">
        <v>37</v>
      </c>
      <c r="G388" s="2">
        <f t="shared" si="27"/>
        <v>2090</v>
      </c>
    </row>
    <row r="389" spans="1:7" x14ac:dyDescent="0.25">
      <c r="A389" s="2">
        <v>29</v>
      </c>
      <c r="B389" s="2" t="s">
        <v>76</v>
      </c>
      <c r="C389" s="2" t="s">
        <v>236</v>
      </c>
      <c r="D389" s="2">
        <v>89</v>
      </c>
      <c r="E389" s="2">
        <v>34</v>
      </c>
      <c r="F389" s="2">
        <v>1</v>
      </c>
      <c r="G389" s="2">
        <f t="shared" si="27"/>
        <v>124</v>
      </c>
    </row>
    <row r="390" spans="1:7" x14ac:dyDescent="0.25">
      <c r="A390" s="2">
        <v>29</v>
      </c>
      <c r="B390" s="2" t="s">
        <v>76</v>
      </c>
      <c r="C390" s="2" t="s">
        <v>237</v>
      </c>
      <c r="D390" s="2">
        <v>297</v>
      </c>
      <c r="E390" s="2">
        <v>119</v>
      </c>
      <c r="F390" s="2">
        <v>15</v>
      </c>
      <c r="G390" s="2">
        <f t="shared" si="27"/>
        <v>431</v>
      </c>
    </row>
    <row r="391" spans="1:7" x14ac:dyDescent="0.25">
      <c r="A391" s="2">
        <v>29</v>
      </c>
      <c r="B391" s="2" t="s">
        <v>76</v>
      </c>
      <c r="C391" s="2" t="s">
        <v>238</v>
      </c>
      <c r="D391" s="2">
        <v>89</v>
      </c>
      <c r="E391" s="2">
        <v>19</v>
      </c>
      <c r="F391" s="2">
        <v>2</v>
      </c>
      <c r="G391" s="2">
        <f t="shared" si="27"/>
        <v>110</v>
      </c>
    </row>
    <row r="392" spans="1:7" x14ac:dyDescent="0.25">
      <c r="A392" s="2">
        <v>29</v>
      </c>
      <c r="C392" s="2" t="s">
        <v>15</v>
      </c>
      <c r="D392" s="2">
        <v>0</v>
      </c>
      <c r="E392" s="2">
        <v>6</v>
      </c>
      <c r="F392" s="2">
        <v>0</v>
      </c>
      <c r="G392" s="2">
        <f t="shared" si="27"/>
        <v>6</v>
      </c>
    </row>
    <row r="393" spans="1:7" s="1" customFormat="1" x14ac:dyDescent="0.25">
      <c r="C393" s="1" t="s">
        <v>767</v>
      </c>
      <c r="D393" s="1">
        <f>SUM(D384:D392)</f>
        <v>2549</v>
      </c>
      <c r="E393" s="1">
        <f>SUM(E384:E392)</f>
        <v>1805</v>
      </c>
      <c r="F393" s="1">
        <f>SUM(F384:F392)</f>
        <v>78</v>
      </c>
      <c r="G393" s="1">
        <f t="shared" si="27"/>
        <v>4432</v>
      </c>
    </row>
    <row r="395" spans="1:7" s="1" customFormat="1" x14ac:dyDescent="0.25">
      <c r="A395" s="1" t="s">
        <v>761</v>
      </c>
      <c r="B395" s="1" t="s">
        <v>762</v>
      </c>
      <c r="C395" s="1" t="s">
        <v>768</v>
      </c>
      <c r="D395" s="1" t="s">
        <v>239</v>
      </c>
      <c r="E395" s="1" t="s">
        <v>240</v>
      </c>
      <c r="F395" s="1" t="s">
        <v>2</v>
      </c>
      <c r="G395" s="1" t="s">
        <v>763</v>
      </c>
    </row>
    <row r="396" spans="1:7" s="1" customFormat="1" x14ac:dyDescent="0.25">
      <c r="D396" s="1" t="s">
        <v>241</v>
      </c>
      <c r="E396" s="1" t="s">
        <v>241</v>
      </c>
    </row>
    <row r="397" spans="1:7" s="1" customFormat="1" x14ac:dyDescent="0.25">
      <c r="D397" s="1" t="s">
        <v>5</v>
      </c>
      <c r="E397" s="1" t="s">
        <v>6</v>
      </c>
    </row>
    <row r="398" spans="1:7" x14ac:dyDescent="0.25">
      <c r="A398" s="2">
        <v>30</v>
      </c>
      <c r="B398" s="2" t="s">
        <v>242</v>
      </c>
      <c r="C398" s="2" t="s">
        <v>243</v>
      </c>
      <c r="D398" s="2">
        <v>91</v>
      </c>
      <c r="E398" s="2">
        <v>257</v>
      </c>
      <c r="F398" s="2">
        <v>7</v>
      </c>
      <c r="G398" s="2">
        <f t="shared" ref="G398:G415" si="28">SUM(D398:F398)</f>
        <v>355</v>
      </c>
    </row>
    <row r="399" spans="1:7" x14ac:dyDescent="0.25">
      <c r="A399" s="2">
        <v>30</v>
      </c>
      <c r="B399" s="2" t="s">
        <v>242</v>
      </c>
      <c r="C399" s="2" t="s">
        <v>244</v>
      </c>
      <c r="D399" s="2">
        <v>41</v>
      </c>
      <c r="E399" s="2">
        <v>51</v>
      </c>
      <c r="F399" s="2">
        <v>6</v>
      </c>
      <c r="G399" s="2">
        <f t="shared" si="28"/>
        <v>98</v>
      </c>
    </row>
    <row r="400" spans="1:7" x14ac:dyDescent="0.25">
      <c r="A400" s="2">
        <v>30</v>
      </c>
      <c r="B400" s="2" t="s">
        <v>242</v>
      </c>
      <c r="C400" s="2" t="s">
        <v>245</v>
      </c>
      <c r="D400" s="2">
        <v>37</v>
      </c>
      <c r="E400" s="2">
        <v>75</v>
      </c>
      <c r="F400" s="2">
        <v>2</v>
      </c>
      <c r="G400" s="2">
        <f t="shared" si="28"/>
        <v>114</v>
      </c>
    </row>
    <row r="401" spans="1:7" x14ac:dyDescent="0.25">
      <c r="A401" s="2">
        <v>30</v>
      </c>
      <c r="B401" s="2" t="s">
        <v>242</v>
      </c>
      <c r="C401" s="2" t="s">
        <v>803</v>
      </c>
      <c r="D401" s="2">
        <v>35</v>
      </c>
      <c r="E401" s="2">
        <v>70</v>
      </c>
      <c r="F401" s="2">
        <v>5</v>
      </c>
      <c r="G401" s="2">
        <f t="shared" si="28"/>
        <v>110</v>
      </c>
    </row>
    <row r="402" spans="1:7" x14ac:dyDescent="0.25">
      <c r="A402" s="2">
        <v>30</v>
      </c>
      <c r="B402" s="2" t="s">
        <v>242</v>
      </c>
      <c r="C402" s="2" t="s">
        <v>247</v>
      </c>
      <c r="D402" s="2">
        <v>400</v>
      </c>
      <c r="E402" s="2">
        <v>571</v>
      </c>
      <c r="F402" s="2">
        <v>39</v>
      </c>
      <c r="G402" s="2">
        <f t="shared" si="28"/>
        <v>1010</v>
      </c>
    </row>
    <row r="403" spans="1:7" x14ac:dyDescent="0.25">
      <c r="A403" s="2">
        <v>30</v>
      </c>
      <c r="B403" s="2" t="s">
        <v>242</v>
      </c>
      <c r="C403" s="2" t="s">
        <v>848</v>
      </c>
      <c r="D403" s="2">
        <v>189</v>
      </c>
      <c r="E403" s="2">
        <v>363</v>
      </c>
      <c r="F403" s="2">
        <v>22</v>
      </c>
      <c r="G403" s="2">
        <f t="shared" si="28"/>
        <v>574</v>
      </c>
    </row>
    <row r="404" spans="1:7" x14ac:dyDescent="0.25">
      <c r="A404" s="2">
        <v>30</v>
      </c>
      <c r="B404" s="2" t="s">
        <v>242</v>
      </c>
      <c r="C404" s="2" t="s">
        <v>802</v>
      </c>
      <c r="D404" s="2">
        <v>21</v>
      </c>
      <c r="E404" s="2">
        <v>50</v>
      </c>
      <c r="F404" s="2">
        <v>3</v>
      </c>
      <c r="G404" s="2">
        <f>SUM(D404:F404)</f>
        <v>74</v>
      </c>
    </row>
    <row r="405" spans="1:7" x14ac:dyDescent="0.25">
      <c r="A405" s="2">
        <v>30</v>
      </c>
      <c r="B405" s="2" t="s">
        <v>242</v>
      </c>
      <c r="C405" s="2" t="s">
        <v>804</v>
      </c>
      <c r="D405" s="2">
        <v>144</v>
      </c>
      <c r="E405" s="2">
        <v>260</v>
      </c>
      <c r="F405" s="2">
        <v>12</v>
      </c>
      <c r="G405" s="2">
        <f t="shared" si="28"/>
        <v>416</v>
      </c>
    </row>
    <row r="406" spans="1:7" x14ac:dyDescent="0.25">
      <c r="A406" s="2">
        <v>30</v>
      </c>
      <c r="B406" s="2" t="s">
        <v>242</v>
      </c>
      <c r="C406" s="2" t="s">
        <v>248</v>
      </c>
      <c r="D406" s="2">
        <v>117</v>
      </c>
      <c r="E406" s="2">
        <v>272</v>
      </c>
      <c r="F406" s="2">
        <v>17</v>
      </c>
      <c r="G406" s="2">
        <f t="shared" si="28"/>
        <v>406</v>
      </c>
    </row>
    <row r="407" spans="1:7" x14ac:dyDescent="0.25">
      <c r="A407" s="2">
        <v>30</v>
      </c>
      <c r="B407" s="2" t="s">
        <v>242</v>
      </c>
      <c r="C407" s="2" t="s">
        <v>249</v>
      </c>
      <c r="D407" s="2">
        <v>185</v>
      </c>
      <c r="E407" s="2">
        <v>383</v>
      </c>
      <c r="F407" s="2">
        <v>24</v>
      </c>
      <c r="G407" s="2">
        <f t="shared" si="28"/>
        <v>592</v>
      </c>
    </row>
    <row r="408" spans="1:7" x14ac:dyDescent="0.25">
      <c r="A408" s="2">
        <v>30</v>
      </c>
      <c r="B408" s="2" t="s">
        <v>242</v>
      </c>
      <c r="C408" s="2" t="s">
        <v>250</v>
      </c>
      <c r="D408" s="2">
        <v>99</v>
      </c>
      <c r="E408" s="2">
        <v>254</v>
      </c>
      <c r="F408" s="2">
        <v>17</v>
      </c>
      <c r="G408" s="2">
        <f t="shared" si="28"/>
        <v>370</v>
      </c>
    </row>
    <row r="409" spans="1:7" x14ac:dyDescent="0.25">
      <c r="A409" s="2">
        <v>30</v>
      </c>
      <c r="B409" s="2" t="s">
        <v>242</v>
      </c>
      <c r="C409" s="2" t="s">
        <v>251</v>
      </c>
      <c r="D409" s="2">
        <v>31</v>
      </c>
      <c r="E409" s="2">
        <v>95</v>
      </c>
      <c r="F409" s="2">
        <v>4</v>
      </c>
      <c r="G409" s="2">
        <f t="shared" si="28"/>
        <v>130</v>
      </c>
    </row>
    <row r="410" spans="1:7" x14ac:dyDescent="0.25">
      <c r="A410" s="2">
        <v>30</v>
      </c>
      <c r="B410" s="2" t="s">
        <v>242</v>
      </c>
      <c r="C410" s="2" t="s">
        <v>252</v>
      </c>
      <c r="D410" s="2">
        <v>41</v>
      </c>
      <c r="E410" s="2">
        <v>50</v>
      </c>
      <c r="F410" s="2">
        <v>6</v>
      </c>
      <c r="G410" s="2">
        <f t="shared" si="28"/>
        <v>97</v>
      </c>
    </row>
    <row r="411" spans="1:7" x14ac:dyDescent="0.25">
      <c r="A411" s="2">
        <v>30</v>
      </c>
      <c r="B411" s="2" t="s">
        <v>242</v>
      </c>
      <c r="C411" s="2" t="s">
        <v>253</v>
      </c>
      <c r="D411" s="2">
        <v>18</v>
      </c>
      <c r="E411" s="2">
        <v>69</v>
      </c>
      <c r="F411" s="2">
        <v>4</v>
      </c>
      <c r="G411" s="2">
        <f t="shared" si="28"/>
        <v>91</v>
      </c>
    </row>
    <row r="412" spans="1:7" x14ac:dyDescent="0.25">
      <c r="A412" s="2">
        <v>30</v>
      </c>
      <c r="B412" s="2" t="s">
        <v>254</v>
      </c>
      <c r="C412" s="2" t="s">
        <v>834</v>
      </c>
      <c r="D412" s="2">
        <v>21</v>
      </c>
      <c r="E412" s="2">
        <v>19</v>
      </c>
      <c r="F412" s="2">
        <v>1</v>
      </c>
      <c r="G412" s="2">
        <f t="shared" si="28"/>
        <v>41</v>
      </c>
    </row>
    <row r="413" spans="1:7" x14ac:dyDescent="0.25">
      <c r="A413" s="2">
        <v>30</v>
      </c>
      <c r="B413" s="2" t="s">
        <v>254</v>
      </c>
      <c r="C413" s="2" t="s">
        <v>255</v>
      </c>
      <c r="D413" s="2">
        <v>54</v>
      </c>
      <c r="E413" s="2">
        <v>165</v>
      </c>
      <c r="F413" s="2">
        <v>2</v>
      </c>
      <c r="G413" s="2">
        <f t="shared" si="28"/>
        <v>221</v>
      </c>
    </row>
    <row r="414" spans="1:7" x14ac:dyDescent="0.25">
      <c r="A414" s="2">
        <v>30</v>
      </c>
      <c r="C414" s="2" t="s">
        <v>15</v>
      </c>
      <c r="D414" s="2">
        <v>5</v>
      </c>
      <c r="E414" s="2">
        <v>4</v>
      </c>
      <c r="F414" s="2">
        <v>0</v>
      </c>
      <c r="G414" s="2">
        <f t="shared" si="28"/>
        <v>9</v>
      </c>
    </row>
    <row r="415" spans="1:7" s="1" customFormat="1" x14ac:dyDescent="0.25">
      <c r="C415" s="1" t="s">
        <v>767</v>
      </c>
      <c r="D415" s="1">
        <f>SUM(D398:D414)</f>
        <v>1529</v>
      </c>
      <c r="E415" s="1">
        <f>SUM(E398:E414)</f>
        <v>3008</v>
      </c>
      <c r="F415" s="1">
        <f>SUM(F398:F414)</f>
        <v>171</v>
      </c>
      <c r="G415" s="1">
        <f t="shared" si="28"/>
        <v>4708</v>
      </c>
    </row>
    <row r="417" spans="1:7" s="1" customFormat="1" x14ac:dyDescent="0.25">
      <c r="A417" s="1" t="s">
        <v>761</v>
      </c>
      <c r="B417" s="1" t="s">
        <v>762</v>
      </c>
      <c r="C417" s="1" t="s">
        <v>768</v>
      </c>
      <c r="D417" s="1" t="s">
        <v>256</v>
      </c>
      <c r="E417" s="1" t="s">
        <v>257</v>
      </c>
      <c r="F417" s="1" t="s">
        <v>2</v>
      </c>
      <c r="G417" s="1" t="s">
        <v>763</v>
      </c>
    </row>
    <row r="418" spans="1:7" s="1" customFormat="1" x14ac:dyDescent="0.25">
      <c r="D418" s="1" t="s">
        <v>258</v>
      </c>
      <c r="E418" s="1" t="s">
        <v>258</v>
      </c>
    </row>
    <row r="419" spans="1:7" s="1" customFormat="1" x14ac:dyDescent="0.25">
      <c r="D419" s="1" t="s">
        <v>5</v>
      </c>
      <c r="E419" s="1" t="s">
        <v>6</v>
      </c>
    </row>
    <row r="420" spans="1:7" x14ac:dyDescent="0.25">
      <c r="A420" s="2">
        <v>31</v>
      </c>
      <c r="B420" s="2" t="s">
        <v>242</v>
      </c>
      <c r="C420" s="2" t="s">
        <v>817</v>
      </c>
      <c r="D420" s="2">
        <v>63</v>
      </c>
      <c r="E420" s="2">
        <v>85</v>
      </c>
      <c r="F420" s="2">
        <v>2</v>
      </c>
      <c r="G420" s="2">
        <f t="shared" ref="G420:G427" si="29">SUM(D420:F420)</f>
        <v>150</v>
      </c>
    </row>
    <row r="421" spans="1:7" x14ac:dyDescent="0.25">
      <c r="A421" s="2">
        <v>31</v>
      </c>
      <c r="B421" s="2" t="s">
        <v>242</v>
      </c>
      <c r="C421" s="2" t="s">
        <v>246</v>
      </c>
      <c r="D421" s="2">
        <v>226</v>
      </c>
      <c r="E421" s="2">
        <v>269</v>
      </c>
      <c r="F421" s="2">
        <v>7</v>
      </c>
      <c r="G421" s="2">
        <f t="shared" si="29"/>
        <v>502</v>
      </c>
    </row>
    <row r="422" spans="1:7" x14ac:dyDescent="0.25">
      <c r="A422" s="2">
        <v>31</v>
      </c>
      <c r="B422" s="2" t="s">
        <v>242</v>
      </c>
      <c r="C422" s="2" t="s">
        <v>258</v>
      </c>
      <c r="D422" s="2">
        <v>937</v>
      </c>
      <c r="E422" s="2">
        <v>1075</v>
      </c>
      <c r="F422" s="2">
        <v>27</v>
      </c>
      <c r="G422" s="2">
        <f t="shared" si="29"/>
        <v>2039</v>
      </c>
    </row>
    <row r="423" spans="1:7" x14ac:dyDescent="0.25">
      <c r="A423" s="2">
        <v>31</v>
      </c>
      <c r="B423" s="2" t="s">
        <v>242</v>
      </c>
      <c r="C423" s="2" t="s">
        <v>835</v>
      </c>
      <c r="D423" s="2">
        <v>48</v>
      </c>
      <c r="E423" s="2">
        <v>72</v>
      </c>
      <c r="F423" s="2">
        <v>2</v>
      </c>
      <c r="G423" s="2">
        <f t="shared" si="29"/>
        <v>122</v>
      </c>
    </row>
    <row r="424" spans="1:7" x14ac:dyDescent="0.25">
      <c r="A424" s="2">
        <v>31</v>
      </c>
      <c r="B424" s="2" t="s">
        <v>242</v>
      </c>
      <c r="C424" s="2" t="s">
        <v>259</v>
      </c>
      <c r="D424" s="2">
        <v>38</v>
      </c>
      <c r="E424" s="2">
        <v>83</v>
      </c>
      <c r="F424" s="2">
        <v>2</v>
      </c>
      <c r="G424" s="2">
        <f t="shared" si="29"/>
        <v>123</v>
      </c>
    </row>
    <row r="425" spans="1:7" x14ac:dyDescent="0.25">
      <c r="A425" s="2">
        <v>31</v>
      </c>
      <c r="B425" s="2" t="s">
        <v>242</v>
      </c>
      <c r="C425" s="2" t="s">
        <v>805</v>
      </c>
      <c r="D425" s="2">
        <v>433</v>
      </c>
      <c r="E425" s="2">
        <v>522</v>
      </c>
      <c r="F425" s="2">
        <v>12</v>
      </c>
      <c r="G425" s="2">
        <f t="shared" si="29"/>
        <v>967</v>
      </c>
    </row>
    <row r="426" spans="1:7" x14ac:dyDescent="0.25">
      <c r="A426" s="2">
        <v>31</v>
      </c>
      <c r="C426" s="2" t="s">
        <v>15</v>
      </c>
      <c r="D426" s="2">
        <v>9</v>
      </c>
      <c r="E426" s="2">
        <v>2</v>
      </c>
      <c r="F426" s="2">
        <v>0</v>
      </c>
      <c r="G426" s="2">
        <f t="shared" si="29"/>
        <v>11</v>
      </c>
    </row>
    <row r="427" spans="1:7" s="1" customFormat="1" x14ac:dyDescent="0.25">
      <c r="C427" s="1" t="s">
        <v>767</v>
      </c>
      <c r="D427" s="1">
        <f>SUM(D420:D426)</f>
        <v>1754</v>
      </c>
      <c r="E427" s="1">
        <f>SUM(E420:E426)</f>
        <v>2108</v>
      </c>
      <c r="F427" s="1">
        <f>SUM(F420:F426)</f>
        <v>52</v>
      </c>
      <c r="G427" s="1">
        <f t="shared" si="29"/>
        <v>3914</v>
      </c>
    </row>
    <row r="429" spans="1:7" s="1" customFormat="1" x14ac:dyDescent="0.25">
      <c r="A429" s="1" t="s">
        <v>761</v>
      </c>
      <c r="B429" s="1" t="s">
        <v>762</v>
      </c>
      <c r="C429" s="1" t="s">
        <v>768</v>
      </c>
      <c r="D429" s="1" t="s">
        <v>260</v>
      </c>
      <c r="E429" s="1" t="s">
        <v>2</v>
      </c>
      <c r="F429" s="1" t="s">
        <v>763</v>
      </c>
    </row>
    <row r="430" spans="1:7" s="1" customFormat="1" x14ac:dyDescent="0.25">
      <c r="D430" s="1" t="s">
        <v>261</v>
      </c>
    </row>
    <row r="431" spans="1:7" s="1" customFormat="1" x14ac:dyDescent="0.25">
      <c r="D431" s="1" t="s">
        <v>6</v>
      </c>
    </row>
    <row r="432" spans="1:7" x14ac:dyDescent="0.25">
      <c r="A432" s="2">
        <v>32</v>
      </c>
      <c r="B432" s="2" t="s">
        <v>76</v>
      </c>
      <c r="C432" s="2" t="s">
        <v>219</v>
      </c>
      <c r="D432" s="2">
        <v>85</v>
      </c>
      <c r="E432" s="2">
        <v>31</v>
      </c>
      <c r="F432" s="2">
        <f t="shared" ref="F432:F439" si="30">SUM(D432:E432)</f>
        <v>116</v>
      </c>
    </row>
    <row r="433" spans="1:7" x14ac:dyDescent="0.25">
      <c r="A433" s="2">
        <v>32</v>
      </c>
      <c r="B433" s="2" t="s">
        <v>76</v>
      </c>
      <c r="C433" s="2" t="s">
        <v>262</v>
      </c>
      <c r="D433" s="2">
        <v>529</v>
      </c>
      <c r="E433" s="2">
        <v>88</v>
      </c>
      <c r="F433" s="2">
        <f t="shared" si="30"/>
        <v>617</v>
      </c>
    </row>
    <row r="434" spans="1:7" x14ac:dyDescent="0.25">
      <c r="A434" s="2">
        <v>32</v>
      </c>
      <c r="B434" s="2" t="s">
        <v>76</v>
      </c>
      <c r="C434" s="2" t="s">
        <v>261</v>
      </c>
      <c r="D434" s="2">
        <v>1250</v>
      </c>
      <c r="E434" s="2">
        <v>267</v>
      </c>
      <c r="F434" s="2">
        <f t="shared" si="30"/>
        <v>1517</v>
      </c>
    </row>
    <row r="435" spans="1:7" x14ac:dyDescent="0.25">
      <c r="A435" s="2">
        <v>32</v>
      </c>
      <c r="B435" s="2" t="s">
        <v>76</v>
      </c>
      <c r="C435" s="2" t="s">
        <v>263</v>
      </c>
      <c r="D435" s="2">
        <v>391</v>
      </c>
      <c r="E435" s="2">
        <v>73</v>
      </c>
      <c r="F435" s="2">
        <f t="shared" si="30"/>
        <v>464</v>
      </c>
    </row>
    <row r="436" spans="1:7" x14ac:dyDescent="0.25">
      <c r="A436" s="2">
        <v>32</v>
      </c>
      <c r="B436" s="2" t="s">
        <v>76</v>
      </c>
      <c r="C436" s="2" t="s">
        <v>264</v>
      </c>
      <c r="D436" s="2">
        <v>415</v>
      </c>
      <c r="E436" s="2">
        <v>93</v>
      </c>
      <c r="F436" s="2">
        <f t="shared" si="30"/>
        <v>508</v>
      </c>
    </row>
    <row r="437" spans="1:7" x14ac:dyDescent="0.25">
      <c r="A437" s="2">
        <v>32</v>
      </c>
      <c r="B437" s="2" t="s">
        <v>76</v>
      </c>
      <c r="C437" s="2" t="s">
        <v>265</v>
      </c>
      <c r="D437" s="2">
        <v>522</v>
      </c>
      <c r="E437" s="2">
        <v>127</v>
      </c>
      <c r="F437" s="2">
        <f t="shared" si="30"/>
        <v>649</v>
      </c>
    </row>
    <row r="438" spans="1:7" x14ac:dyDescent="0.25">
      <c r="A438" s="2">
        <v>32</v>
      </c>
      <c r="C438" s="2" t="s">
        <v>15</v>
      </c>
      <c r="D438" s="2">
        <v>3</v>
      </c>
      <c r="E438" s="2">
        <v>0</v>
      </c>
      <c r="F438" s="2">
        <f t="shared" si="30"/>
        <v>3</v>
      </c>
    </row>
    <row r="439" spans="1:7" s="1" customFormat="1" x14ac:dyDescent="0.25">
      <c r="C439" s="1" t="s">
        <v>767</v>
      </c>
      <c r="D439" s="1">
        <f>SUM(D432:D438)</f>
        <v>3195</v>
      </c>
      <c r="E439" s="1">
        <f>SUM(E432:E438)</f>
        <v>679</v>
      </c>
      <c r="F439" s="1">
        <f t="shared" si="30"/>
        <v>3874</v>
      </c>
    </row>
    <row r="441" spans="1:7" s="1" customFormat="1" x14ac:dyDescent="0.25">
      <c r="A441" s="1" t="s">
        <v>761</v>
      </c>
      <c r="B441" s="1" t="s">
        <v>762</v>
      </c>
      <c r="C441" s="1" t="s">
        <v>768</v>
      </c>
      <c r="D441" s="1" t="s">
        <v>266</v>
      </c>
      <c r="E441" s="1" t="s">
        <v>267</v>
      </c>
      <c r="F441" s="1" t="s">
        <v>2</v>
      </c>
      <c r="G441" s="1" t="s">
        <v>763</v>
      </c>
    </row>
    <row r="442" spans="1:7" s="1" customFormat="1" x14ac:dyDescent="0.25">
      <c r="D442" s="1" t="s">
        <v>268</v>
      </c>
      <c r="E442" s="1" t="s">
        <v>269</v>
      </c>
    </row>
    <row r="443" spans="1:7" s="1" customFormat="1" x14ac:dyDescent="0.25">
      <c r="D443" s="1" t="s">
        <v>6</v>
      </c>
      <c r="E443" s="1" t="s">
        <v>5</v>
      </c>
    </row>
    <row r="444" spans="1:7" x14ac:dyDescent="0.25">
      <c r="A444" s="2">
        <v>33</v>
      </c>
      <c r="B444" s="2" t="s">
        <v>76</v>
      </c>
      <c r="C444" s="2" t="s">
        <v>270</v>
      </c>
      <c r="D444" s="2">
        <v>738</v>
      </c>
      <c r="E444" s="2">
        <v>247</v>
      </c>
      <c r="F444" s="2">
        <v>16</v>
      </c>
      <c r="G444" s="2">
        <f t="shared" ref="G444:G450" si="31">SUM(D444:F444)</f>
        <v>1001</v>
      </c>
    </row>
    <row r="445" spans="1:7" x14ac:dyDescent="0.25">
      <c r="A445" s="2">
        <v>33</v>
      </c>
      <c r="B445" s="2" t="s">
        <v>76</v>
      </c>
      <c r="C445" s="2" t="s">
        <v>271</v>
      </c>
      <c r="D445" s="2">
        <v>392</v>
      </c>
      <c r="E445" s="2">
        <v>210</v>
      </c>
      <c r="F445" s="2">
        <v>12</v>
      </c>
      <c r="G445" s="2">
        <f t="shared" si="31"/>
        <v>614</v>
      </c>
    </row>
    <row r="446" spans="1:7" x14ac:dyDescent="0.25">
      <c r="A446" s="2">
        <v>33</v>
      </c>
      <c r="B446" s="2" t="s">
        <v>76</v>
      </c>
      <c r="C446" s="2" t="s">
        <v>269</v>
      </c>
      <c r="D446" s="2">
        <v>388</v>
      </c>
      <c r="E446" s="2">
        <v>172</v>
      </c>
      <c r="F446" s="2">
        <v>16</v>
      </c>
      <c r="G446" s="2">
        <f t="shared" si="31"/>
        <v>576</v>
      </c>
    </row>
    <row r="447" spans="1:7" x14ac:dyDescent="0.25">
      <c r="A447" s="2">
        <v>33</v>
      </c>
      <c r="B447" s="2" t="s">
        <v>76</v>
      </c>
      <c r="C447" s="2" t="s">
        <v>272</v>
      </c>
      <c r="D447" s="2">
        <v>1018</v>
      </c>
      <c r="E447" s="2">
        <v>403</v>
      </c>
      <c r="F447" s="2">
        <v>24</v>
      </c>
      <c r="G447" s="2">
        <f t="shared" si="31"/>
        <v>1445</v>
      </c>
    </row>
    <row r="448" spans="1:7" x14ac:dyDescent="0.25">
      <c r="A448" s="2">
        <v>33</v>
      </c>
      <c r="B448" s="2" t="s">
        <v>76</v>
      </c>
      <c r="C448" s="2" t="s">
        <v>268</v>
      </c>
      <c r="D448" s="2">
        <v>450</v>
      </c>
      <c r="E448" s="2">
        <v>148</v>
      </c>
      <c r="F448" s="2">
        <v>6</v>
      </c>
      <c r="G448" s="2">
        <f t="shared" si="31"/>
        <v>604</v>
      </c>
    </row>
    <row r="449" spans="1:8" x14ac:dyDescent="0.25">
      <c r="A449" s="2">
        <v>33</v>
      </c>
      <c r="C449" s="2" t="s">
        <v>15</v>
      </c>
      <c r="D449" s="2">
        <v>3</v>
      </c>
      <c r="E449" s="2">
        <v>1</v>
      </c>
      <c r="F449" s="2">
        <v>0</v>
      </c>
      <c r="G449" s="2">
        <f t="shared" si="31"/>
        <v>4</v>
      </c>
    </row>
    <row r="450" spans="1:8" s="1" customFormat="1" x14ac:dyDescent="0.25">
      <c r="C450" s="1" t="s">
        <v>767</v>
      </c>
      <c r="D450" s="1">
        <f>SUM(D444:D449)</f>
        <v>2989</v>
      </c>
      <c r="E450" s="1">
        <f>SUM(E444:E449)</f>
        <v>1181</v>
      </c>
      <c r="F450" s="1">
        <f>SUM(F444:F449)</f>
        <v>74</v>
      </c>
      <c r="G450" s="1">
        <f t="shared" si="31"/>
        <v>4244</v>
      </c>
    </row>
    <row r="452" spans="1:8" s="1" customFormat="1" x14ac:dyDescent="0.25">
      <c r="A452" s="1" t="s">
        <v>761</v>
      </c>
      <c r="B452" s="1" t="s">
        <v>762</v>
      </c>
      <c r="C452" s="1" t="s">
        <v>768</v>
      </c>
      <c r="D452" s="1" t="s">
        <v>273</v>
      </c>
      <c r="E452" s="1" t="s">
        <v>274</v>
      </c>
      <c r="F452" s="1" t="s">
        <v>275</v>
      </c>
      <c r="G452" s="1" t="s">
        <v>2</v>
      </c>
      <c r="H452" s="1" t="s">
        <v>763</v>
      </c>
    </row>
    <row r="453" spans="1:8" s="1" customFormat="1" x14ac:dyDescent="0.25">
      <c r="D453" s="1" t="s">
        <v>276</v>
      </c>
      <c r="E453" s="1" t="s">
        <v>277</v>
      </c>
      <c r="F453" s="1" t="s">
        <v>277</v>
      </c>
    </row>
    <row r="454" spans="1:8" s="1" customFormat="1" x14ac:dyDescent="0.25">
      <c r="D454" s="1" t="s">
        <v>6</v>
      </c>
      <c r="E454" s="1" t="s">
        <v>278</v>
      </c>
      <c r="F454" s="1" t="s">
        <v>5</v>
      </c>
    </row>
    <row r="455" spans="1:8" x14ac:dyDescent="0.25">
      <c r="A455" s="2">
        <v>34</v>
      </c>
      <c r="B455" s="2" t="s">
        <v>76</v>
      </c>
      <c r="C455" s="2" t="s">
        <v>277</v>
      </c>
      <c r="D455" s="2">
        <v>1257</v>
      </c>
      <c r="E455" s="2">
        <v>127</v>
      </c>
      <c r="F455" s="2">
        <v>892</v>
      </c>
      <c r="G455" s="2">
        <v>40</v>
      </c>
      <c r="H455" s="2">
        <f t="shared" ref="H455:H459" si="32">SUM(D455:G455)</f>
        <v>2316</v>
      </c>
    </row>
    <row r="456" spans="1:8" x14ac:dyDescent="0.25">
      <c r="A456" s="2">
        <v>34</v>
      </c>
      <c r="B456" s="2" t="s">
        <v>76</v>
      </c>
      <c r="C456" s="2" t="s">
        <v>279</v>
      </c>
      <c r="D456" s="2">
        <v>385</v>
      </c>
      <c r="E456" s="2">
        <v>49</v>
      </c>
      <c r="F456" s="2">
        <v>192</v>
      </c>
      <c r="G456" s="2">
        <v>15</v>
      </c>
      <c r="H456" s="2">
        <f t="shared" si="32"/>
        <v>641</v>
      </c>
    </row>
    <row r="457" spans="1:8" x14ac:dyDescent="0.25">
      <c r="A457" s="2">
        <v>34</v>
      </c>
      <c r="B457" s="2" t="s">
        <v>76</v>
      </c>
      <c r="C457" s="2" t="s">
        <v>276</v>
      </c>
      <c r="D457" s="2">
        <v>979</v>
      </c>
      <c r="E457" s="2">
        <v>61</v>
      </c>
      <c r="F457" s="2">
        <v>309</v>
      </c>
      <c r="G457" s="2">
        <v>26</v>
      </c>
      <c r="H457" s="2">
        <f t="shared" si="32"/>
        <v>1375</v>
      </c>
    </row>
    <row r="458" spans="1:8" x14ac:dyDescent="0.25">
      <c r="A458" s="2">
        <v>34</v>
      </c>
      <c r="C458" s="2" t="s">
        <v>15</v>
      </c>
      <c r="D458" s="2">
        <v>1</v>
      </c>
      <c r="E458" s="2">
        <v>0</v>
      </c>
      <c r="F458" s="2">
        <v>1</v>
      </c>
      <c r="G458" s="2">
        <v>0</v>
      </c>
      <c r="H458" s="2">
        <f t="shared" si="32"/>
        <v>2</v>
      </c>
    </row>
    <row r="459" spans="1:8" s="1" customFormat="1" x14ac:dyDescent="0.25">
      <c r="C459" s="1" t="s">
        <v>767</v>
      </c>
      <c r="D459" s="1">
        <f>SUM(D455:D458)</f>
        <v>2622</v>
      </c>
      <c r="E459" s="1">
        <f>SUM(E455:E458)</f>
        <v>237</v>
      </c>
      <c r="F459" s="1">
        <f>SUM(F455:F458)</f>
        <v>1394</v>
      </c>
      <c r="G459" s="1">
        <f>SUM(G455:G458)</f>
        <v>81</v>
      </c>
      <c r="H459" s="1">
        <f t="shared" si="32"/>
        <v>4334</v>
      </c>
    </row>
    <row r="461" spans="1:8" s="1" customFormat="1" x14ac:dyDescent="0.25">
      <c r="A461" s="1" t="s">
        <v>761</v>
      </c>
      <c r="B461" s="1" t="s">
        <v>762</v>
      </c>
      <c r="C461" s="1" t="s">
        <v>768</v>
      </c>
      <c r="D461" s="1" t="s">
        <v>280</v>
      </c>
      <c r="E461" s="1" t="s">
        <v>2</v>
      </c>
      <c r="F461" s="1" t="s">
        <v>763</v>
      </c>
    </row>
    <row r="462" spans="1:8" s="1" customFormat="1" x14ac:dyDescent="0.25">
      <c r="D462" s="1" t="s">
        <v>281</v>
      </c>
    </row>
    <row r="463" spans="1:8" s="1" customFormat="1" x14ac:dyDescent="0.25">
      <c r="D463" s="1" t="s">
        <v>6</v>
      </c>
    </row>
    <row r="464" spans="1:8" x14ac:dyDescent="0.25">
      <c r="A464" s="2">
        <v>35</v>
      </c>
      <c r="B464" s="2" t="s">
        <v>76</v>
      </c>
      <c r="C464" s="2" t="s">
        <v>281</v>
      </c>
      <c r="D464" s="2">
        <v>1239</v>
      </c>
      <c r="E464" s="2">
        <v>235</v>
      </c>
      <c r="F464" s="2">
        <f t="shared" ref="F464:F467" si="33">SUM(D464:E464)</f>
        <v>1474</v>
      </c>
    </row>
    <row r="465" spans="1:7" x14ac:dyDescent="0.25">
      <c r="A465" s="2">
        <v>35</v>
      </c>
      <c r="B465" s="2" t="s">
        <v>76</v>
      </c>
      <c r="C465" s="2" t="s">
        <v>282</v>
      </c>
      <c r="D465" s="2">
        <v>2630</v>
      </c>
      <c r="E465" s="2">
        <v>678</v>
      </c>
      <c r="F465" s="2">
        <f t="shared" si="33"/>
        <v>3308</v>
      </c>
    </row>
    <row r="466" spans="1:7" x14ac:dyDescent="0.25">
      <c r="A466" s="2">
        <v>35</v>
      </c>
      <c r="C466" s="2" t="s">
        <v>15</v>
      </c>
      <c r="D466" s="2">
        <v>2</v>
      </c>
      <c r="E466" s="2">
        <v>0</v>
      </c>
      <c r="F466" s="2">
        <f t="shared" si="33"/>
        <v>2</v>
      </c>
    </row>
    <row r="467" spans="1:7" s="1" customFormat="1" x14ac:dyDescent="0.25">
      <c r="C467" s="1" t="s">
        <v>767</v>
      </c>
      <c r="D467" s="1">
        <f>SUM(D464:D466)</f>
        <v>3871</v>
      </c>
      <c r="E467" s="1">
        <f>SUM(E464:E466)</f>
        <v>913</v>
      </c>
      <c r="F467" s="1">
        <f t="shared" si="33"/>
        <v>4784</v>
      </c>
    </row>
    <row r="469" spans="1:7" s="1" customFormat="1" x14ac:dyDescent="0.25">
      <c r="A469" s="1" t="s">
        <v>761</v>
      </c>
      <c r="B469" s="1" t="s">
        <v>762</v>
      </c>
      <c r="C469" s="1" t="s">
        <v>768</v>
      </c>
      <c r="D469" s="1" t="s">
        <v>283</v>
      </c>
      <c r="E469" s="1" t="s">
        <v>284</v>
      </c>
      <c r="F469" s="1" t="s">
        <v>2</v>
      </c>
      <c r="G469" s="1" t="s">
        <v>763</v>
      </c>
    </row>
    <row r="470" spans="1:7" s="1" customFormat="1" x14ac:dyDescent="0.25">
      <c r="D470" s="1" t="s">
        <v>285</v>
      </c>
      <c r="E470" s="1" t="s">
        <v>285</v>
      </c>
    </row>
    <row r="471" spans="1:7" s="1" customFormat="1" x14ac:dyDescent="0.25">
      <c r="D471" s="1" t="s">
        <v>5</v>
      </c>
      <c r="E471" s="1" t="s">
        <v>6</v>
      </c>
    </row>
    <row r="472" spans="1:7" x14ac:dyDescent="0.25">
      <c r="A472" s="2">
        <v>36</v>
      </c>
      <c r="B472" s="2" t="s">
        <v>76</v>
      </c>
      <c r="C472" s="2" t="s">
        <v>285</v>
      </c>
      <c r="D472" s="2">
        <v>1696</v>
      </c>
      <c r="E472" s="2">
        <v>2330</v>
      </c>
      <c r="F472" s="2">
        <v>65</v>
      </c>
      <c r="G472" s="2">
        <f t="shared" ref="G472:G475" si="34">SUM(D472:F472)</f>
        <v>4091</v>
      </c>
    </row>
    <row r="473" spans="1:7" x14ac:dyDescent="0.25">
      <c r="A473" s="2">
        <v>36</v>
      </c>
      <c r="B473" s="2" t="s">
        <v>76</v>
      </c>
      <c r="C473" s="2" t="s">
        <v>286</v>
      </c>
      <c r="D473" s="2">
        <v>275</v>
      </c>
      <c r="E473" s="2">
        <v>598</v>
      </c>
      <c r="F473" s="2">
        <v>13</v>
      </c>
      <c r="G473" s="2">
        <f t="shared" si="34"/>
        <v>886</v>
      </c>
    </row>
    <row r="474" spans="1:7" x14ac:dyDescent="0.25">
      <c r="A474" s="2">
        <v>36</v>
      </c>
      <c r="C474" s="2" t="s">
        <v>15</v>
      </c>
      <c r="D474" s="2">
        <v>8</v>
      </c>
      <c r="E474" s="2">
        <v>2</v>
      </c>
      <c r="F474" s="2">
        <v>0</v>
      </c>
      <c r="G474" s="2">
        <f t="shared" si="34"/>
        <v>10</v>
      </c>
    </row>
    <row r="475" spans="1:7" s="1" customFormat="1" x14ac:dyDescent="0.25">
      <c r="C475" s="1" t="s">
        <v>767</v>
      </c>
      <c r="D475" s="1">
        <f>SUM(D472:D474)</f>
        <v>1979</v>
      </c>
      <c r="E475" s="1">
        <f>SUM(E472:E474)</f>
        <v>2930</v>
      </c>
      <c r="F475" s="1">
        <f>SUM(F472:F474)</f>
        <v>78</v>
      </c>
      <c r="G475" s="1">
        <f t="shared" si="34"/>
        <v>4987</v>
      </c>
    </row>
    <row r="477" spans="1:7" s="1" customFormat="1" x14ac:dyDescent="0.25">
      <c r="A477" s="1" t="s">
        <v>761</v>
      </c>
      <c r="B477" s="1" t="s">
        <v>762</v>
      </c>
      <c r="C477" s="1" t="s">
        <v>768</v>
      </c>
      <c r="D477" s="1" t="s">
        <v>287</v>
      </c>
      <c r="E477" s="1" t="s">
        <v>288</v>
      </c>
      <c r="F477" s="1" t="s">
        <v>2</v>
      </c>
      <c r="G477" s="1" t="s">
        <v>763</v>
      </c>
    </row>
    <row r="478" spans="1:7" s="1" customFormat="1" x14ac:dyDescent="0.25">
      <c r="D478" s="1" t="s">
        <v>289</v>
      </c>
      <c r="E478" s="1" t="s">
        <v>289</v>
      </c>
    </row>
    <row r="479" spans="1:7" s="1" customFormat="1" x14ac:dyDescent="0.25">
      <c r="D479" s="1" t="s">
        <v>5</v>
      </c>
      <c r="E479" s="1" t="s">
        <v>6</v>
      </c>
    </row>
    <row r="480" spans="1:7" x14ac:dyDescent="0.25">
      <c r="A480" s="2">
        <v>37</v>
      </c>
      <c r="B480" s="2" t="s">
        <v>290</v>
      </c>
      <c r="C480" s="2" t="s">
        <v>291</v>
      </c>
      <c r="D480" s="2">
        <v>126</v>
      </c>
      <c r="E480" s="2">
        <v>202</v>
      </c>
      <c r="F480" s="2">
        <v>4</v>
      </c>
      <c r="G480" s="2">
        <f t="shared" ref="G480:G486" si="35">SUM(D480:F480)</f>
        <v>332</v>
      </c>
    </row>
    <row r="481" spans="1:8" x14ac:dyDescent="0.25">
      <c r="A481" s="2">
        <v>37</v>
      </c>
      <c r="B481" s="2" t="s">
        <v>290</v>
      </c>
      <c r="C481" s="2" t="s">
        <v>292</v>
      </c>
      <c r="D481" s="2">
        <v>159</v>
      </c>
      <c r="E481" s="2">
        <v>215</v>
      </c>
      <c r="F481" s="2">
        <v>5</v>
      </c>
      <c r="G481" s="2">
        <f t="shared" si="35"/>
        <v>379</v>
      </c>
    </row>
    <row r="482" spans="1:8" x14ac:dyDescent="0.25">
      <c r="A482" s="2">
        <v>37</v>
      </c>
      <c r="B482" s="2" t="s">
        <v>290</v>
      </c>
      <c r="C482" s="2" t="s">
        <v>293</v>
      </c>
      <c r="D482" s="2">
        <v>722</v>
      </c>
      <c r="E482" s="2">
        <v>642</v>
      </c>
      <c r="F482" s="2">
        <v>29</v>
      </c>
      <c r="G482" s="2">
        <f t="shared" si="35"/>
        <v>1393</v>
      </c>
    </row>
    <row r="483" spans="1:8" x14ac:dyDescent="0.25">
      <c r="A483" s="2">
        <v>37</v>
      </c>
      <c r="B483" s="2" t="s">
        <v>290</v>
      </c>
      <c r="C483" s="2" t="s">
        <v>294</v>
      </c>
      <c r="D483" s="2">
        <v>480</v>
      </c>
      <c r="E483" s="2">
        <v>482</v>
      </c>
      <c r="F483" s="2">
        <v>11</v>
      </c>
      <c r="G483" s="2">
        <f t="shared" si="35"/>
        <v>973</v>
      </c>
    </row>
    <row r="484" spans="1:8" x14ac:dyDescent="0.25">
      <c r="A484" s="2">
        <v>37</v>
      </c>
      <c r="B484" s="2" t="s">
        <v>290</v>
      </c>
      <c r="C484" s="2" t="s">
        <v>289</v>
      </c>
      <c r="D484" s="2">
        <v>897</v>
      </c>
      <c r="E484" s="2">
        <v>1078</v>
      </c>
      <c r="F484" s="2">
        <v>22</v>
      </c>
      <c r="G484" s="2">
        <f t="shared" si="35"/>
        <v>1997</v>
      </c>
    </row>
    <row r="485" spans="1:8" x14ac:dyDescent="0.25">
      <c r="A485" s="2">
        <v>37</v>
      </c>
      <c r="C485" s="2" t="s">
        <v>15</v>
      </c>
      <c r="D485" s="2">
        <v>13</v>
      </c>
      <c r="E485" s="2">
        <v>0</v>
      </c>
      <c r="F485" s="2">
        <v>0</v>
      </c>
      <c r="G485" s="2">
        <f t="shared" si="35"/>
        <v>13</v>
      </c>
    </row>
    <row r="486" spans="1:8" s="1" customFormat="1" x14ac:dyDescent="0.25">
      <c r="C486" s="1" t="s">
        <v>767</v>
      </c>
      <c r="D486" s="1">
        <f>SUM(D480:D485)</f>
        <v>2397</v>
      </c>
      <c r="E486" s="1">
        <f>SUM(E480:E485)</f>
        <v>2619</v>
      </c>
      <c r="F486" s="1">
        <f>SUM(F480:F485)</f>
        <v>71</v>
      </c>
      <c r="G486" s="1">
        <f t="shared" si="35"/>
        <v>5087</v>
      </c>
    </row>
    <row r="488" spans="1:8" x14ac:dyDescent="0.25">
      <c r="A488" s="1" t="s">
        <v>761</v>
      </c>
      <c r="B488" s="1" t="s">
        <v>762</v>
      </c>
      <c r="C488" s="1" t="s">
        <v>768</v>
      </c>
      <c r="D488" s="1" t="s">
        <v>295</v>
      </c>
      <c r="E488" s="1" t="s">
        <v>296</v>
      </c>
      <c r="F488" s="1" t="s">
        <v>297</v>
      </c>
      <c r="G488" s="1" t="s">
        <v>2</v>
      </c>
      <c r="H488" s="1" t="s">
        <v>763</v>
      </c>
    </row>
    <row r="489" spans="1:8" x14ac:dyDescent="0.25">
      <c r="D489" s="1" t="s">
        <v>298</v>
      </c>
      <c r="E489" s="1" t="s">
        <v>299</v>
      </c>
      <c r="F489" s="1" t="s">
        <v>300</v>
      </c>
      <c r="G489" s="1"/>
      <c r="H489" s="1"/>
    </row>
    <row r="490" spans="1:8" x14ac:dyDescent="0.25">
      <c r="D490" s="1" t="s">
        <v>301</v>
      </c>
      <c r="E490" s="1" t="s">
        <v>6</v>
      </c>
      <c r="F490" s="1" t="s">
        <v>5</v>
      </c>
      <c r="G490" s="1"/>
      <c r="H490" s="1"/>
    </row>
    <row r="491" spans="1:8" x14ac:dyDescent="0.25">
      <c r="A491" s="2">
        <v>38</v>
      </c>
      <c r="B491" s="2" t="s">
        <v>290</v>
      </c>
      <c r="C491" s="2" t="s">
        <v>302</v>
      </c>
      <c r="D491" s="2">
        <v>84</v>
      </c>
      <c r="E491" s="2">
        <v>261</v>
      </c>
      <c r="F491" s="2">
        <v>157</v>
      </c>
      <c r="G491" s="2">
        <v>11</v>
      </c>
      <c r="H491" s="2">
        <f>D491+E491+F491+G491</f>
        <v>513</v>
      </c>
    </row>
    <row r="492" spans="1:8" x14ac:dyDescent="0.25">
      <c r="A492" s="2">
        <v>38</v>
      </c>
      <c r="B492" s="2" t="s">
        <v>290</v>
      </c>
      <c r="C492" s="2" t="s">
        <v>291</v>
      </c>
      <c r="D492" s="2">
        <v>29</v>
      </c>
      <c r="E492" s="2">
        <v>161</v>
      </c>
      <c r="F492" s="2">
        <v>51</v>
      </c>
      <c r="G492" s="2">
        <v>4</v>
      </c>
      <c r="H492" s="2">
        <f t="shared" ref="H492:H501" si="36">D492+E492+F492+G492</f>
        <v>245</v>
      </c>
    </row>
    <row r="493" spans="1:8" x14ac:dyDescent="0.25">
      <c r="A493" s="2">
        <v>38</v>
      </c>
      <c r="B493" s="2" t="s">
        <v>290</v>
      </c>
      <c r="C493" s="2" t="s">
        <v>303</v>
      </c>
      <c r="D493" s="2">
        <v>35</v>
      </c>
      <c r="E493" s="2">
        <v>140</v>
      </c>
      <c r="F493" s="2">
        <v>88</v>
      </c>
      <c r="G493" s="2">
        <v>7</v>
      </c>
      <c r="H493" s="2">
        <f t="shared" si="36"/>
        <v>270</v>
      </c>
    </row>
    <row r="494" spans="1:8" x14ac:dyDescent="0.25">
      <c r="A494" s="2">
        <v>38</v>
      </c>
      <c r="B494" s="2" t="s">
        <v>290</v>
      </c>
      <c r="C494" s="2" t="s">
        <v>298</v>
      </c>
      <c r="D494" s="2">
        <v>84</v>
      </c>
      <c r="E494" s="2">
        <v>265</v>
      </c>
      <c r="F494" s="2">
        <v>78</v>
      </c>
      <c r="G494" s="2">
        <v>8</v>
      </c>
      <c r="H494" s="2">
        <f t="shared" si="36"/>
        <v>435</v>
      </c>
    </row>
    <row r="495" spans="1:8" x14ac:dyDescent="0.25">
      <c r="A495" s="2">
        <v>38</v>
      </c>
      <c r="B495" s="2" t="s">
        <v>290</v>
      </c>
      <c r="C495" s="2" t="s">
        <v>304</v>
      </c>
      <c r="D495" s="2">
        <v>108</v>
      </c>
      <c r="E495" s="2">
        <v>208</v>
      </c>
      <c r="F495" s="2">
        <v>198</v>
      </c>
      <c r="G495" s="2">
        <v>16</v>
      </c>
      <c r="H495" s="2">
        <f t="shared" si="36"/>
        <v>530</v>
      </c>
    </row>
    <row r="496" spans="1:8" x14ac:dyDescent="0.25">
      <c r="A496" s="2">
        <v>38</v>
      </c>
      <c r="B496" s="2" t="s">
        <v>290</v>
      </c>
      <c r="C496" s="2" t="s">
        <v>305</v>
      </c>
      <c r="D496" s="2">
        <v>90</v>
      </c>
      <c r="E496" s="2">
        <v>371</v>
      </c>
      <c r="F496" s="2">
        <v>253</v>
      </c>
      <c r="G496" s="2">
        <v>18</v>
      </c>
      <c r="H496" s="2">
        <f t="shared" si="36"/>
        <v>732</v>
      </c>
    </row>
    <row r="497" spans="1:8" x14ac:dyDescent="0.25">
      <c r="A497" s="2">
        <v>38</v>
      </c>
      <c r="B497" s="2" t="s">
        <v>290</v>
      </c>
      <c r="C497" s="2" t="s">
        <v>306</v>
      </c>
      <c r="D497" s="2">
        <v>54</v>
      </c>
      <c r="E497" s="2">
        <v>177</v>
      </c>
      <c r="F497" s="2">
        <v>157</v>
      </c>
      <c r="G497" s="2">
        <v>8</v>
      </c>
      <c r="H497" s="2">
        <f t="shared" si="36"/>
        <v>396</v>
      </c>
    </row>
    <row r="498" spans="1:8" x14ac:dyDescent="0.25">
      <c r="A498" s="2">
        <v>38</v>
      </c>
      <c r="B498" s="2" t="s">
        <v>290</v>
      </c>
      <c r="C498" s="2" t="s">
        <v>300</v>
      </c>
      <c r="D498" s="2">
        <v>62</v>
      </c>
      <c r="E498" s="2">
        <v>340</v>
      </c>
      <c r="F498" s="2">
        <v>332</v>
      </c>
      <c r="G498" s="2">
        <v>15</v>
      </c>
      <c r="H498" s="2">
        <f t="shared" si="36"/>
        <v>749</v>
      </c>
    </row>
    <row r="499" spans="1:8" x14ac:dyDescent="0.25">
      <c r="A499" s="2">
        <v>38</v>
      </c>
      <c r="B499" s="2" t="s">
        <v>290</v>
      </c>
      <c r="C499" s="2" t="s">
        <v>299</v>
      </c>
      <c r="D499" s="2">
        <v>40</v>
      </c>
      <c r="E499" s="2">
        <v>231</v>
      </c>
      <c r="F499" s="2">
        <v>149</v>
      </c>
      <c r="G499" s="2">
        <v>13</v>
      </c>
      <c r="H499" s="2">
        <f t="shared" si="36"/>
        <v>433</v>
      </c>
    </row>
    <row r="500" spans="1:8" x14ac:dyDescent="0.25">
      <c r="A500" s="2">
        <v>38</v>
      </c>
      <c r="C500" s="2" t="s">
        <v>15</v>
      </c>
      <c r="D500" s="2">
        <v>0</v>
      </c>
      <c r="E500" s="2">
        <v>1</v>
      </c>
      <c r="F500" s="2">
        <v>12</v>
      </c>
      <c r="G500" s="2">
        <v>0</v>
      </c>
      <c r="H500" s="2">
        <f t="shared" si="36"/>
        <v>13</v>
      </c>
    </row>
    <row r="501" spans="1:8" s="1" customFormat="1" x14ac:dyDescent="0.25">
      <c r="C501" s="1" t="s">
        <v>767</v>
      </c>
      <c r="D501" s="1">
        <f>SUM(D491:D500)</f>
        <v>586</v>
      </c>
      <c r="E501" s="1">
        <f>SUM(E491:E500)</f>
        <v>2155</v>
      </c>
      <c r="F501" s="1">
        <f>SUM(F491:F500)</f>
        <v>1475</v>
      </c>
      <c r="G501" s="1">
        <f>SUM(G491:G500)</f>
        <v>100</v>
      </c>
      <c r="H501" s="1">
        <f t="shared" si="36"/>
        <v>4316</v>
      </c>
    </row>
    <row r="503" spans="1:8" s="1" customFormat="1" x14ac:dyDescent="0.25">
      <c r="A503" s="1" t="s">
        <v>761</v>
      </c>
      <c r="B503" s="1" t="s">
        <v>762</v>
      </c>
      <c r="C503" s="1" t="s">
        <v>768</v>
      </c>
      <c r="D503" s="1" t="s">
        <v>307</v>
      </c>
      <c r="E503" s="1" t="s">
        <v>308</v>
      </c>
      <c r="F503" s="1" t="s">
        <v>2</v>
      </c>
      <c r="G503" s="1" t="s">
        <v>763</v>
      </c>
    </row>
    <row r="504" spans="1:8" s="1" customFormat="1" x14ac:dyDescent="0.25">
      <c r="D504" s="1" t="s">
        <v>309</v>
      </c>
      <c r="E504" s="1" t="s">
        <v>310</v>
      </c>
    </row>
    <row r="505" spans="1:8" s="1" customFormat="1" x14ac:dyDescent="0.25">
      <c r="D505" s="1" t="s">
        <v>5</v>
      </c>
      <c r="E505" s="1" t="s">
        <v>6</v>
      </c>
    </row>
    <row r="506" spans="1:8" x14ac:dyDescent="0.25">
      <c r="A506" s="2">
        <v>39</v>
      </c>
      <c r="B506" s="2" t="s">
        <v>290</v>
      </c>
      <c r="C506" s="2" t="s">
        <v>309</v>
      </c>
      <c r="D506" s="2">
        <v>2583</v>
      </c>
      <c r="E506" s="2">
        <v>925</v>
      </c>
      <c r="F506" s="2">
        <v>71</v>
      </c>
      <c r="G506" s="2">
        <f t="shared" ref="G506:G510" si="37">SUM(D506:F506)</f>
        <v>3579</v>
      </c>
    </row>
    <row r="507" spans="1:8" x14ac:dyDescent="0.25">
      <c r="A507" s="2">
        <v>39</v>
      </c>
      <c r="B507" s="2" t="s">
        <v>290</v>
      </c>
      <c r="C507" s="2" t="s">
        <v>311</v>
      </c>
      <c r="D507" s="2">
        <v>233</v>
      </c>
      <c r="E507" s="2">
        <v>256</v>
      </c>
      <c r="F507" s="2">
        <v>8</v>
      </c>
      <c r="G507" s="2">
        <f t="shared" si="37"/>
        <v>497</v>
      </c>
    </row>
    <row r="508" spans="1:8" x14ac:dyDescent="0.25">
      <c r="A508" s="2">
        <v>39</v>
      </c>
      <c r="B508" s="2" t="s">
        <v>290</v>
      </c>
      <c r="C508" s="2" t="s">
        <v>310</v>
      </c>
      <c r="D508" s="2">
        <v>608</v>
      </c>
      <c r="E508" s="2">
        <v>390</v>
      </c>
      <c r="F508" s="2">
        <v>21</v>
      </c>
      <c r="G508" s="2">
        <f t="shared" si="37"/>
        <v>1019</v>
      </c>
    </row>
    <row r="509" spans="1:8" x14ac:dyDescent="0.25">
      <c r="A509" s="2">
        <v>39</v>
      </c>
      <c r="C509" s="2" t="s">
        <v>15</v>
      </c>
      <c r="D509" s="2">
        <v>18</v>
      </c>
      <c r="E509" s="2">
        <v>1</v>
      </c>
      <c r="F509" s="2">
        <v>0</v>
      </c>
      <c r="G509" s="2">
        <f t="shared" si="37"/>
        <v>19</v>
      </c>
    </row>
    <row r="510" spans="1:8" s="1" customFormat="1" x14ac:dyDescent="0.25">
      <c r="C510" s="1" t="s">
        <v>767</v>
      </c>
      <c r="D510" s="1">
        <f>SUM(D506:D509)</f>
        <v>3442</v>
      </c>
      <c r="E510" s="1">
        <f>SUM(E506:E509)</f>
        <v>1572</v>
      </c>
      <c r="F510" s="1">
        <f>SUM(F506:F509)</f>
        <v>100</v>
      </c>
      <c r="G510" s="1">
        <f t="shared" si="37"/>
        <v>5114</v>
      </c>
    </row>
    <row r="512" spans="1:8" s="1" customFormat="1" x14ac:dyDescent="0.25">
      <c r="A512" s="1" t="s">
        <v>761</v>
      </c>
      <c r="B512" s="1" t="s">
        <v>762</v>
      </c>
      <c r="C512" s="1" t="s">
        <v>768</v>
      </c>
      <c r="D512" s="1" t="s">
        <v>312</v>
      </c>
      <c r="E512" s="1" t="s">
        <v>313</v>
      </c>
      <c r="F512" s="1" t="s">
        <v>2</v>
      </c>
      <c r="G512" s="1" t="s">
        <v>763</v>
      </c>
    </row>
    <row r="513" spans="1:7" s="1" customFormat="1" x14ac:dyDescent="0.25">
      <c r="D513" s="1" t="s">
        <v>314</v>
      </c>
      <c r="E513" s="1" t="s">
        <v>315</v>
      </c>
    </row>
    <row r="514" spans="1:7" s="1" customFormat="1" x14ac:dyDescent="0.25">
      <c r="D514" s="1" t="s">
        <v>6</v>
      </c>
      <c r="E514" s="1" t="s">
        <v>5</v>
      </c>
    </row>
    <row r="515" spans="1:7" x14ac:dyDescent="0.25">
      <c r="A515" s="2">
        <v>40</v>
      </c>
      <c r="B515" s="2" t="s">
        <v>155</v>
      </c>
      <c r="C515" s="2" t="s">
        <v>316</v>
      </c>
      <c r="D515" s="2">
        <v>338</v>
      </c>
      <c r="E515" s="2">
        <v>387</v>
      </c>
      <c r="F515" s="2">
        <v>15</v>
      </c>
      <c r="G515" s="2">
        <f t="shared" ref="G515:G523" si="38">SUM(D515:F515)</f>
        <v>740</v>
      </c>
    </row>
    <row r="516" spans="1:7" x14ac:dyDescent="0.25">
      <c r="A516" s="2">
        <v>40</v>
      </c>
      <c r="B516" s="2" t="s">
        <v>290</v>
      </c>
      <c r="C516" s="2" t="s">
        <v>317</v>
      </c>
      <c r="D516" s="2">
        <v>109</v>
      </c>
      <c r="E516" s="2">
        <v>297</v>
      </c>
      <c r="F516" s="2">
        <v>5</v>
      </c>
      <c r="G516" s="2">
        <f t="shared" si="38"/>
        <v>411</v>
      </c>
    </row>
    <row r="517" spans="1:7" x14ac:dyDescent="0.25">
      <c r="A517" s="2">
        <v>40</v>
      </c>
      <c r="B517" s="2" t="s">
        <v>290</v>
      </c>
      <c r="C517" s="2" t="s">
        <v>318</v>
      </c>
      <c r="D517" s="2">
        <v>247</v>
      </c>
      <c r="E517" s="2">
        <v>268</v>
      </c>
      <c r="F517" s="2">
        <v>5</v>
      </c>
      <c r="G517" s="2">
        <f t="shared" si="38"/>
        <v>520</v>
      </c>
    </row>
    <row r="518" spans="1:7" x14ac:dyDescent="0.25">
      <c r="A518" s="2">
        <v>40</v>
      </c>
      <c r="B518" s="2" t="s">
        <v>290</v>
      </c>
      <c r="C518" s="2" t="s">
        <v>314</v>
      </c>
      <c r="D518" s="2">
        <v>489</v>
      </c>
      <c r="E518" s="2">
        <v>995</v>
      </c>
      <c r="F518" s="2">
        <v>33</v>
      </c>
      <c r="G518" s="2">
        <f t="shared" si="38"/>
        <v>1517</v>
      </c>
    </row>
    <row r="519" spans="1:7" x14ac:dyDescent="0.25">
      <c r="A519" s="2">
        <v>40</v>
      </c>
      <c r="B519" s="2" t="s">
        <v>290</v>
      </c>
      <c r="C519" s="2" t="s">
        <v>315</v>
      </c>
      <c r="D519" s="2">
        <v>212</v>
      </c>
      <c r="E519" s="2">
        <v>338</v>
      </c>
      <c r="F519" s="2">
        <v>6</v>
      </c>
      <c r="G519" s="2">
        <f t="shared" si="38"/>
        <v>556</v>
      </c>
    </row>
    <row r="520" spans="1:7" x14ac:dyDescent="0.25">
      <c r="A520" s="2">
        <v>40</v>
      </c>
      <c r="B520" s="2" t="s">
        <v>290</v>
      </c>
      <c r="C520" s="2" t="s">
        <v>319</v>
      </c>
      <c r="D520" s="2">
        <v>301</v>
      </c>
      <c r="E520" s="2">
        <v>229</v>
      </c>
      <c r="F520" s="2">
        <v>9</v>
      </c>
      <c r="G520" s="2">
        <f t="shared" si="38"/>
        <v>539</v>
      </c>
    </row>
    <row r="521" spans="1:7" x14ac:dyDescent="0.25">
      <c r="A521" s="2">
        <v>40</v>
      </c>
      <c r="B521" s="2" t="s">
        <v>290</v>
      </c>
      <c r="C521" s="2" t="s">
        <v>320</v>
      </c>
      <c r="D521" s="2">
        <v>377</v>
      </c>
      <c r="E521" s="2">
        <v>414</v>
      </c>
      <c r="F521" s="2">
        <v>15</v>
      </c>
      <c r="G521" s="2">
        <f t="shared" si="38"/>
        <v>806</v>
      </c>
    </row>
    <row r="522" spans="1:7" x14ac:dyDescent="0.25">
      <c r="A522" s="2">
        <v>40</v>
      </c>
      <c r="C522" s="2" t="s">
        <v>15</v>
      </c>
      <c r="D522" s="2">
        <v>1</v>
      </c>
      <c r="E522" s="2">
        <v>22</v>
      </c>
      <c r="F522" s="2">
        <v>0</v>
      </c>
      <c r="G522" s="2">
        <f t="shared" si="38"/>
        <v>23</v>
      </c>
    </row>
    <row r="523" spans="1:7" s="1" customFormat="1" x14ac:dyDescent="0.25">
      <c r="C523" s="1" t="s">
        <v>767</v>
      </c>
      <c r="D523" s="1">
        <f>SUM(D515:D522)</f>
        <v>2074</v>
      </c>
      <c r="E523" s="1">
        <f>SUM(E515:E522)</f>
        <v>2950</v>
      </c>
      <c r="F523" s="1">
        <f>SUM(F515:F522)</f>
        <v>88</v>
      </c>
      <c r="G523" s="1">
        <f t="shared" si="38"/>
        <v>5112</v>
      </c>
    </row>
    <row r="525" spans="1:7" s="1" customFormat="1" x14ac:dyDescent="0.25">
      <c r="A525" s="1" t="s">
        <v>761</v>
      </c>
      <c r="B525" s="1" t="s">
        <v>762</v>
      </c>
      <c r="C525" s="1" t="s">
        <v>768</v>
      </c>
      <c r="D525" s="1" t="s">
        <v>321</v>
      </c>
      <c r="E525" s="1" t="s">
        <v>322</v>
      </c>
      <c r="F525" s="1" t="s">
        <v>2</v>
      </c>
      <c r="G525" s="1" t="s">
        <v>763</v>
      </c>
    </row>
    <row r="526" spans="1:7" s="1" customFormat="1" x14ac:dyDescent="0.25">
      <c r="D526" s="1" t="s">
        <v>323</v>
      </c>
      <c r="E526" s="1" t="s">
        <v>323</v>
      </c>
    </row>
    <row r="527" spans="1:7" s="1" customFormat="1" x14ac:dyDescent="0.25">
      <c r="D527" s="1" t="s">
        <v>6</v>
      </c>
      <c r="E527" s="1" t="s">
        <v>5</v>
      </c>
    </row>
    <row r="528" spans="1:7" x14ac:dyDescent="0.25">
      <c r="A528" s="2">
        <v>41</v>
      </c>
      <c r="B528" s="2" t="s">
        <v>155</v>
      </c>
      <c r="C528" s="2" t="s">
        <v>323</v>
      </c>
      <c r="D528" s="2">
        <v>676</v>
      </c>
      <c r="E528" s="2">
        <v>2573</v>
      </c>
      <c r="F528" s="2">
        <v>59</v>
      </c>
      <c r="G528" s="2">
        <f t="shared" ref="G528:G531" si="39">SUM(D528:F528)</f>
        <v>3308</v>
      </c>
    </row>
    <row r="529" spans="1:7" x14ac:dyDescent="0.25">
      <c r="A529" s="2">
        <v>41</v>
      </c>
      <c r="B529" s="2" t="s">
        <v>155</v>
      </c>
      <c r="C529" s="2" t="s">
        <v>324</v>
      </c>
      <c r="D529" s="2">
        <v>651</v>
      </c>
      <c r="E529" s="2">
        <v>1482</v>
      </c>
      <c r="F529" s="2">
        <v>37</v>
      </c>
      <c r="G529" s="2">
        <f t="shared" si="39"/>
        <v>2170</v>
      </c>
    </row>
    <row r="530" spans="1:7" x14ac:dyDescent="0.25">
      <c r="A530" s="2">
        <v>41</v>
      </c>
      <c r="C530" s="2" t="s">
        <v>15</v>
      </c>
      <c r="D530" s="2">
        <v>1</v>
      </c>
      <c r="E530" s="2">
        <v>28</v>
      </c>
      <c r="F530" s="2">
        <v>0</v>
      </c>
      <c r="G530" s="2">
        <f t="shared" si="39"/>
        <v>29</v>
      </c>
    </row>
    <row r="531" spans="1:7" s="1" customFormat="1" x14ac:dyDescent="0.25">
      <c r="C531" s="1" t="s">
        <v>767</v>
      </c>
      <c r="D531" s="1">
        <f>SUM(D528:D530)</f>
        <v>1328</v>
      </c>
      <c r="E531" s="1">
        <f>SUM(E528:E530)</f>
        <v>4083</v>
      </c>
      <c r="F531" s="1">
        <f>SUM(F528:F530)</f>
        <v>96</v>
      </c>
      <c r="G531" s="1">
        <f t="shared" si="39"/>
        <v>5507</v>
      </c>
    </row>
    <row r="533" spans="1:7" s="1" customFormat="1" x14ac:dyDescent="0.25">
      <c r="A533" s="1" t="s">
        <v>761</v>
      </c>
      <c r="B533" s="1" t="s">
        <v>762</v>
      </c>
      <c r="C533" s="1" t="s">
        <v>768</v>
      </c>
      <c r="D533" s="1" t="s">
        <v>325</v>
      </c>
      <c r="E533" s="1" t="s">
        <v>326</v>
      </c>
      <c r="F533" s="1" t="s">
        <v>2</v>
      </c>
      <c r="G533" s="1" t="s">
        <v>763</v>
      </c>
    </row>
    <row r="534" spans="1:7" s="1" customFormat="1" x14ac:dyDescent="0.25">
      <c r="D534" s="1" t="s">
        <v>327</v>
      </c>
      <c r="E534" s="1" t="s">
        <v>327</v>
      </c>
    </row>
    <row r="535" spans="1:7" s="1" customFormat="1" x14ac:dyDescent="0.25">
      <c r="D535" s="1" t="s">
        <v>5</v>
      </c>
      <c r="E535" s="1" t="s">
        <v>6</v>
      </c>
    </row>
    <row r="536" spans="1:7" x14ac:dyDescent="0.25">
      <c r="A536" s="2">
        <v>42</v>
      </c>
      <c r="B536" s="2" t="s">
        <v>155</v>
      </c>
      <c r="C536" s="2" t="s">
        <v>836</v>
      </c>
      <c r="D536" s="2">
        <v>27</v>
      </c>
      <c r="E536" s="2">
        <v>17</v>
      </c>
      <c r="F536" s="2">
        <v>4</v>
      </c>
      <c r="G536" s="2">
        <f t="shared" ref="G536:G541" si="40">SUM(D536:F536)</f>
        <v>48</v>
      </c>
    </row>
    <row r="537" spans="1:7" x14ac:dyDescent="0.25">
      <c r="A537" s="2">
        <v>42</v>
      </c>
      <c r="B537" s="2" t="s">
        <v>155</v>
      </c>
      <c r="C537" s="2" t="s">
        <v>328</v>
      </c>
      <c r="D537" s="2">
        <v>186</v>
      </c>
      <c r="E537" s="2">
        <v>73</v>
      </c>
      <c r="F537" s="2">
        <v>21</v>
      </c>
      <c r="G537" s="2">
        <f t="shared" si="40"/>
        <v>280</v>
      </c>
    </row>
    <row r="538" spans="1:7" x14ac:dyDescent="0.25">
      <c r="A538" s="2">
        <v>42</v>
      </c>
      <c r="B538" s="2" t="s">
        <v>155</v>
      </c>
      <c r="C538" s="2" t="s">
        <v>329</v>
      </c>
      <c r="D538" s="2">
        <v>410</v>
      </c>
      <c r="E538" s="2">
        <v>336</v>
      </c>
      <c r="F538" s="2">
        <v>16</v>
      </c>
      <c r="G538" s="2">
        <f t="shared" si="40"/>
        <v>762</v>
      </c>
    </row>
    <row r="539" spans="1:7" x14ac:dyDescent="0.25">
      <c r="A539" s="2">
        <v>42</v>
      </c>
      <c r="B539" s="2" t="s">
        <v>155</v>
      </c>
      <c r="C539" s="2" t="s">
        <v>327</v>
      </c>
      <c r="D539" s="2">
        <v>2151</v>
      </c>
      <c r="E539" s="2">
        <v>1038</v>
      </c>
      <c r="F539" s="2">
        <v>79</v>
      </c>
      <c r="G539" s="2">
        <f t="shared" si="40"/>
        <v>3268</v>
      </c>
    </row>
    <row r="540" spans="1:7" x14ac:dyDescent="0.25">
      <c r="A540" s="2">
        <v>42</v>
      </c>
      <c r="C540" s="2" t="s">
        <v>15</v>
      </c>
      <c r="D540" s="2">
        <v>10</v>
      </c>
      <c r="E540" s="2">
        <v>0</v>
      </c>
      <c r="F540" s="2">
        <v>0</v>
      </c>
      <c r="G540" s="2">
        <f t="shared" si="40"/>
        <v>10</v>
      </c>
    </row>
    <row r="541" spans="1:7" s="1" customFormat="1" x14ac:dyDescent="0.25">
      <c r="C541" s="1" t="s">
        <v>764</v>
      </c>
      <c r="D541" s="1">
        <f>SUM(D536:D540)</f>
        <v>2784</v>
      </c>
      <c r="E541" s="1">
        <f>SUM(E536:E540)</f>
        <v>1464</v>
      </c>
      <c r="F541" s="1">
        <f>SUM(F536:F540)</f>
        <v>120</v>
      </c>
      <c r="G541" s="1">
        <f t="shared" si="40"/>
        <v>4368</v>
      </c>
    </row>
    <row r="543" spans="1:7" s="1" customFormat="1" x14ac:dyDescent="0.25">
      <c r="A543" s="1" t="s">
        <v>761</v>
      </c>
      <c r="B543" s="1" t="s">
        <v>762</v>
      </c>
      <c r="C543" s="1" t="s">
        <v>768</v>
      </c>
      <c r="D543" s="1" t="s">
        <v>330</v>
      </c>
      <c r="E543" s="1" t="s">
        <v>331</v>
      </c>
      <c r="F543" s="1" t="s">
        <v>2</v>
      </c>
      <c r="G543" s="1" t="s">
        <v>763</v>
      </c>
    </row>
    <row r="544" spans="1:7" s="1" customFormat="1" x14ac:dyDescent="0.25">
      <c r="D544" s="1" t="s">
        <v>332</v>
      </c>
      <c r="E544" s="1" t="s">
        <v>333</v>
      </c>
    </row>
    <row r="545" spans="1:7" s="1" customFormat="1" x14ac:dyDescent="0.25">
      <c r="D545" s="1" t="s">
        <v>5</v>
      </c>
      <c r="E545" s="1" t="s">
        <v>6</v>
      </c>
    </row>
    <row r="546" spans="1:7" x14ac:dyDescent="0.25">
      <c r="A546" s="2">
        <v>43</v>
      </c>
      <c r="B546" s="2" t="s">
        <v>155</v>
      </c>
      <c r="C546" s="2" t="s">
        <v>333</v>
      </c>
      <c r="D546" s="2">
        <v>400</v>
      </c>
      <c r="E546" s="2">
        <v>461</v>
      </c>
      <c r="F546" s="2">
        <v>18</v>
      </c>
      <c r="G546" s="2">
        <f t="shared" ref="G546:G552" si="41">SUM(D546:F546)</f>
        <v>879</v>
      </c>
    </row>
    <row r="547" spans="1:7" x14ac:dyDescent="0.25">
      <c r="A547" s="2">
        <v>43</v>
      </c>
      <c r="B547" s="2" t="s">
        <v>155</v>
      </c>
      <c r="C547" s="2" t="s">
        <v>329</v>
      </c>
      <c r="D547" s="2">
        <v>127</v>
      </c>
      <c r="E547" s="2">
        <v>89</v>
      </c>
      <c r="F547" s="2">
        <v>3</v>
      </c>
      <c r="G547" s="2">
        <f t="shared" si="41"/>
        <v>219</v>
      </c>
    </row>
    <row r="548" spans="1:7" x14ac:dyDescent="0.25">
      <c r="A548" s="2">
        <v>43</v>
      </c>
      <c r="B548" s="2" t="s">
        <v>155</v>
      </c>
      <c r="C548" s="2" t="s">
        <v>332</v>
      </c>
      <c r="D548" s="2">
        <v>1022</v>
      </c>
      <c r="E548" s="2">
        <v>528</v>
      </c>
      <c r="F548" s="2">
        <v>36</v>
      </c>
      <c r="G548" s="2">
        <f t="shared" si="41"/>
        <v>1586</v>
      </c>
    </row>
    <row r="549" spans="1:7" x14ac:dyDescent="0.25">
      <c r="A549" s="2">
        <v>43</v>
      </c>
      <c r="B549" s="2" t="s">
        <v>155</v>
      </c>
      <c r="C549" s="2" t="s">
        <v>334</v>
      </c>
      <c r="D549" s="2">
        <v>503</v>
      </c>
      <c r="E549" s="2">
        <v>345</v>
      </c>
      <c r="F549" s="2">
        <v>27</v>
      </c>
      <c r="G549" s="2">
        <f t="shared" si="41"/>
        <v>875</v>
      </c>
    </row>
    <row r="550" spans="1:7" x14ac:dyDescent="0.25">
      <c r="A550" s="2">
        <v>43</v>
      </c>
      <c r="B550" s="2" t="s">
        <v>155</v>
      </c>
      <c r="C550" s="2" t="s">
        <v>335</v>
      </c>
      <c r="D550" s="2">
        <v>863</v>
      </c>
      <c r="E550" s="2">
        <v>536</v>
      </c>
      <c r="F550" s="2">
        <v>24</v>
      </c>
      <c r="G550" s="2">
        <f t="shared" si="41"/>
        <v>1423</v>
      </c>
    </row>
    <row r="551" spans="1:7" x14ac:dyDescent="0.25">
      <c r="A551" s="2">
        <v>43</v>
      </c>
      <c r="C551" s="2" t="s">
        <v>15</v>
      </c>
      <c r="D551" s="2">
        <v>12</v>
      </c>
      <c r="E551" s="2">
        <v>0</v>
      </c>
      <c r="F551" s="2">
        <v>0</v>
      </c>
      <c r="G551" s="2">
        <f t="shared" si="41"/>
        <v>12</v>
      </c>
    </row>
    <row r="552" spans="1:7" s="1" customFormat="1" x14ac:dyDescent="0.25">
      <c r="C552" s="1" t="s">
        <v>767</v>
      </c>
      <c r="D552" s="1">
        <f>SUM(D546:D551)</f>
        <v>2927</v>
      </c>
      <c r="E552" s="1">
        <f>SUM(E546:E551)</f>
        <v>1959</v>
      </c>
      <c r="F552" s="1">
        <f>SUM(F546:F551)</f>
        <v>108</v>
      </c>
      <c r="G552" s="1">
        <f t="shared" si="41"/>
        <v>4994</v>
      </c>
    </row>
    <row r="554" spans="1:7" s="1" customFormat="1" x14ac:dyDescent="0.25">
      <c r="A554" s="1" t="s">
        <v>761</v>
      </c>
      <c r="B554" s="1" t="s">
        <v>762</v>
      </c>
      <c r="C554" s="1" t="s">
        <v>768</v>
      </c>
      <c r="D554" s="1" t="s">
        <v>336</v>
      </c>
      <c r="E554" s="1" t="s">
        <v>337</v>
      </c>
      <c r="F554" s="1" t="s">
        <v>2</v>
      </c>
      <c r="G554" s="1" t="s">
        <v>763</v>
      </c>
    </row>
    <row r="555" spans="1:7" s="1" customFormat="1" x14ac:dyDescent="0.25">
      <c r="D555" s="1" t="s">
        <v>338</v>
      </c>
      <c r="E555" s="1" t="s">
        <v>339</v>
      </c>
    </row>
    <row r="556" spans="1:7" s="1" customFormat="1" x14ac:dyDescent="0.25">
      <c r="D556" s="1" t="s">
        <v>340</v>
      </c>
      <c r="E556" s="1" t="s">
        <v>6</v>
      </c>
    </row>
    <row r="557" spans="1:7" x14ac:dyDescent="0.25">
      <c r="A557" s="2">
        <v>44</v>
      </c>
      <c r="B557" s="2" t="s">
        <v>155</v>
      </c>
      <c r="C557" s="2" t="s">
        <v>339</v>
      </c>
      <c r="D557" s="2">
        <v>616</v>
      </c>
      <c r="E557" s="2">
        <v>392</v>
      </c>
      <c r="F557" s="2">
        <v>5</v>
      </c>
      <c r="G557" s="2">
        <f t="shared" ref="G557:G561" si="42">SUM(D557:F557)</f>
        <v>1013</v>
      </c>
    </row>
    <row r="558" spans="1:7" x14ac:dyDescent="0.25">
      <c r="A558" s="2">
        <v>44</v>
      </c>
      <c r="B558" s="2" t="s">
        <v>155</v>
      </c>
      <c r="C558" s="2" t="s">
        <v>341</v>
      </c>
      <c r="D558" s="2">
        <v>743</v>
      </c>
      <c r="E558" s="2">
        <v>683</v>
      </c>
      <c r="F558" s="2">
        <v>24</v>
      </c>
      <c r="G558" s="2">
        <f t="shared" si="42"/>
        <v>1450</v>
      </c>
    </row>
    <row r="559" spans="1:7" x14ac:dyDescent="0.25">
      <c r="A559" s="2">
        <v>44</v>
      </c>
      <c r="B559" s="2" t="s">
        <v>155</v>
      </c>
      <c r="C559" s="2" t="s">
        <v>338</v>
      </c>
      <c r="D559" s="2">
        <v>1008</v>
      </c>
      <c r="E559" s="2">
        <v>940</v>
      </c>
      <c r="F559" s="2">
        <v>12</v>
      </c>
      <c r="G559" s="2">
        <f t="shared" si="42"/>
        <v>1960</v>
      </c>
    </row>
    <row r="560" spans="1:7" x14ac:dyDescent="0.25">
      <c r="A560" s="2">
        <v>44</v>
      </c>
      <c r="C560" s="2" t="s">
        <v>15</v>
      </c>
      <c r="D560" s="2">
        <v>5</v>
      </c>
      <c r="E560" s="2">
        <v>2</v>
      </c>
      <c r="F560" s="2">
        <v>0</v>
      </c>
      <c r="G560" s="2">
        <f t="shared" si="42"/>
        <v>7</v>
      </c>
    </row>
    <row r="561" spans="1:7" s="1" customFormat="1" x14ac:dyDescent="0.25">
      <c r="C561" s="1" t="s">
        <v>767</v>
      </c>
      <c r="D561" s="1">
        <f>SUM(D557:D560)</f>
        <v>2372</v>
      </c>
      <c r="E561" s="1">
        <f>SUM(E557:E560)</f>
        <v>2017</v>
      </c>
      <c r="F561" s="1">
        <f>SUM(F557:F560)</f>
        <v>41</v>
      </c>
      <c r="G561" s="1">
        <f t="shared" si="42"/>
        <v>4430</v>
      </c>
    </row>
    <row r="563" spans="1:7" s="1" customFormat="1" x14ac:dyDescent="0.25">
      <c r="A563" s="1" t="s">
        <v>761</v>
      </c>
      <c r="B563" s="1" t="s">
        <v>762</v>
      </c>
      <c r="C563" s="1" t="s">
        <v>768</v>
      </c>
      <c r="D563" s="1" t="s">
        <v>342</v>
      </c>
      <c r="E563" s="1" t="s">
        <v>343</v>
      </c>
      <c r="F563" s="1" t="s">
        <v>2</v>
      </c>
      <c r="G563" s="1" t="s">
        <v>763</v>
      </c>
    </row>
    <row r="564" spans="1:7" s="1" customFormat="1" x14ac:dyDescent="0.25">
      <c r="D564" s="1" t="s">
        <v>344</v>
      </c>
      <c r="E564" s="1" t="s">
        <v>344</v>
      </c>
    </row>
    <row r="565" spans="1:7" s="1" customFormat="1" x14ac:dyDescent="0.25">
      <c r="D565" s="1" t="s">
        <v>5</v>
      </c>
      <c r="E565" s="1" t="s">
        <v>6</v>
      </c>
    </row>
    <row r="566" spans="1:7" x14ac:dyDescent="0.25">
      <c r="A566" s="2">
        <v>45</v>
      </c>
      <c r="B566" s="2" t="s">
        <v>155</v>
      </c>
      <c r="C566" s="2" t="s">
        <v>345</v>
      </c>
      <c r="D566" s="2">
        <v>345</v>
      </c>
      <c r="E566" s="2">
        <v>412</v>
      </c>
      <c r="F566" s="2">
        <v>11</v>
      </c>
      <c r="G566" s="2">
        <f t="shared" ref="G566:G572" si="43">SUM(D566:F566)</f>
        <v>768</v>
      </c>
    </row>
    <row r="567" spans="1:7" x14ac:dyDescent="0.25">
      <c r="A567" s="2">
        <v>45</v>
      </c>
      <c r="B567" s="2" t="s">
        <v>155</v>
      </c>
      <c r="C567" s="2" t="s">
        <v>346</v>
      </c>
      <c r="D567" s="2">
        <v>367</v>
      </c>
      <c r="E567" s="2">
        <v>473</v>
      </c>
      <c r="F567" s="2">
        <v>26</v>
      </c>
      <c r="G567" s="2">
        <f t="shared" si="43"/>
        <v>866</v>
      </c>
    </row>
    <row r="568" spans="1:7" x14ac:dyDescent="0.25">
      <c r="A568" s="2">
        <v>45</v>
      </c>
      <c r="B568" s="2" t="s">
        <v>347</v>
      </c>
      <c r="C568" s="2" t="s">
        <v>348</v>
      </c>
      <c r="D568" s="2">
        <v>403</v>
      </c>
      <c r="E568" s="2">
        <v>148</v>
      </c>
      <c r="F568" s="2">
        <v>5</v>
      </c>
      <c r="G568" s="2">
        <f t="shared" si="43"/>
        <v>556</v>
      </c>
    </row>
    <row r="569" spans="1:7" x14ac:dyDescent="0.25">
      <c r="A569" s="2">
        <v>45</v>
      </c>
      <c r="B569" s="2" t="s">
        <v>347</v>
      </c>
      <c r="C569" s="2" t="s">
        <v>349</v>
      </c>
      <c r="D569" s="2">
        <v>1</v>
      </c>
      <c r="E569" s="2">
        <v>0</v>
      </c>
      <c r="F569" s="2">
        <v>0</v>
      </c>
      <c r="G569" s="2">
        <f t="shared" si="43"/>
        <v>1</v>
      </c>
    </row>
    <row r="570" spans="1:7" x14ac:dyDescent="0.25">
      <c r="A570" s="2">
        <v>45</v>
      </c>
      <c r="B570" s="2" t="s">
        <v>347</v>
      </c>
      <c r="C570" s="2" t="s">
        <v>344</v>
      </c>
      <c r="D570" s="2">
        <v>1371</v>
      </c>
      <c r="E570" s="2">
        <v>1160</v>
      </c>
      <c r="F570" s="2">
        <v>31</v>
      </c>
      <c r="G570" s="2">
        <f t="shared" si="43"/>
        <v>2562</v>
      </c>
    </row>
    <row r="571" spans="1:7" x14ac:dyDescent="0.25">
      <c r="A571" s="2">
        <v>45</v>
      </c>
      <c r="C571" s="2" t="s">
        <v>15</v>
      </c>
      <c r="D571" s="2">
        <v>15</v>
      </c>
      <c r="E571" s="2">
        <v>5</v>
      </c>
      <c r="F571" s="2">
        <v>0</v>
      </c>
      <c r="G571" s="2">
        <f t="shared" si="43"/>
        <v>20</v>
      </c>
    </row>
    <row r="572" spans="1:7" s="1" customFormat="1" x14ac:dyDescent="0.25">
      <c r="C572" s="1" t="s">
        <v>767</v>
      </c>
      <c r="D572" s="1">
        <f>SUM(D566:D571)</f>
        <v>2502</v>
      </c>
      <c r="E572" s="1">
        <f>SUM(E566:E571)</f>
        <v>2198</v>
      </c>
      <c r="F572" s="1">
        <f>SUM(F566:F571)</f>
        <v>73</v>
      </c>
      <c r="G572" s="1">
        <f t="shared" si="43"/>
        <v>4773</v>
      </c>
    </row>
    <row r="574" spans="1:7" s="1" customFormat="1" x14ac:dyDescent="0.25">
      <c r="A574" s="1" t="s">
        <v>761</v>
      </c>
      <c r="B574" s="1" t="s">
        <v>762</v>
      </c>
      <c r="C574" s="1" t="s">
        <v>768</v>
      </c>
      <c r="D574" s="1" t="s">
        <v>350</v>
      </c>
      <c r="E574" s="1" t="s">
        <v>351</v>
      </c>
      <c r="F574" s="1" t="s">
        <v>2</v>
      </c>
      <c r="G574" s="1" t="s">
        <v>763</v>
      </c>
    </row>
    <row r="575" spans="1:7" s="1" customFormat="1" x14ac:dyDescent="0.25">
      <c r="D575" s="1" t="s">
        <v>352</v>
      </c>
      <c r="E575" s="1" t="s">
        <v>352</v>
      </c>
    </row>
    <row r="576" spans="1:7" s="1" customFormat="1" x14ac:dyDescent="0.25">
      <c r="D576" s="1" t="s">
        <v>5</v>
      </c>
      <c r="E576" s="1" t="s">
        <v>6</v>
      </c>
    </row>
    <row r="577" spans="1:8" x14ac:dyDescent="0.25">
      <c r="A577" s="2">
        <v>46</v>
      </c>
      <c r="B577" s="2" t="s">
        <v>347</v>
      </c>
      <c r="C577" s="2" t="s">
        <v>349</v>
      </c>
      <c r="D577" s="2">
        <v>1223</v>
      </c>
      <c r="E577" s="2">
        <v>690</v>
      </c>
      <c r="F577" s="2">
        <v>28</v>
      </c>
      <c r="G577" s="2">
        <f t="shared" ref="G577:G583" si="44">SUM(D577:F577)</f>
        <v>1941</v>
      </c>
    </row>
    <row r="578" spans="1:8" x14ac:dyDescent="0.25">
      <c r="A578" s="2">
        <v>46</v>
      </c>
      <c r="B578" s="2" t="s">
        <v>347</v>
      </c>
      <c r="C578" s="2" t="s">
        <v>353</v>
      </c>
      <c r="D578" s="2">
        <v>879</v>
      </c>
      <c r="E578" s="2">
        <v>391</v>
      </c>
      <c r="F578" s="2">
        <v>29</v>
      </c>
      <c r="G578" s="2">
        <f t="shared" si="44"/>
        <v>1299</v>
      </c>
    </row>
    <row r="579" spans="1:8" x14ac:dyDescent="0.25">
      <c r="A579" s="2">
        <v>46</v>
      </c>
      <c r="B579" s="2" t="s">
        <v>347</v>
      </c>
      <c r="C579" s="2" t="s">
        <v>837</v>
      </c>
      <c r="D579" s="2">
        <v>48</v>
      </c>
      <c r="E579" s="2">
        <v>7</v>
      </c>
      <c r="F579" s="2">
        <v>3</v>
      </c>
      <c r="G579" s="2">
        <f t="shared" si="44"/>
        <v>58</v>
      </c>
    </row>
    <row r="580" spans="1:8" x14ac:dyDescent="0.25">
      <c r="A580" s="2">
        <v>46</v>
      </c>
      <c r="B580" s="2" t="s">
        <v>347</v>
      </c>
      <c r="C580" s="2" t="s">
        <v>352</v>
      </c>
      <c r="D580" s="2">
        <v>871</v>
      </c>
      <c r="E580" s="2">
        <v>377</v>
      </c>
      <c r="F580" s="2">
        <v>7</v>
      </c>
      <c r="G580" s="2">
        <f t="shared" si="44"/>
        <v>1255</v>
      </c>
    </row>
    <row r="581" spans="1:8" x14ac:dyDescent="0.25">
      <c r="A581" s="2">
        <v>46</v>
      </c>
      <c r="B581" s="2" t="s">
        <v>347</v>
      </c>
      <c r="C581" s="2" t="s">
        <v>354</v>
      </c>
      <c r="D581" s="2">
        <v>648</v>
      </c>
      <c r="E581" s="2">
        <v>517</v>
      </c>
      <c r="F581" s="2">
        <v>26</v>
      </c>
      <c r="G581" s="2">
        <f t="shared" si="44"/>
        <v>1191</v>
      </c>
    </row>
    <row r="582" spans="1:8" x14ac:dyDescent="0.25">
      <c r="A582" s="2">
        <v>46</v>
      </c>
      <c r="C582" s="2" t="s">
        <v>15</v>
      </c>
      <c r="D582" s="2">
        <v>24</v>
      </c>
      <c r="E582" s="2">
        <v>6</v>
      </c>
      <c r="F582" s="2">
        <v>0</v>
      </c>
      <c r="G582" s="2">
        <f t="shared" si="44"/>
        <v>30</v>
      </c>
    </row>
    <row r="583" spans="1:8" s="1" customFormat="1" x14ac:dyDescent="0.25">
      <c r="C583" s="1" t="s">
        <v>767</v>
      </c>
      <c r="D583" s="1">
        <f>SUM(D577:D582)</f>
        <v>3693</v>
      </c>
      <c r="E583" s="1">
        <f>SUM(E577:E582)</f>
        <v>1988</v>
      </c>
      <c r="F583" s="1">
        <f>SUM(F577:F582)</f>
        <v>93</v>
      </c>
      <c r="G583" s="1">
        <f t="shared" si="44"/>
        <v>5774</v>
      </c>
    </row>
    <row r="585" spans="1:8" s="1" customFormat="1" x14ac:dyDescent="0.25">
      <c r="A585" s="1" t="s">
        <v>761</v>
      </c>
      <c r="B585" s="1" t="s">
        <v>762</v>
      </c>
      <c r="C585" s="1" t="s">
        <v>768</v>
      </c>
      <c r="D585" s="1" t="s">
        <v>355</v>
      </c>
      <c r="E585" s="1" t="s">
        <v>356</v>
      </c>
      <c r="F585" s="1" t="s">
        <v>357</v>
      </c>
      <c r="G585" s="1" t="s">
        <v>2</v>
      </c>
      <c r="H585" s="1" t="s">
        <v>763</v>
      </c>
    </row>
    <row r="586" spans="1:8" s="1" customFormat="1" x14ac:dyDescent="0.25">
      <c r="D586" s="1" t="s">
        <v>358</v>
      </c>
      <c r="E586" s="1" t="s">
        <v>359</v>
      </c>
      <c r="F586" s="1" t="s">
        <v>359</v>
      </c>
    </row>
    <row r="587" spans="1:8" s="1" customFormat="1" x14ac:dyDescent="0.25">
      <c r="D587" s="1" t="s">
        <v>200</v>
      </c>
      <c r="E587" s="1" t="s">
        <v>200</v>
      </c>
      <c r="F587" s="1" t="s">
        <v>6</v>
      </c>
    </row>
    <row r="588" spans="1:8" x14ac:dyDescent="0.25">
      <c r="A588" s="2">
        <v>47</v>
      </c>
      <c r="B588" s="2" t="s">
        <v>347</v>
      </c>
      <c r="C588" s="2" t="s">
        <v>358</v>
      </c>
      <c r="D588" s="2">
        <v>135</v>
      </c>
      <c r="E588" s="2">
        <v>226</v>
      </c>
      <c r="F588" s="2">
        <v>121</v>
      </c>
      <c r="G588" s="2">
        <v>4</v>
      </c>
      <c r="H588" s="2">
        <f t="shared" ref="H588:H593" si="45">SUM(D588:G588)</f>
        <v>486</v>
      </c>
    </row>
    <row r="589" spans="1:8" x14ac:dyDescent="0.25">
      <c r="A589" s="2">
        <v>47</v>
      </c>
      <c r="B589" s="2" t="s">
        <v>347</v>
      </c>
      <c r="C589" s="2" t="s">
        <v>360</v>
      </c>
      <c r="D589" s="2">
        <v>351</v>
      </c>
      <c r="E589" s="2">
        <v>400</v>
      </c>
      <c r="F589" s="2">
        <v>673</v>
      </c>
      <c r="G589" s="2">
        <v>54</v>
      </c>
      <c r="H589" s="2">
        <f t="shared" si="45"/>
        <v>1478</v>
      </c>
    </row>
    <row r="590" spans="1:8" x14ac:dyDescent="0.25">
      <c r="A590" s="2">
        <v>47</v>
      </c>
      <c r="B590" s="2" t="s">
        <v>347</v>
      </c>
      <c r="C590" s="2" t="s">
        <v>361</v>
      </c>
      <c r="D590" s="2">
        <v>328</v>
      </c>
      <c r="E590" s="2">
        <v>383</v>
      </c>
      <c r="F590" s="2">
        <v>498</v>
      </c>
      <c r="G590" s="2">
        <v>30</v>
      </c>
      <c r="H590" s="2">
        <f t="shared" si="45"/>
        <v>1239</v>
      </c>
    </row>
    <row r="591" spans="1:8" x14ac:dyDescent="0.25">
      <c r="A591" s="2">
        <v>47</v>
      </c>
      <c r="B591" s="2" t="s">
        <v>347</v>
      </c>
      <c r="C591" s="2" t="s">
        <v>359</v>
      </c>
      <c r="D591" s="2">
        <v>411</v>
      </c>
      <c r="E591" s="2">
        <v>754</v>
      </c>
      <c r="F591" s="2">
        <v>762</v>
      </c>
      <c r="G591" s="2">
        <v>51</v>
      </c>
      <c r="H591" s="2">
        <f t="shared" si="45"/>
        <v>1978</v>
      </c>
    </row>
    <row r="592" spans="1:8" x14ac:dyDescent="0.25">
      <c r="A592" s="2">
        <v>47</v>
      </c>
      <c r="C592" s="2" t="s">
        <v>15</v>
      </c>
      <c r="D592" s="2">
        <v>5</v>
      </c>
      <c r="E592" s="2">
        <v>10</v>
      </c>
      <c r="F592" s="2">
        <v>1</v>
      </c>
      <c r="G592" s="2">
        <v>0</v>
      </c>
      <c r="H592" s="2">
        <f t="shared" si="45"/>
        <v>16</v>
      </c>
    </row>
    <row r="593" spans="1:8" s="1" customFormat="1" x14ac:dyDescent="0.25">
      <c r="C593" s="1" t="s">
        <v>767</v>
      </c>
      <c r="D593" s="1">
        <f>SUM(D588:D592)</f>
        <v>1230</v>
      </c>
      <c r="E593" s="1">
        <f>SUM(E588:E592)</f>
        <v>1773</v>
      </c>
      <c r="F593" s="1">
        <f>SUM(F588:F592)</f>
        <v>2055</v>
      </c>
      <c r="G593" s="1">
        <f>SUM(G588:G592)</f>
        <v>139</v>
      </c>
      <c r="H593" s="1">
        <f t="shared" si="45"/>
        <v>5197</v>
      </c>
    </row>
    <row r="595" spans="1:8" s="1" customFormat="1" x14ac:dyDescent="0.25">
      <c r="A595" s="1" t="s">
        <v>761</v>
      </c>
      <c r="B595" s="1" t="s">
        <v>762</v>
      </c>
      <c r="C595" s="1" t="s">
        <v>768</v>
      </c>
      <c r="D595" s="1" t="s">
        <v>362</v>
      </c>
      <c r="E595" s="1" t="s">
        <v>363</v>
      </c>
      <c r="F595" s="1" t="s">
        <v>2</v>
      </c>
      <c r="G595" s="1" t="s">
        <v>763</v>
      </c>
    </row>
    <row r="596" spans="1:8" s="1" customFormat="1" x14ac:dyDescent="0.25">
      <c r="D596" s="1" t="s">
        <v>364</v>
      </c>
      <c r="E596" s="1" t="s">
        <v>365</v>
      </c>
    </row>
    <row r="597" spans="1:8" s="1" customFormat="1" x14ac:dyDescent="0.25">
      <c r="D597" s="1" t="s">
        <v>5</v>
      </c>
      <c r="E597" s="1" t="s">
        <v>6</v>
      </c>
    </row>
    <row r="598" spans="1:8" x14ac:dyDescent="0.25">
      <c r="A598" s="2">
        <v>48</v>
      </c>
      <c r="B598" s="2" t="s">
        <v>347</v>
      </c>
      <c r="C598" s="2" t="s">
        <v>364</v>
      </c>
      <c r="D598" s="2">
        <v>1229</v>
      </c>
      <c r="E598" s="2">
        <v>740</v>
      </c>
      <c r="F598" s="2">
        <v>22</v>
      </c>
      <c r="G598" s="2">
        <f t="shared" ref="G598:G605" si="46">SUM(D598:F598)</f>
        <v>1991</v>
      </c>
    </row>
    <row r="599" spans="1:8" x14ac:dyDescent="0.25">
      <c r="A599" s="2">
        <v>48</v>
      </c>
      <c r="B599" s="2" t="s">
        <v>347</v>
      </c>
      <c r="C599" s="2" t="s">
        <v>365</v>
      </c>
      <c r="D599" s="2">
        <v>791</v>
      </c>
      <c r="E599" s="2">
        <v>435</v>
      </c>
      <c r="F599" s="2">
        <v>6</v>
      </c>
      <c r="G599" s="2">
        <f t="shared" si="46"/>
        <v>1232</v>
      </c>
    </row>
    <row r="600" spans="1:8" x14ac:dyDescent="0.25">
      <c r="A600" s="2">
        <v>48</v>
      </c>
      <c r="B600" s="2" t="s">
        <v>347</v>
      </c>
      <c r="C600" s="2" t="s">
        <v>366</v>
      </c>
      <c r="D600" s="2">
        <v>525</v>
      </c>
      <c r="E600" s="2">
        <v>284</v>
      </c>
      <c r="F600" s="2">
        <v>9</v>
      </c>
      <c r="G600" s="2">
        <f t="shared" si="46"/>
        <v>818</v>
      </c>
    </row>
    <row r="601" spans="1:8" x14ac:dyDescent="0.25">
      <c r="A601" s="2">
        <v>48</v>
      </c>
      <c r="B601" s="2" t="s">
        <v>347</v>
      </c>
      <c r="C601" s="2" t="s">
        <v>367</v>
      </c>
      <c r="D601" s="2">
        <v>402</v>
      </c>
      <c r="E601" s="2">
        <v>243</v>
      </c>
      <c r="F601" s="2">
        <v>10</v>
      </c>
      <c r="G601" s="2">
        <f t="shared" si="46"/>
        <v>655</v>
      </c>
    </row>
    <row r="602" spans="1:8" x14ac:dyDescent="0.25">
      <c r="A602" s="2">
        <v>48</v>
      </c>
      <c r="B602" s="2" t="s">
        <v>347</v>
      </c>
      <c r="C602" s="2" t="s">
        <v>368</v>
      </c>
      <c r="D602" s="2">
        <v>289</v>
      </c>
      <c r="E602" s="2">
        <v>165</v>
      </c>
      <c r="F602" s="2">
        <v>1</v>
      </c>
      <c r="G602" s="2">
        <f t="shared" si="46"/>
        <v>455</v>
      </c>
    </row>
    <row r="603" spans="1:8" x14ac:dyDescent="0.25">
      <c r="A603" s="2">
        <v>48</v>
      </c>
      <c r="B603" s="2" t="s">
        <v>347</v>
      </c>
      <c r="C603" s="2" t="s">
        <v>369</v>
      </c>
      <c r="D603" s="2">
        <v>300</v>
      </c>
      <c r="E603" s="2">
        <v>189</v>
      </c>
      <c r="F603" s="2">
        <v>9</v>
      </c>
      <c r="G603" s="2">
        <f t="shared" si="46"/>
        <v>498</v>
      </c>
    </row>
    <row r="604" spans="1:8" x14ac:dyDescent="0.25">
      <c r="A604" s="2">
        <v>48</v>
      </c>
      <c r="C604" s="2" t="s">
        <v>15</v>
      </c>
      <c r="D604" s="2">
        <v>34</v>
      </c>
      <c r="E604" s="2">
        <v>0</v>
      </c>
      <c r="F604" s="2">
        <v>0</v>
      </c>
      <c r="G604" s="2">
        <f t="shared" si="46"/>
        <v>34</v>
      </c>
    </row>
    <row r="605" spans="1:8" s="1" customFormat="1" x14ac:dyDescent="0.25">
      <c r="C605" s="1" t="s">
        <v>767</v>
      </c>
      <c r="D605" s="1">
        <f>SUM(D598:D604)</f>
        <v>3570</v>
      </c>
      <c r="E605" s="1">
        <f>SUM(E598:E604)</f>
        <v>2056</v>
      </c>
      <c r="F605" s="1">
        <f>SUM(F598:F604)</f>
        <v>57</v>
      </c>
      <c r="G605" s="1">
        <f t="shared" si="46"/>
        <v>5683</v>
      </c>
    </row>
    <row r="607" spans="1:8" s="1" customFormat="1" x14ac:dyDescent="0.25">
      <c r="A607" s="1" t="s">
        <v>761</v>
      </c>
      <c r="B607" s="1" t="s">
        <v>762</v>
      </c>
      <c r="C607" s="1" t="s">
        <v>768</v>
      </c>
      <c r="D607" s="1" t="s">
        <v>370</v>
      </c>
      <c r="E607" s="1" t="s">
        <v>371</v>
      </c>
      <c r="F607" s="1" t="s">
        <v>2</v>
      </c>
      <c r="G607" s="1" t="s">
        <v>763</v>
      </c>
    </row>
    <row r="608" spans="1:8" s="1" customFormat="1" x14ac:dyDescent="0.25">
      <c r="D608" s="1" t="s">
        <v>372</v>
      </c>
      <c r="E608" s="1" t="s">
        <v>373</v>
      </c>
    </row>
    <row r="609" spans="1:7" s="1" customFormat="1" x14ac:dyDescent="0.25">
      <c r="D609" s="1" t="s">
        <v>5</v>
      </c>
      <c r="E609" s="1" t="s">
        <v>6</v>
      </c>
    </row>
    <row r="610" spans="1:7" x14ac:dyDescent="0.25">
      <c r="A610" s="2">
        <v>49</v>
      </c>
      <c r="B610" s="2" t="s">
        <v>374</v>
      </c>
      <c r="C610" s="2" t="s">
        <v>375</v>
      </c>
      <c r="D610" s="2">
        <v>243</v>
      </c>
      <c r="E610" s="2">
        <v>91</v>
      </c>
      <c r="F610" s="2">
        <v>1</v>
      </c>
      <c r="G610" s="2">
        <f t="shared" ref="G610:G616" si="47">SUM(D610:F610)</f>
        <v>335</v>
      </c>
    </row>
    <row r="611" spans="1:7" x14ac:dyDescent="0.25">
      <c r="A611" s="2">
        <v>49</v>
      </c>
      <c r="B611" s="2" t="s">
        <v>374</v>
      </c>
      <c r="C611" s="2" t="s">
        <v>373</v>
      </c>
      <c r="D611" s="2">
        <v>466</v>
      </c>
      <c r="E611" s="2">
        <v>290</v>
      </c>
      <c r="F611" s="2">
        <v>7</v>
      </c>
      <c r="G611" s="2">
        <f t="shared" si="47"/>
        <v>763</v>
      </c>
    </row>
    <row r="612" spans="1:7" x14ac:dyDescent="0.25">
      <c r="A612" s="2">
        <v>49</v>
      </c>
      <c r="B612" s="2" t="s">
        <v>374</v>
      </c>
      <c r="C612" s="2" t="s">
        <v>376</v>
      </c>
      <c r="D612" s="2">
        <v>788</v>
      </c>
      <c r="E612" s="2">
        <v>653</v>
      </c>
      <c r="F612" s="2">
        <v>14</v>
      </c>
      <c r="G612" s="2">
        <f t="shared" si="47"/>
        <v>1455</v>
      </c>
    </row>
    <row r="613" spans="1:7" x14ac:dyDescent="0.25">
      <c r="A613" s="2">
        <v>49</v>
      </c>
      <c r="B613" s="2" t="s">
        <v>374</v>
      </c>
      <c r="C613" s="2" t="s">
        <v>377</v>
      </c>
      <c r="D613" s="2">
        <v>695</v>
      </c>
      <c r="E613" s="2">
        <v>557</v>
      </c>
      <c r="F613" s="2">
        <v>22</v>
      </c>
      <c r="G613" s="2">
        <f t="shared" si="47"/>
        <v>1274</v>
      </c>
    </row>
    <row r="614" spans="1:7" x14ac:dyDescent="0.25">
      <c r="A614" s="2">
        <v>49</v>
      </c>
      <c r="B614" s="2" t="s">
        <v>374</v>
      </c>
      <c r="C614" s="2" t="s">
        <v>372</v>
      </c>
      <c r="D614" s="2">
        <v>1077</v>
      </c>
      <c r="E614" s="2">
        <v>820</v>
      </c>
      <c r="F614" s="2">
        <v>26</v>
      </c>
      <c r="G614" s="2">
        <f t="shared" si="47"/>
        <v>1923</v>
      </c>
    </row>
    <row r="615" spans="1:7" x14ac:dyDescent="0.25">
      <c r="A615" s="2">
        <v>49</v>
      </c>
      <c r="C615" s="2" t="s">
        <v>15</v>
      </c>
      <c r="D615" s="2">
        <v>15</v>
      </c>
      <c r="E615" s="2">
        <v>2</v>
      </c>
      <c r="F615" s="2">
        <v>0</v>
      </c>
      <c r="G615" s="2">
        <f t="shared" si="47"/>
        <v>17</v>
      </c>
    </row>
    <row r="616" spans="1:7" s="1" customFormat="1" x14ac:dyDescent="0.25">
      <c r="C616" s="1" t="s">
        <v>767</v>
      </c>
      <c r="D616" s="1">
        <f>SUM(D610:D615)</f>
        <v>3284</v>
      </c>
      <c r="E616" s="1">
        <f>SUM(E610:E615)</f>
        <v>2413</v>
      </c>
      <c r="F616" s="1">
        <f>SUM(F610:F615)</f>
        <v>70</v>
      </c>
      <c r="G616" s="1">
        <f t="shared" si="47"/>
        <v>5767</v>
      </c>
    </row>
    <row r="618" spans="1:7" s="1" customFormat="1" x14ac:dyDescent="0.25">
      <c r="A618" s="1" t="s">
        <v>761</v>
      </c>
      <c r="B618" s="1" t="s">
        <v>762</v>
      </c>
      <c r="C618" s="1" t="s">
        <v>768</v>
      </c>
      <c r="D618" s="1" t="s">
        <v>378</v>
      </c>
      <c r="E618" s="1" t="s">
        <v>379</v>
      </c>
      <c r="F618" s="1" t="s">
        <v>2</v>
      </c>
      <c r="G618" s="1" t="s">
        <v>763</v>
      </c>
    </row>
    <row r="619" spans="1:7" s="1" customFormat="1" x14ac:dyDescent="0.25">
      <c r="D619" s="1" t="s">
        <v>380</v>
      </c>
      <c r="E619" s="1" t="s">
        <v>380</v>
      </c>
    </row>
    <row r="620" spans="1:7" s="1" customFormat="1" x14ac:dyDescent="0.25">
      <c r="D620" s="1" t="s">
        <v>6</v>
      </c>
      <c r="E620" s="1" t="s">
        <v>5</v>
      </c>
    </row>
    <row r="621" spans="1:7" x14ac:dyDescent="0.25">
      <c r="A621" s="2">
        <v>50</v>
      </c>
      <c r="B621" s="2" t="s">
        <v>374</v>
      </c>
      <c r="C621" s="2" t="s">
        <v>380</v>
      </c>
      <c r="D621" s="2">
        <v>1243</v>
      </c>
      <c r="E621" s="2">
        <v>2968</v>
      </c>
      <c r="F621" s="2">
        <v>98</v>
      </c>
      <c r="G621" s="2">
        <f t="shared" ref="G621:G623" si="48">SUM(D621:F621)</f>
        <v>4309</v>
      </c>
    </row>
    <row r="622" spans="1:7" x14ac:dyDescent="0.25">
      <c r="A622" s="2">
        <v>50</v>
      </c>
      <c r="C622" s="2" t="s">
        <v>15</v>
      </c>
      <c r="D622" s="2">
        <v>5</v>
      </c>
      <c r="E622" s="2">
        <v>25</v>
      </c>
      <c r="F622" s="2">
        <v>0</v>
      </c>
      <c r="G622" s="2">
        <f t="shared" si="48"/>
        <v>30</v>
      </c>
    </row>
    <row r="623" spans="1:7" s="1" customFormat="1" x14ac:dyDescent="0.25">
      <c r="C623" s="1" t="s">
        <v>767</v>
      </c>
      <c r="D623" s="1">
        <f>SUM(D621:D622)</f>
        <v>1248</v>
      </c>
      <c r="E623" s="1">
        <f>SUM(E621:E622)</f>
        <v>2993</v>
      </c>
      <c r="F623" s="1">
        <f>SUM(F621:F622)</f>
        <v>98</v>
      </c>
      <c r="G623" s="1">
        <f t="shared" si="48"/>
        <v>4339</v>
      </c>
    </row>
    <row r="625" spans="1:7" s="1" customFormat="1" x14ac:dyDescent="0.25">
      <c r="A625" s="1" t="s">
        <v>761</v>
      </c>
      <c r="B625" s="1" t="s">
        <v>762</v>
      </c>
      <c r="C625" s="1" t="s">
        <v>768</v>
      </c>
      <c r="D625" s="1" t="s">
        <v>381</v>
      </c>
      <c r="E625" s="1" t="s">
        <v>382</v>
      </c>
      <c r="F625" s="1" t="s">
        <v>2</v>
      </c>
      <c r="G625" s="1" t="s">
        <v>763</v>
      </c>
    </row>
    <row r="626" spans="1:7" s="1" customFormat="1" x14ac:dyDescent="0.25">
      <c r="D626" s="1" t="s">
        <v>383</v>
      </c>
      <c r="E626" s="1" t="s">
        <v>383</v>
      </c>
    </row>
    <row r="627" spans="1:7" s="1" customFormat="1" x14ac:dyDescent="0.25">
      <c r="D627" s="1" t="s">
        <v>6</v>
      </c>
      <c r="E627" s="1" t="s">
        <v>5</v>
      </c>
    </row>
    <row r="628" spans="1:7" x14ac:dyDescent="0.25">
      <c r="A628" s="2">
        <v>51</v>
      </c>
      <c r="B628" s="2" t="s">
        <v>374</v>
      </c>
      <c r="C628" s="2" t="s">
        <v>383</v>
      </c>
      <c r="D628" s="2">
        <v>2139</v>
      </c>
      <c r="E628" s="2">
        <v>3083</v>
      </c>
      <c r="F628" s="2">
        <v>63</v>
      </c>
      <c r="G628" s="2">
        <f t="shared" ref="G628:G630" si="49">SUM(D628:F628)</f>
        <v>5285</v>
      </c>
    </row>
    <row r="629" spans="1:7" x14ac:dyDescent="0.25">
      <c r="A629" s="2">
        <v>51</v>
      </c>
      <c r="C629" s="2" t="s">
        <v>15</v>
      </c>
      <c r="D629" s="2">
        <v>1</v>
      </c>
      <c r="E629" s="2">
        <v>7</v>
      </c>
      <c r="F629" s="2">
        <v>0</v>
      </c>
      <c r="G629" s="2">
        <f t="shared" si="49"/>
        <v>8</v>
      </c>
    </row>
    <row r="630" spans="1:7" s="1" customFormat="1" x14ac:dyDescent="0.25">
      <c r="C630" s="1" t="s">
        <v>764</v>
      </c>
      <c r="D630" s="1">
        <f>SUM(D628:D629)</f>
        <v>2140</v>
      </c>
      <c r="E630" s="1">
        <f>SUM(E628:E629)</f>
        <v>3090</v>
      </c>
      <c r="F630" s="1">
        <f>SUM(F628:F629)</f>
        <v>63</v>
      </c>
      <c r="G630" s="1">
        <f t="shared" si="49"/>
        <v>5293</v>
      </c>
    </row>
    <row r="632" spans="1:7" s="1" customFormat="1" x14ac:dyDescent="0.25">
      <c r="A632" s="1" t="s">
        <v>761</v>
      </c>
      <c r="B632" s="1" t="s">
        <v>762</v>
      </c>
      <c r="C632" s="1" t="s">
        <v>768</v>
      </c>
      <c r="D632" s="1" t="s">
        <v>384</v>
      </c>
      <c r="E632" s="1" t="s">
        <v>385</v>
      </c>
      <c r="F632" s="1" t="s">
        <v>2</v>
      </c>
      <c r="G632" s="1" t="s">
        <v>763</v>
      </c>
    </row>
    <row r="633" spans="1:7" s="1" customFormat="1" x14ac:dyDescent="0.25">
      <c r="D633" s="1" t="s">
        <v>386</v>
      </c>
      <c r="E633" s="1" t="s">
        <v>386</v>
      </c>
    </row>
    <row r="634" spans="1:7" s="1" customFormat="1" x14ac:dyDescent="0.25">
      <c r="D634" s="1" t="s">
        <v>5</v>
      </c>
      <c r="E634" s="1" t="s">
        <v>101</v>
      </c>
    </row>
    <row r="635" spans="1:7" x14ac:dyDescent="0.25">
      <c r="A635" s="2">
        <v>52</v>
      </c>
      <c r="B635" s="2" t="s">
        <v>374</v>
      </c>
      <c r="C635" s="2" t="s">
        <v>387</v>
      </c>
      <c r="D635" s="2">
        <v>524</v>
      </c>
      <c r="E635" s="2">
        <v>504</v>
      </c>
      <c r="F635" s="2">
        <v>65</v>
      </c>
      <c r="G635" s="2">
        <f t="shared" ref="G635:G639" si="50">SUM(D635:F635)</f>
        <v>1093</v>
      </c>
    </row>
    <row r="636" spans="1:7" x14ac:dyDescent="0.25">
      <c r="A636" s="2">
        <v>52</v>
      </c>
      <c r="B636" s="2" t="s">
        <v>374</v>
      </c>
      <c r="C636" s="2" t="s">
        <v>386</v>
      </c>
      <c r="D636" s="2">
        <v>1087</v>
      </c>
      <c r="E636" s="2">
        <v>655</v>
      </c>
      <c r="F636" s="2">
        <v>49</v>
      </c>
      <c r="G636" s="2">
        <f t="shared" si="50"/>
        <v>1791</v>
      </c>
    </row>
    <row r="637" spans="1:7" x14ac:dyDescent="0.25">
      <c r="A637" s="2">
        <v>52</v>
      </c>
      <c r="B637" s="2" t="s">
        <v>374</v>
      </c>
      <c r="C637" s="2" t="s">
        <v>388</v>
      </c>
      <c r="D637" s="2">
        <v>881</v>
      </c>
      <c r="E637" s="2">
        <v>778</v>
      </c>
      <c r="F637" s="2">
        <v>81</v>
      </c>
      <c r="G637" s="2">
        <f t="shared" si="50"/>
        <v>1740</v>
      </c>
    </row>
    <row r="638" spans="1:7" x14ac:dyDescent="0.25">
      <c r="A638" s="2">
        <v>52</v>
      </c>
      <c r="C638" s="2" t="s">
        <v>15</v>
      </c>
      <c r="D638" s="2">
        <v>12</v>
      </c>
      <c r="E638" s="2">
        <v>0</v>
      </c>
      <c r="F638" s="2">
        <v>0</v>
      </c>
      <c r="G638" s="2">
        <f t="shared" si="50"/>
        <v>12</v>
      </c>
    </row>
    <row r="639" spans="1:7" s="1" customFormat="1" x14ac:dyDescent="0.25">
      <c r="C639" s="1" t="s">
        <v>764</v>
      </c>
      <c r="D639" s="1">
        <f>SUM(D635:D638)</f>
        <v>2504</v>
      </c>
      <c r="E639" s="1">
        <f>SUM(E635:E638)</f>
        <v>1937</v>
      </c>
      <c r="F639" s="1">
        <f>SUM(F635:F638)</f>
        <v>195</v>
      </c>
      <c r="G639" s="1">
        <f t="shared" si="50"/>
        <v>4636</v>
      </c>
    </row>
    <row r="641" spans="1:8" s="1" customFormat="1" x14ac:dyDescent="0.25">
      <c r="A641" s="1" t="s">
        <v>761</v>
      </c>
      <c r="B641" s="1" t="s">
        <v>762</v>
      </c>
      <c r="C641" s="1" t="s">
        <v>768</v>
      </c>
      <c r="D641" s="1" t="s">
        <v>389</v>
      </c>
      <c r="E641" s="1" t="s">
        <v>390</v>
      </c>
      <c r="F641" s="1" t="s">
        <v>2</v>
      </c>
      <c r="G641" s="1" t="s">
        <v>763</v>
      </c>
    </row>
    <row r="642" spans="1:8" s="1" customFormat="1" x14ac:dyDescent="0.25">
      <c r="D642" s="1" t="s">
        <v>391</v>
      </c>
      <c r="E642" s="1" t="s">
        <v>392</v>
      </c>
    </row>
    <row r="643" spans="1:8" s="1" customFormat="1" x14ac:dyDescent="0.25">
      <c r="D643" s="1" t="s">
        <v>5</v>
      </c>
      <c r="E643" s="1" t="s">
        <v>6</v>
      </c>
    </row>
    <row r="644" spans="1:8" x14ac:dyDescent="0.25">
      <c r="A644" s="2">
        <v>53</v>
      </c>
      <c r="B644" s="2" t="s">
        <v>393</v>
      </c>
      <c r="C644" s="2" t="s">
        <v>392</v>
      </c>
      <c r="D644" s="2">
        <v>430</v>
      </c>
      <c r="E644" s="2">
        <v>848</v>
      </c>
      <c r="F644" s="2">
        <v>17</v>
      </c>
      <c r="G644" s="2">
        <f t="shared" ref="G644:G649" si="51">SUM(D644:F644)</f>
        <v>1295</v>
      </c>
    </row>
    <row r="645" spans="1:8" x14ac:dyDescent="0.25">
      <c r="A645" s="2">
        <v>53</v>
      </c>
      <c r="B645" s="2" t="s">
        <v>393</v>
      </c>
      <c r="C645" s="2" t="s">
        <v>394</v>
      </c>
      <c r="D645" s="2">
        <v>615</v>
      </c>
      <c r="E645" s="2">
        <v>892</v>
      </c>
      <c r="F645" s="2">
        <v>26</v>
      </c>
      <c r="G645" s="2">
        <f t="shared" si="51"/>
        <v>1533</v>
      </c>
    </row>
    <row r="646" spans="1:8" x14ac:dyDescent="0.25">
      <c r="A646" s="2">
        <v>53</v>
      </c>
      <c r="B646" s="2" t="s">
        <v>393</v>
      </c>
      <c r="C646" s="2" t="s">
        <v>391</v>
      </c>
      <c r="D646" s="2">
        <v>441</v>
      </c>
      <c r="E646" s="2">
        <v>394</v>
      </c>
      <c r="F646" s="2">
        <v>22</v>
      </c>
      <c r="G646" s="2">
        <f t="shared" si="51"/>
        <v>857</v>
      </c>
    </row>
    <row r="647" spans="1:8" x14ac:dyDescent="0.25">
      <c r="A647" s="2">
        <v>53</v>
      </c>
      <c r="B647" s="2" t="s">
        <v>347</v>
      </c>
      <c r="C647" s="2" t="s">
        <v>395</v>
      </c>
      <c r="D647" s="2">
        <v>476</v>
      </c>
      <c r="E647" s="2">
        <v>537</v>
      </c>
      <c r="F647" s="2">
        <v>15</v>
      </c>
      <c r="G647" s="2">
        <f t="shared" si="51"/>
        <v>1028</v>
      </c>
    </row>
    <row r="648" spans="1:8" x14ac:dyDescent="0.25">
      <c r="A648" s="2">
        <v>53</v>
      </c>
      <c r="C648" s="2" t="s">
        <v>15</v>
      </c>
      <c r="D648" s="2">
        <v>4</v>
      </c>
      <c r="E648" s="2">
        <v>1</v>
      </c>
      <c r="F648" s="2">
        <v>0</v>
      </c>
      <c r="G648" s="2">
        <f t="shared" si="51"/>
        <v>5</v>
      </c>
    </row>
    <row r="649" spans="1:8" s="1" customFormat="1" x14ac:dyDescent="0.25">
      <c r="C649" s="1" t="s">
        <v>764</v>
      </c>
      <c r="D649" s="1">
        <f>SUM(D644:D648)</f>
        <v>1966</v>
      </c>
      <c r="E649" s="1">
        <f>SUM(E644:E648)</f>
        <v>2672</v>
      </c>
      <c r="F649" s="1">
        <f>SUM(F644:F648)</f>
        <v>80</v>
      </c>
      <c r="G649" s="1">
        <f t="shared" si="51"/>
        <v>4718</v>
      </c>
    </row>
    <row r="651" spans="1:8" s="1" customFormat="1" x14ac:dyDescent="0.25">
      <c r="A651" s="1" t="s">
        <v>761</v>
      </c>
      <c r="B651" s="1" t="s">
        <v>762</v>
      </c>
      <c r="C651" s="1" t="s">
        <v>768</v>
      </c>
      <c r="D651" s="1" t="s">
        <v>396</v>
      </c>
      <c r="E651" s="1" t="s">
        <v>397</v>
      </c>
      <c r="F651" s="1" t="s">
        <v>398</v>
      </c>
      <c r="G651" s="1" t="s">
        <v>2</v>
      </c>
      <c r="H651" s="1" t="s">
        <v>763</v>
      </c>
    </row>
    <row r="652" spans="1:8" s="1" customFormat="1" x14ac:dyDescent="0.25">
      <c r="D652" s="1" t="s">
        <v>399</v>
      </c>
      <c r="E652" s="1" t="s">
        <v>399</v>
      </c>
      <c r="F652" s="1" t="s">
        <v>399</v>
      </c>
    </row>
    <row r="653" spans="1:8" s="1" customFormat="1" x14ac:dyDescent="0.25">
      <c r="D653" s="1" t="s">
        <v>6</v>
      </c>
      <c r="E653" s="1" t="s">
        <v>200</v>
      </c>
      <c r="F653" s="1" t="s">
        <v>5</v>
      </c>
    </row>
    <row r="654" spans="1:8" x14ac:dyDescent="0.25">
      <c r="A654" s="2">
        <v>54</v>
      </c>
      <c r="B654" s="2" t="s">
        <v>393</v>
      </c>
      <c r="C654" s="2" t="s">
        <v>400</v>
      </c>
      <c r="D654" s="2">
        <v>739</v>
      </c>
      <c r="E654" s="2">
        <v>77</v>
      </c>
      <c r="F654" s="2">
        <v>716</v>
      </c>
      <c r="G654" s="2">
        <v>26</v>
      </c>
      <c r="H654" s="2">
        <f t="shared" ref="H654:H657" si="52">SUM(D654:G654)</f>
        <v>1558</v>
      </c>
    </row>
    <row r="655" spans="1:8" x14ac:dyDescent="0.25">
      <c r="A655" s="2">
        <v>54</v>
      </c>
      <c r="B655" s="2" t="s">
        <v>393</v>
      </c>
      <c r="C655" s="2" t="s">
        <v>399</v>
      </c>
      <c r="D655" s="2">
        <v>1248</v>
      </c>
      <c r="E655" s="2">
        <v>89</v>
      </c>
      <c r="F655" s="2">
        <v>1421</v>
      </c>
      <c r="G655" s="2">
        <v>33</v>
      </c>
      <c r="H655" s="2">
        <f t="shared" si="52"/>
        <v>2791</v>
      </c>
    </row>
    <row r="656" spans="1:8" x14ac:dyDescent="0.25">
      <c r="A656" s="2">
        <v>54</v>
      </c>
      <c r="C656" s="2" t="s">
        <v>15</v>
      </c>
      <c r="D656" s="2">
        <v>0</v>
      </c>
      <c r="E656" s="2">
        <v>0</v>
      </c>
      <c r="F656" s="2">
        <v>5</v>
      </c>
      <c r="G656" s="2">
        <v>0</v>
      </c>
      <c r="H656" s="2">
        <f t="shared" si="52"/>
        <v>5</v>
      </c>
    </row>
    <row r="657" spans="1:8" s="1" customFormat="1" x14ac:dyDescent="0.25">
      <c r="C657" s="1" t="s">
        <v>764</v>
      </c>
      <c r="D657" s="1">
        <f>SUM(D654:D656)</f>
        <v>1987</v>
      </c>
      <c r="E657" s="1">
        <f>SUM(E654:E656)</f>
        <v>166</v>
      </c>
      <c r="F657" s="1">
        <f>SUM(F654:F656)</f>
        <v>2142</v>
      </c>
      <c r="G657" s="1">
        <f>SUM(G654:G656)</f>
        <v>59</v>
      </c>
      <c r="H657" s="1">
        <f t="shared" si="52"/>
        <v>4354</v>
      </c>
    </row>
    <row r="659" spans="1:8" s="1" customFormat="1" x14ac:dyDescent="0.25">
      <c r="A659" s="1" t="s">
        <v>761</v>
      </c>
      <c r="B659" s="1" t="s">
        <v>762</v>
      </c>
      <c r="C659" s="1" t="s">
        <v>768</v>
      </c>
      <c r="D659" s="1" t="s">
        <v>401</v>
      </c>
      <c r="E659" s="1" t="s">
        <v>402</v>
      </c>
      <c r="F659" s="1" t="s">
        <v>2</v>
      </c>
      <c r="G659" s="1" t="s">
        <v>763</v>
      </c>
    </row>
    <row r="660" spans="1:8" s="1" customFormat="1" x14ac:dyDescent="0.25">
      <c r="D660" s="1" t="s">
        <v>403</v>
      </c>
      <c r="E660" s="1" t="s">
        <v>403</v>
      </c>
    </row>
    <row r="661" spans="1:8" s="1" customFormat="1" x14ac:dyDescent="0.25">
      <c r="D661" s="1" t="s">
        <v>5</v>
      </c>
      <c r="E661" s="1" t="s">
        <v>6</v>
      </c>
    </row>
    <row r="662" spans="1:8" x14ac:dyDescent="0.25">
      <c r="A662" s="2">
        <v>55</v>
      </c>
      <c r="B662" s="2" t="s">
        <v>393</v>
      </c>
      <c r="C662" s="2" t="s">
        <v>403</v>
      </c>
      <c r="D662" s="2">
        <v>1182</v>
      </c>
      <c r="E662" s="2">
        <v>401</v>
      </c>
      <c r="F662" s="2">
        <v>28</v>
      </c>
      <c r="G662" s="2">
        <f t="shared" ref="G662:G666" si="53">SUM(D662:F662)</f>
        <v>1611</v>
      </c>
    </row>
    <row r="663" spans="1:8" x14ac:dyDescent="0.25">
      <c r="A663" s="2">
        <v>55</v>
      </c>
      <c r="B663" s="2" t="s">
        <v>393</v>
      </c>
      <c r="C663" s="2" t="s">
        <v>404</v>
      </c>
      <c r="D663" s="2">
        <v>676</v>
      </c>
      <c r="E663" s="2">
        <v>774</v>
      </c>
      <c r="F663" s="2">
        <v>39</v>
      </c>
      <c r="G663" s="2">
        <f t="shared" si="53"/>
        <v>1489</v>
      </c>
    </row>
    <row r="664" spans="1:8" x14ac:dyDescent="0.25">
      <c r="A664" s="2">
        <v>55</v>
      </c>
      <c r="B664" s="2" t="s">
        <v>393</v>
      </c>
      <c r="C664" s="2" t="s">
        <v>405</v>
      </c>
      <c r="D664" s="2">
        <v>911</v>
      </c>
      <c r="E664" s="2">
        <v>1105</v>
      </c>
      <c r="F664" s="2">
        <v>41</v>
      </c>
      <c r="G664" s="2">
        <f t="shared" si="53"/>
        <v>2057</v>
      </c>
    </row>
    <row r="665" spans="1:8" x14ac:dyDescent="0.25">
      <c r="A665" s="2">
        <v>55</v>
      </c>
      <c r="C665" s="2" t="s">
        <v>15</v>
      </c>
      <c r="D665" s="2">
        <v>12</v>
      </c>
      <c r="E665" s="2">
        <v>4</v>
      </c>
      <c r="F665" s="2">
        <v>0</v>
      </c>
      <c r="G665" s="2">
        <f t="shared" si="53"/>
        <v>16</v>
      </c>
    </row>
    <row r="666" spans="1:8" s="1" customFormat="1" x14ac:dyDescent="0.25">
      <c r="C666" s="1" t="s">
        <v>767</v>
      </c>
      <c r="D666" s="1">
        <f>SUM(D662:D665)</f>
        <v>2781</v>
      </c>
      <c r="E666" s="1">
        <f>SUM(E662:E665)</f>
        <v>2284</v>
      </c>
      <c r="F666" s="1">
        <f>SUM(F662:F665)</f>
        <v>108</v>
      </c>
      <c r="G666" s="1">
        <f t="shared" si="53"/>
        <v>5173</v>
      </c>
    </row>
    <row r="668" spans="1:8" s="1" customFormat="1" x14ac:dyDescent="0.25">
      <c r="A668" s="1" t="s">
        <v>761</v>
      </c>
      <c r="B668" s="1" t="s">
        <v>762</v>
      </c>
      <c r="C668" s="1" t="s">
        <v>768</v>
      </c>
      <c r="D668" s="1" t="s">
        <v>406</v>
      </c>
      <c r="E668" s="1" t="s">
        <v>407</v>
      </c>
      <c r="F668" s="1" t="s">
        <v>2</v>
      </c>
      <c r="G668" s="1" t="s">
        <v>763</v>
      </c>
    </row>
    <row r="669" spans="1:8" s="1" customFormat="1" x14ac:dyDescent="0.25">
      <c r="D669" s="1" t="s">
        <v>408</v>
      </c>
      <c r="E669" s="1" t="s">
        <v>409</v>
      </c>
    </row>
    <row r="670" spans="1:8" s="1" customFormat="1" x14ac:dyDescent="0.25">
      <c r="D670" s="1" t="s">
        <v>410</v>
      </c>
      <c r="E670" s="1" t="s">
        <v>6</v>
      </c>
    </row>
    <row r="671" spans="1:8" x14ac:dyDescent="0.25">
      <c r="A671" s="2">
        <v>56</v>
      </c>
      <c r="B671" s="2" t="s">
        <v>411</v>
      </c>
      <c r="C671" s="2" t="s">
        <v>409</v>
      </c>
      <c r="D671" s="2">
        <v>229</v>
      </c>
      <c r="E671" s="2">
        <v>554</v>
      </c>
      <c r="F671" s="2">
        <v>14</v>
      </c>
      <c r="G671" s="2">
        <f t="shared" ref="G671:G675" si="54">SUM(D671:F671)</f>
        <v>797</v>
      </c>
    </row>
    <row r="672" spans="1:8" x14ac:dyDescent="0.25">
      <c r="A672" s="2">
        <v>56</v>
      </c>
      <c r="B672" s="2" t="s">
        <v>393</v>
      </c>
      <c r="C672" s="2" t="s">
        <v>412</v>
      </c>
      <c r="D672" s="2">
        <v>922</v>
      </c>
      <c r="E672" s="2">
        <v>926</v>
      </c>
      <c r="F672" s="2">
        <v>45</v>
      </c>
      <c r="G672" s="2">
        <f t="shared" si="54"/>
        <v>1893</v>
      </c>
    </row>
    <row r="673" spans="1:7" x14ac:dyDescent="0.25">
      <c r="A673" s="2">
        <v>56</v>
      </c>
      <c r="B673" s="2" t="s">
        <v>393</v>
      </c>
      <c r="C673" s="2" t="s">
        <v>408</v>
      </c>
      <c r="D673" s="2">
        <v>1200</v>
      </c>
      <c r="E673" s="2">
        <v>969</v>
      </c>
      <c r="F673" s="2">
        <v>17</v>
      </c>
      <c r="G673" s="2">
        <f t="shared" si="54"/>
        <v>2186</v>
      </c>
    </row>
    <row r="674" spans="1:7" x14ac:dyDescent="0.25">
      <c r="A674" s="2">
        <v>56</v>
      </c>
      <c r="C674" s="2" t="s">
        <v>15</v>
      </c>
      <c r="D674" s="2">
        <v>9</v>
      </c>
      <c r="E674" s="2">
        <v>0</v>
      </c>
      <c r="F674" s="2">
        <v>0</v>
      </c>
      <c r="G674" s="2">
        <f t="shared" si="54"/>
        <v>9</v>
      </c>
    </row>
    <row r="675" spans="1:7" s="1" customFormat="1" x14ac:dyDescent="0.25">
      <c r="C675" s="1" t="s">
        <v>767</v>
      </c>
      <c r="D675" s="1">
        <f>SUM(D671:D674)</f>
        <v>2360</v>
      </c>
      <c r="E675" s="1">
        <f>SUM(E671:E674)</f>
        <v>2449</v>
      </c>
      <c r="F675" s="1">
        <f>SUM(F671:F674)</f>
        <v>76</v>
      </c>
      <c r="G675" s="1">
        <f t="shared" si="54"/>
        <v>4885</v>
      </c>
    </row>
    <row r="677" spans="1:7" s="1" customFormat="1" x14ac:dyDescent="0.25">
      <c r="A677" s="1" t="s">
        <v>761</v>
      </c>
      <c r="B677" s="1" t="s">
        <v>762</v>
      </c>
      <c r="C677" s="1" t="s">
        <v>768</v>
      </c>
      <c r="D677" s="1" t="s">
        <v>413</v>
      </c>
      <c r="E677" s="1" t="s">
        <v>414</v>
      </c>
      <c r="F677" s="1" t="s">
        <v>2</v>
      </c>
      <c r="G677" s="1" t="s">
        <v>763</v>
      </c>
    </row>
    <row r="678" spans="1:7" s="1" customFormat="1" x14ac:dyDescent="0.25">
      <c r="D678" s="1" t="s">
        <v>415</v>
      </c>
      <c r="E678" s="1" t="s">
        <v>415</v>
      </c>
    </row>
    <row r="679" spans="1:7" s="1" customFormat="1" x14ac:dyDescent="0.25">
      <c r="D679" s="1" t="s">
        <v>5</v>
      </c>
      <c r="E679" s="1" t="s">
        <v>6</v>
      </c>
    </row>
    <row r="680" spans="1:7" x14ac:dyDescent="0.25">
      <c r="A680" s="2">
        <v>57</v>
      </c>
      <c r="B680" s="2" t="s">
        <v>393</v>
      </c>
      <c r="C680" s="2" t="s">
        <v>415</v>
      </c>
      <c r="D680" s="2">
        <v>815</v>
      </c>
      <c r="E680" s="2">
        <v>738</v>
      </c>
      <c r="F680" s="2">
        <v>18</v>
      </c>
      <c r="G680" s="2">
        <f t="shared" ref="G680:G683" si="55">SUM(D680:F680)</f>
        <v>1571</v>
      </c>
    </row>
    <row r="681" spans="1:7" x14ac:dyDescent="0.25">
      <c r="A681" s="2">
        <v>57</v>
      </c>
      <c r="B681" s="2" t="s">
        <v>393</v>
      </c>
      <c r="C681" s="2" t="s">
        <v>416</v>
      </c>
      <c r="D681" s="2">
        <v>1817</v>
      </c>
      <c r="E681" s="2">
        <v>1518</v>
      </c>
      <c r="F681" s="2">
        <v>23</v>
      </c>
      <c r="G681" s="2">
        <f t="shared" si="55"/>
        <v>3358</v>
      </c>
    </row>
    <row r="682" spans="1:7" x14ac:dyDescent="0.25">
      <c r="A682" s="2">
        <v>57</v>
      </c>
      <c r="C682" s="2" t="s">
        <v>15</v>
      </c>
      <c r="D682" s="2">
        <v>7</v>
      </c>
      <c r="E682" s="2">
        <v>1</v>
      </c>
      <c r="F682" s="2">
        <v>0</v>
      </c>
      <c r="G682" s="2">
        <f t="shared" si="55"/>
        <v>8</v>
      </c>
    </row>
    <row r="683" spans="1:7" s="1" customFormat="1" x14ac:dyDescent="0.25">
      <c r="C683" s="1" t="s">
        <v>767</v>
      </c>
      <c r="D683" s="1">
        <f>SUM(D680:D682)</f>
        <v>2639</v>
      </c>
      <c r="E683" s="1">
        <f>SUM(E680:E682)</f>
        <v>2257</v>
      </c>
      <c r="F683" s="1">
        <f>SUM(F680:F682)</f>
        <v>41</v>
      </c>
      <c r="G683" s="1">
        <f t="shared" si="55"/>
        <v>4937</v>
      </c>
    </row>
    <row r="685" spans="1:7" s="1" customFormat="1" x14ac:dyDescent="0.25">
      <c r="A685" s="1" t="s">
        <v>761</v>
      </c>
      <c r="B685" s="1" t="s">
        <v>762</v>
      </c>
      <c r="C685" s="1" t="s">
        <v>768</v>
      </c>
      <c r="D685" s="1" t="s">
        <v>417</v>
      </c>
      <c r="E685" s="1" t="s">
        <v>418</v>
      </c>
      <c r="F685" s="1" t="s">
        <v>2</v>
      </c>
      <c r="G685" s="1" t="s">
        <v>763</v>
      </c>
    </row>
    <row r="686" spans="1:7" s="1" customFormat="1" x14ac:dyDescent="0.25">
      <c r="D686" s="1" t="s">
        <v>419</v>
      </c>
      <c r="E686" s="1" t="s">
        <v>420</v>
      </c>
    </row>
    <row r="687" spans="1:7" s="1" customFormat="1" x14ac:dyDescent="0.25">
      <c r="D687" s="1" t="s">
        <v>5</v>
      </c>
      <c r="E687" s="1" t="s">
        <v>6</v>
      </c>
    </row>
    <row r="688" spans="1:7" x14ac:dyDescent="0.25">
      <c r="A688" s="2">
        <v>58</v>
      </c>
      <c r="B688" s="2" t="s">
        <v>421</v>
      </c>
      <c r="C688" s="2" t="s">
        <v>419</v>
      </c>
      <c r="D688" s="2">
        <v>423</v>
      </c>
      <c r="E688" s="2">
        <v>402</v>
      </c>
      <c r="F688" s="2">
        <v>25</v>
      </c>
      <c r="G688" s="2">
        <f t="shared" ref="G688:G695" si="56">SUM(D688:F688)</f>
        <v>850</v>
      </c>
    </row>
    <row r="689" spans="1:7" x14ac:dyDescent="0.25">
      <c r="A689" s="2">
        <v>58</v>
      </c>
      <c r="B689" s="2" t="s">
        <v>393</v>
      </c>
      <c r="C689" s="2" t="s">
        <v>420</v>
      </c>
      <c r="D689" s="2">
        <v>773</v>
      </c>
      <c r="E689" s="2">
        <v>1090</v>
      </c>
      <c r="F689" s="2">
        <v>31</v>
      </c>
      <c r="G689" s="2">
        <f t="shared" si="56"/>
        <v>1894</v>
      </c>
    </row>
    <row r="690" spans="1:7" x14ac:dyDescent="0.25">
      <c r="A690" s="2">
        <v>58</v>
      </c>
      <c r="B690" s="2" t="s">
        <v>393</v>
      </c>
      <c r="C690" s="2" t="s">
        <v>422</v>
      </c>
      <c r="D690" s="2">
        <v>372</v>
      </c>
      <c r="E690" s="2">
        <v>393</v>
      </c>
      <c r="F690" s="2">
        <v>15</v>
      </c>
      <c r="G690" s="2">
        <f t="shared" si="56"/>
        <v>780</v>
      </c>
    </row>
    <row r="691" spans="1:7" x14ac:dyDescent="0.25">
      <c r="A691" s="2">
        <v>58</v>
      </c>
      <c r="B691" s="2" t="s">
        <v>393</v>
      </c>
      <c r="C691" s="2" t="s">
        <v>423</v>
      </c>
      <c r="D691" s="2">
        <v>514</v>
      </c>
      <c r="E691" s="2">
        <v>504</v>
      </c>
      <c r="F691" s="2">
        <v>24</v>
      </c>
      <c r="G691" s="2">
        <f t="shared" si="56"/>
        <v>1042</v>
      </c>
    </row>
    <row r="692" spans="1:7" x14ac:dyDescent="0.25">
      <c r="A692" s="2">
        <v>58</v>
      </c>
      <c r="B692" s="2" t="s">
        <v>393</v>
      </c>
      <c r="C692" s="2" t="s">
        <v>424</v>
      </c>
      <c r="D692" s="2">
        <v>287</v>
      </c>
      <c r="E692" s="2">
        <v>328</v>
      </c>
      <c r="F692" s="2">
        <v>10</v>
      </c>
      <c r="G692" s="2">
        <f t="shared" si="56"/>
        <v>625</v>
      </c>
    </row>
    <row r="693" spans="1:7" x14ac:dyDescent="0.25">
      <c r="A693" s="2">
        <v>58</v>
      </c>
      <c r="B693" s="2" t="s">
        <v>393</v>
      </c>
      <c r="C693" s="2" t="s">
        <v>425</v>
      </c>
      <c r="D693" s="2">
        <v>190</v>
      </c>
      <c r="E693" s="2">
        <v>154</v>
      </c>
      <c r="F693" s="2">
        <v>8</v>
      </c>
      <c r="G693" s="2">
        <f t="shared" si="56"/>
        <v>352</v>
      </c>
    </row>
    <row r="694" spans="1:7" x14ac:dyDescent="0.25">
      <c r="A694" s="2">
        <v>58</v>
      </c>
      <c r="C694" s="2" t="s">
        <v>15</v>
      </c>
      <c r="D694" s="2">
        <v>19</v>
      </c>
      <c r="E694" s="2">
        <v>3</v>
      </c>
      <c r="F694" s="2">
        <v>0</v>
      </c>
      <c r="G694" s="2">
        <f t="shared" si="56"/>
        <v>22</v>
      </c>
    </row>
    <row r="695" spans="1:7" s="1" customFormat="1" x14ac:dyDescent="0.25">
      <c r="C695" s="1" t="s">
        <v>764</v>
      </c>
      <c r="D695" s="1">
        <f>SUM(D688:D694)</f>
        <v>2578</v>
      </c>
      <c r="E695" s="1">
        <f>SUM(E688:E694)</f>
        <v>2874</v>
      </c>
      <c r="F695" s="1">
        <f>SUM(F688:F694)</f>
        <v>113</v>
      </c>
      <c r="G695" s="1">
        <f t="shared" si="56"/>
        <v>5565</v>
      </c>
    </row>
    <row r="697" spans="1:7" s="1" customFormat="1" x14ac:dyDescent="0.25">
      <c r="A697" s="1" t="s">
        <v>761</v>
      </c>
      <c r="B697" s="1" t="s">
        <v>762</v>
      </c>
      <c r="C697" s="1" t="s">
        <v>768</v>
      </c>
      <c r="D697" s="1" t="s">
        <v>426</v>
      </c>
      <c r="E697" s="1" t="s">
        <v>427</v>
      </c>
      <c r="F697" s="1" t="s">
        <v>2</v>
      </c>
      <c r="G697" s="1" t="s">
        <v>763</v>
      </c>
    </row>
    <row r="698" spans="1:7" s="1" customFormat="1" x14ac:dyDescent="0.25">
      <c r="D698" s="1" t="s">
        <v>428</v>
      </c>
      <c r="E698" s="1" t="s">
        <v>428</v>
      </c>
    </row>
    <row r="699" spans="1:7" s="1" customFormat="1" x14ac:dyDescent="0.25">
      <c r="D699" s="1" t="s">
        <v>5</v>
      </c>
      <c r="E699" s="1" t="s">
        <v>6</v>
      </c>
    </row>
    <row r="700" spans="1:7" x14ac:dyDescent="0.25">
      <c r="A700" s="2">
        <v>59</v>
      </c>
      <c r="B700" s="2" t="s">
        <v>393</v>
      </c>
      <c r="C700" s="2" t="s">
        <v>428</v>
      </c>
      <c r="D700" s="2">
        <v>2408</v>
      </c>
      <c r="E700" s="2">
        <v>1576</v>
      </c>
      <c r="F700" s="2">
        <v>67</v>
      </c>
      <c r="G700" s="2">
        <f t="shared" ref="G700:G702" si="57">SUM(D700:F700)</f>
        <v>4051</v>
      </c>
    </row>
    <row r="701" spans="1:7" x14ac:dyDescent="0.25">
      <c r="A701" s="2">
        <v>59</v>
      </c>
      <c r="C701" s="2" t="s">
        <v>15</v>
      </c>
      <c r="D701" s="2">
        <v>10</v>
      </c>
      <c r="E701" s="2">
        <v>1</v>
      </c>
      <c r="F701" s="2">
        <v>0</v>
      </c>
      <c r="G701" s="2">
        <f t="shared" si="57"/>
        <v>11</v>
      </c>
    </row>
    <row r="702" spans="1:7" s="1" customFormat="1" x14ac:dyDescent="0.25">
      <c r="C702" s="1" t="s">
        <v>764</v>
      </c>
      <c r="D702" s="1">
        <f>SUM(D700:D701)</f>
        <v>2418</v>
      </c>
      <c r="E702" s="1">
        <f>SUM(E700:E701)</f>
        <v>1577</v>
      </c>
      <c r="F702" s="1">
        <f>SUM(F700:F701)</f>
        <v>67</v>
      </c>
      <c r="G702" s="1">
        <f t="shared" si="57"/>
        <v>4062</v>
      </c>
    </row>
    <row r="704" spans="1:7" s="1" customFormat="1" x14ac:dyDescent="0.25">
      <c r="A704" s="1" t="s">
        <v>761</v>
      </c>
      <c r="B704" s="1" t="s">
        <v>762</v>
      </c>
      <c r="C704" s="1" t="s">
        <v>768</v>
      </c>
      <c r="D704" s="1" t="s">
        <v>429</v>
      </c>
      <c r="E704" s="1" t="s">
        <v>430</v>
      </c>
      <c r="F704" s="1" t="s">
        <v>2</v>
      </c>
      <c r="G704" s="1" t="s">
        <v>763</v>
      </c>
    </row>
    <row r="705" spans="1:8" s="1" customFormat="1" x14ac:dyDescent="0.25">
      <c r="D705" s="1" t="s">
        <v>428</v>
      </c>
      <c r="E705" s="1" t="s">
        <v>428</v>
      </c>
    </row>
    <row r="706" spans="1:8" s="1" customFormat="1" x14ac:dyDescent="0.25">
      <c r="D706" s="1" t="s">
        <v>5</v>
      </c>
      <c r="E706" s="1" t="s">
        <v>6</v>
      </c>
    </row>
    <row r="707" spans="1:8" x14ac:dyDescent="0.25">
      <c r="A707" s="2">
        <v>60</v>
      </c>
      <c r="B707" s="2" t="s">
        <v>393</v>
      </c>
      <c r="C707" s="2" t="s">
        <v>428</v>
      </c>
      <c r="D707" s="2">
        <v>2347</v>
      </c>
      <c r="E707" s="2">
        <v>1587</v>
      </c>
      <c r="F707" s="2">
        <v>105</v>
      </c>
      <c r="G707" s="2">
        <f t="shared" ref="G707:G709" si="58">SUM(D707:F707)</f>
        <v>4039</v>
      </c>
    </row>
    <row r="708" spans="1:8" x14ac:dyDescent="0.25">
      <c r="A708" s="2">
        <v>60</v>
      </c>
      <c r="C708" s="2" t="s">
        <v>15</v>
      </c>
      <c r="D708" s="2">
        <v>7</v>
      </c>
      <c r="E708" s="2">
        <v>2</v>
      </c>
      <c r="F708" s="2">
        <v>0</v>
      </c>
      <c r="G708" s="2">
        <f t="shared" si="58"/>
        <v>9</v>
      </c>
    </row>
    <row r="709" spans="1:8" s="1" customFormat="1" x14ac:dyDescent="0.25">
      <c r="C709" s="1" t="s">
        <v>767</v>
      </c>
      <c r="D709" s="1">
        <f>SUM(D707:D708)</f>
        <v>2354</v>
      </c>
      <c r="E709" s="1">
        <f>SUM(E707:E708)</f>
        <v>1589</v>
      </c>
      <c r="F709" s="1">
        <f>SUM(F707:F708)</f>
        <v>105</v>
      </c>
      <c r="G709" s="1">
        <f t="shared" si="58"/>
        <v>4048</v>
      </c>
    </row>
    <row r="711" spans="1:8" s="1" customFormat="1" x14ac:dyDescent="0.25">
      <c r="A711" s="1" t="s">
        <v>761</v>
      </c>
      <c r="B711" s="1" t="s">
        <v>762</v>
      </c>
      <c r="C711" s="1" t="s">
        <v>768</v>
      </c>
      <c r="D711" s="1" t="s">
        <v>431</v>
      </c>
      <c r="E711" s="1" t="s">
        <v>432</v>
      </c>
      <c r="F711" s="1" t="s">
        <v>2</v>
      </c>
      <c r="G711" s="1" t="s">
        <v>763</v>
      </c>
    </row>
    <row r="712" spans="1:8" s="1" customFormat="1" x14ac:dyDescent="0.25">
      <c r="D712" s="1" t="s">
        <v>433</v>
      </c>
      <c r="E712" s="1" t="s">
        <v>433</v>
      </c>
    </row>
    <row r="713" spans="1:8" s="1" customFormat="1" x14ac:dyDescent="0.25">
      <c r="D713" s="1" t="s">
        <v>6</v>
      </c>
      <c r="E713" s="1" t="s">
        <v>5</v>
      </c>
    </row>
    <row r="714" spans="1:8" x14ac:dyDescent="0.25">
      <c r="A714" s="2">
        <v>61</v>
      </c>
      <c r="B714" s="2" t="s">
        <v>393</v>
      </c>
      <c r="C714" s="2" t="s">
        <v>434</v>
      </c>
      <c r="D714" s="2">
        <v>1516</v>
      </c>
      <c r="E714" s="2">
        <v>880</v>
      </c>
      <c r="F714" s="2">
        <v>59</v>
      </c>
      <c r="G714" s="2">
        <f t="shared" ref="G714:G717" si="59">SUM(D714:F714)</f>
        <v>2455</v>
      </c>
    </row>
    <row r="715" spans="1:8" x14ac:dyDescent="0.25">
      <c r="A715" s="2">
        <v>61</v>
      </c>
      <c r="B715" s="2" t="s">
        <v>393</v>
      </c>
      <c r="C715" s="2" t="s">
        <v>433</v>
      </c>
      <c r="D715" s="2">
        <v>1318</v>
      </c>
      <c r="E715" s="2">
        <v>848</v>
      </c>
      <c r="F715" s="2">
        <v>24</v>
      </c>
      <c r="G715" s="2">
        <f t="shared" si="59"/>
        <v>2190</v>
      </c>
    </row>
    <row r="716" spans="1:8" x14ac:dyDescent="0.25">
      <c r="A716" s="2">
        <v>61</v>
      </c>
      <c r="C716" s="1" t="s">
        <v>15</v>
      </c>
      <c r="D716" s="2">
        <v>4</v>
      </c>
      <c r="E716" s="2">
        <v>15</v>
      </c>
      <c r="F716" s="2">
        <v>0</v>
      </c>
      <c r="G716" s="2">
        <f t="shared" si="59"/>
        <v>19</v>
      </c>
    </row>
    <row r="717" spans="1:8" s="1" customFormat="1" x14ac:dyDescent="0.25">
      <c r="C717" s="1" t="s">
        <v>767</v>
      </c>
      <c r="D717" s="1">
        <f>SUM(D714:D716)</f>
        <v>2838</v>
      </c>
      <c r="E717" s="1">
        <f>SUM(E714:E716)</f>
        <v>1743</v>
      </c>
      <c r="F717" s="1">
        <f>SUM(F714:F716)</f>
        <v>83</v>
      </c>
      <c r="G717" s="1">
        <f t="shared" si="59"/>
        <v>4664</v>
      </c>
    </row>
    <row r="719" spans="1:8" s="1" customFormat="1" x14ac:dyDescent="0.25">
      <c r="A719" s="1" t="s">
        <v>761</v>
      </c>
      <c r="B719" s="1" t="s">
        <v>762</v>
      </c>
      <c r="C719" s="1" t="s">
        <v>768</v>
      </c>
      <c r="D719" s="1" t="s">
        <v>435</v>
      </c>
      <c r="E719" s="1" t="s">
        <v>436</v>
      </c>
      <c r="F719" s="1" t="s">
        <v>437</v>
      </c>
      <c r="G719" s="1" t="s">
        <v>2</v>
      </c>
      <c r="H719" s="1" t="s">
        <v>763</v>
      </c>
    </row>
    <row r="720" spans="1:8" s="1" customFormat="1" x14ac:dyDescent="0.25">
      <c r="D720" s="1" t="s">
        <v>438</v>
      </c>
      <c r="E720" s="1" t="s">
        <v>439</v>
      </c>
      <c r="F720" s="1" t="s">
        <v>439</v>
      </c>
    </row>
    <row r="721" spans="1:8" s="1" customFormat="1" x14ac:dyDescent="0.25">
      <c r="D721" s="1" t="s">
        <v>200</v>
      </c>
      <c r="E721" s="1" t="s">
        <v>6</v>
      </c>
      <c r="F721" s="1" t="s">
        <v>5</v>
      </c>
    </row>
    <row r="722" spans="1:8" x14ac:dyDescent="0.25">
      <c r="A722" s="2">
        <v>62</v>
      </c>
      <c r="B722" s="2" t="s">
        <v>393</v>
      </c>
      <c r="C722" s="2" t="s">
        <v>438</v>
      </c>
      <c r="D722" s="2">
        <v>282</v>
      </c>
      <c r="E722" s="2">
        <v>1189</v>
      </c>
      <c r="F722" s="2">
        <v>729</v>
      </c>
      <c r="G722" s="2">
        <v>42</v>
      </c>
      <c r="H722" s="2">
        <f t="shared" ref="H722:H727" si="60">SUM(D722:G722)</f>
        <v>2242</v>
      </c>
    </row>
    <row r="723" spans="1:8" x14ac:dyDescent="0.25">
      <c r="A723" s="2">
        <v>62</v>
      </c>
      <c r="B723" s="2" t="s">
        <v>393</v>
      </c>
      <c r="C723" s="2" t="s">
        <v>440</v>
      </c>
      <c r="D723" s="2">
        <v>100</v>
      </c>
      <c r="E723" s="2">
        <v>781</v>
      </c>
      <c r="F723" s="2">
        <v>324</v>
      </c>
      <c r="G723" s="2">
        <v>26</v>
      </c>
      <c r="H723" s="2">
        <f t="shared" si="60"/>
        <v>1231</v>
      </c>
    </row>
    <row r="724" spans="1:8" x14ac:dyDescent="0.25">
      <c r="A724" s="2">
        <v>62</v>
      </c>
      <c r="B724" s="2" t="s">
        <v>347</v>
      </c>
      <c r="C724" s="2" t="s">
        <v>441</v>
      </c>
      <c r="D724" s="2">
        <v>21</v>
      </c>
      <c r="E724" s="2">
        <v>193</v>
      </c>
      <c r="F724" s="2">
        <v>106</v>
      </c>
      <c r="G724" s="2">
        <v>10</v>
      </c>
      <c r="H724" s="2">
        <f t="shared" si="60"/>
        <v>330</v>
      </c>
    </row>
    <row r="725" spans="1:8" x14ac:dyDescent="0.25">
      <c r="A725" s="2">
        <v>62</v>
      </c>
      <c r="B725" s="2" t="s">
        <v>290</v>
      </c>
      <c r="C725" s="2" t="s">
        <v>439</v>
      </c>
      <c r="D725" s="2">
        <v>34</v>
      </c>
      <c r="E725" s="2">
        <v>501</v>
      </c>
      <c r="F725" s="2">
        <v>341</v>
      </c>
      <c r="G725" s="2">
        <v>11</v>
      </c>
      <c r="H725" s="2">
        <f t="shared" si="60"/>
        <v>887</v>
      </c>
    </row>
    <row r="726" spans="1:8" x14ac:dyDescent="0.25">
      <c r="A726" s="2">
        <v>62</v>
      </c>
      <c r="C726" s="2" t="s">
        <v>15</v>
      </c>
      <c r="D726" s="2">
        <v>1</v>
      </c>
      <c r="E726" s="2">
        <v>2</v>
      </c>
      <c r="F726" s="2">
        <v>5</v>
      </c>
      <c r="G726" s="2">
        <v>0</v>
      </c>
      <c r="H726" s="2">
        <f t="shared" si="60"/>
        <v>8</v>
      </c>
    </row>
    <row r="727" spans="1:8" s="1" customFormat="1" x14ac:dyDescent="0.25">
      <c r="C727" s="1" t="s">
        <v>767</v>
      </c>
      <c r="D727" s="1">
        <f>SUM(D722:D726)</f>
        <v>438</v>
      </c>
      <c r="E727" s="1">
        <f>SUM(E722:E726)</f>
        <v>2666</v>
      </c>
      <c r="F727" s="1">
        <f>SUM(F722:F726)</f>
        <v>1505</v>
      </c>
      <c r="G727" s="1">
        <f>SUM(G722:G726)</f>
        <v>89</v>
      </c>
      <c r="H727" s="1">
        <f t="shared" si="60"/>
        <v>4698</v>
      </c>
    </row>
    <row r="729" spans="1:8" s="1" customFormat="1" x14ac:dyDescent="0.25">
      <c r="A729" s="1" t="s">
        <v>761</v>
      </c>
      <c r="B729" s="1" t="s">
        <v>762</v>
      </c>
      <c r="C729" s="1" t="s">
        <v>768</v>
      </c>
      <c r="D729" s="1" t="s">
        <v>442</v>
      </c>
      <c r="E729" s="1" t="s">
        <v>2</v>
      </c>
      <c r="F729" s="1" t="s">
        <v>763</v>
      </c>
    </row>
    <row r="730" spans="1:8" s="1" customFormat="1" x14ac:dyDescent="0.25">
      <c r="D730" s="1" t="s">
        <v>443</v>
      </c>
    </row>
    <row r="731" spans="1:8" s="1" customFormat="1" x14ac:dyDescent="0.25">
      <c r="D731" s="1" t="s">
        <v>6</v>
      </c>
    </row>
    <row r="732" spans="1:8" x14ac:dyDescent="0.25">
      <c r="A732" s="2">
        <v>63</v>
      </c>
      <c r="B732" s="2" t="s">
        <v>393</v>
      </c>
      <c r="C732" s="2" t="s">
        <v>443</v>
      </c>
      <c r="D732" s="2">
        <v>876</v>
      </c>
      <c r="E732" s="2">
        <v>190</v>
      </c>
      <c r="F732" s="2">
        <f t="shared" ref="F732:F736" si="61">SUM(D732:E732)</f>
        <v>1066</v>
      </c>
    </row>
    <row r="733" spans="1:8" x14ac:dyDescent="0.25">
      <c r="A733" s="2">
        <v>63</v>
      </c>
      <c r="B733" s="2" t="s">
        <v>393</v>
      </c>
      <c r="C733" s="2" t="s">
        <v>444</v>
      </c>
      <c r="D733" s="2">
        <v>2576</v>
      </c>
      <c r="E733" s="2">
        <v>700</v>
      </c>
      <c r="F733" s="2">
        <f t="shared" si="61"/>
        <v>3276</v>
      </c>
    </row>
    <row r="734" spans="1:8" x14ac:dyDescent="0.25">
      <c r="A734" s="2">
        <v>63</v>
      </c>
      <c r="B734" s="2" t="s">
        <v>290</v>
      </c>
      <c r="C734" s="2" t="s">
        <v>445</v>
      </c>
      <c r="D734" s="2">
        <v>272</v>
      </c>
      <c r="E734" s="2">
        <v>163</v>
      </c>
      <c r="F734" s="2">
        <f t="shared" si="61"/>
        <v>435</v>
      </c>
    </row>
    <row r="735" spans="1:8" x14ac:dyDescent="0.25">
      <c r="A735" s="2">
        <v>63</v>
      </c>
      <c r="C735" s="2" t="s">
        <v>15</v>
      </c>
      <c r="D735" s="2">
        <v>4</v>
      </c>
      <c r="E735" s="2">
        <v>0</v>
      </c>
      <c r="F735" s="2">
        <f t="shared" si="61"/>
        <v>4</v>
      </c>
    </row>
    <row r="736" spans="1:8" s="1" customFormat="1" x14ac:dyDescent="0.25">
      <c r="C736" s="1" t="s">
        <v>767</v>
      </c>
      <c r="D736" s="1">
        <f>SUM(D732:D735)</f>
        <v>3728</v>
      </c>
      <c r="E736" s="1">
        <f>SUM(E732:E735)</f>
        <v>1053</v>
      </c>
      <c r="F736" s="1">
        <f t="shared" si="61"/>
        <v>4781</v>
      </c>
    </row>
    <row r="738" spans="1:7" s="1" customFormat="1" x14ac:dyDescent="0.25">
      <c r="A738" s="1" t="s">
        <v>761</v>
      </c>
      <c r="B738" s="1" t="s">
        <v>762</v>
      </c>
      <c r="C738" s="1" t="s">
        <v>768</v>
      </c>
      <c r="D738" s="1" t="s">
        <v>446</v>
      </c>
      <c r="E738" s="1" t="s">
        <v>447</v>
      </c>
      <c r="F738" s="1" t="s">
        <v>2</v>
      </c>
      <c r="G738" s="1" t="s">
        <v>763</v>
      </c>
    </row>
    <row r="739" spans="1:7" s="1" customFormat="1" x14ac:dyDescent="0.25">
      <c r="D739" s="1" t="s">
        <v>448</v>
      </c>
      <c r="E739" s="1" t="s">
        <v>448</v>
      </c>
    </row>
    <row r="740" spans="1:7" s="1" customFormat="1" x14ac:dyDescent="0.25">
      <c r="D740" s="1" t="s">
        <v>5</v>
      </c>
      <c r="E740" s="1" t="s">
        <v>6</v>
      </c>
    </row>
    <row r="741" spans="1:7" x14ac:dyDescent="0.25">
      <c r="A741" s="2">
        <v>64</v>
      </c>
      <c r="B741" s="2" t="s">
        <v>393</v>
      </c>
      <c r="C741" s="2" t="s">
        <v>448</v>
      </c>
      <c r="D741" s="2">
        <v>1873</v>
      </c>
      <c r="E741" s="2">
        <v>735</v>
      </c>
      <c r="F741" s="2">
        <v>54</v>
      </c>
      <c r="G741" s="2">
        <f t="shared" ref="G741:G744" si="62">SUM(D741:F741)</f>
        <v>2662</v>
      </c>
    </row>
    <row r="742" spans="1:7" x14ac:dyDescent="0.25">
      <c r="A742" s="2">
        <v>64</v>
      </c>
      <c r="B742" s="2" t="s">
        <v>393</v>
      </c>
      <c r="C742" s="2" t="s">
        <v>444</v>
      </c>
      <c r="D742" s="2">
        <v>347</v>
      </c>
      <c r="E742" s="2">
        <v>261</v>
      </c>
      <c r="F742" s="2">
        <v>19</v>
      </c>
      <c r="G742" s="2">
        <f t="shared" si="62"/>
        <v>627</v>
      </c>
    </row>
    <row r="743" spans="1:7" x14ac:dyDescent="0.25">
      <c r="A743" s="2">
        <v>64</v>
      </c>
      <c r="C743" s="2" t="s">
        <v>15</v>
      </c>
      <c r="D743" s="2">
        <v>10</v>
      </c>
      <c r="E743" s="2">
        <v>1</v>
      </c>
      <c r="F743" s="2">
        <v>0</v>
      </c>
      <c r="G743" s="2">
        <f t="shared" si="62"/>
        <v>11</v>
      </c>
    </row>
    <row r="744" spans="1:7" s="1" customFormat="1" x14ac:dyDescent="0.25">
      <c r="C744" s="1" t="s">
        <v>767</v>
      </c>
      <c r="D744" s="1">
        <f>SUM(D741:D743)</f>
        <v>2230</v>
      </c>
      <c r="E744" s="1">
        <f>SUM(E741:E743)</f>
        <v>997</v>
      </c>
      <c r="F744" s="1">
        <f>SUM(F741:F743)</f>
        <v>73</v>
      </c>
      <c r="G744" s="1">
        <f t="shared" si="62"/>
        <v>3300</v>
      </c>
    </row>
    <row r="746" spans="1:7" s="1" customFormat="1" x14ac:dyDescent="0.25">
      <c r="A746" s="1" t="s">
        <v>761</v>
      </c>
      <c r="B746" s="1" t="s">
        <v>762</v>
      </c>
      <c r="C746" s="1" t="s">
        <v>768</v>
      </c>
      <c r="D746" s="1" t="s">
        <v>449</v>
      </c>
      <c r="E746" s="1" t="s">
        <v>450</v>
      </c>
      <c r="F746" s="1" t="s">
        <v>2</v>
      </c>
      <c r="G746" s="1" t="s">
        <v>763</v>
      </c>
    </row>
    <row r="747" spans="1:7" s="1" customFormat="1" x14ac:dyDescent="0.25">
      <c r="D747" s="1" t="s">
        <v>448</v>
      </c>
      <c r="E747" s="1" t="s">
        <v>448</v>
      </c>
    </row>
    <row r="748" spans="1:7" s="1" customFormat="1" x14ac:dyDescent="0.25">
      <c r="D748" s="1" t="s">
        <v>6</v>
      </c>
      <c r="E748" s="1" t="s">
        <v>5</v>
      </c>
    </row>
    <row r="749" spans="1:7" x14ac:dyDescent="0.25">
      <c r="A749" s="2">
        <v>65</v>
      </c>
      <c r="B749" s="2" t="s">
        <v>393</v>
      </c>
      <c r="C749" s="2" t="s">
        <v>448</v>
      </c>
      <c r="D749" s="2">
        <v>1000</v>
      </c>
      <c r="E749" s="2">
        <v>2047</v>
      </c>
      <c r="F749" s="2">
        <v>53</v>
      </c>
      <c r="G749" s="2">
        <f t="shared" ref="G749:G751" si="63">SUM(D749:F749)</f>
        <v>3100</v>
      </c>
    </row>
    <row r="750" spans="1:7" x14ac:dyDescent="0.25">
      <c r="A750" s="2">
        <v>65</v>
      </c>
      <c r="C750" s="2" t="s">
        <v>15</v>
      </c>
      <c r="D750" s="2">
        <v>0</v>
      </c>
      <c r="E750" s="2">
        <v>8</v>
      </c>
      <c r="F750" s="2">
        <v>0</v>
      </c>
      <c r="G750" s="2">
        <f t="shared" si="63"/>
        <v>8</v>
      </c>
    </row>
    <row r="751" spans="1:7" s="1" customFormat="1" x14ac:dyDescent="0.25">
      <c r="C751" s="1" t="s">
        <v>764</v>
      </c>
      <c r="D751" s="1">
        <f>SUM(D749:D750)</f>
        <v>1000</v>
      </c>
      <c r="E751" s="1">
        <f>SUM(E749:E750)</f>
        <v>2055</v>
      </c>
      <c r="F751" s="1">
        <f>SUM(F749:F750)</f>
        <v>53</v>
      </c>
      <c r="G751" s="1">
        <f t="shared" si="63"/>
        <v>3108</v>
      </c>
    </row>
    <row r="753" spans="1:7" s="1" customFormat="1" x14ac:dyDescent="0.25">
      <c r="A753" s="1" t="s">
        <v>761</v>
      </c>
      <c r="B753" s="1" t="s">
        <v>762</v>
      </c>
      <c r="C753" s="1" t="s">
        <v>768</v>
      </c>
      <c r="D753" s="1" t="s">
        <v>451</v>
      </c>
      <c r="E753" s="1" t="s">
        <v>452</v>
      </c>
      <c r="F753" s="1" t="s">
        <v>2</v>
      </c>
      <c r="G753" s="1" t="s">
        <v>763</v>
      </c>
    </row>
    <row r="754" spans="1:7" s="1" customFormat="1" x14ac:dyDescent="0.25">
      <c r="D754" s="1" t="s">
        <v>453</v>
      </c>
      <c r="E754" s="1" t="s">
        <v>453</v>
      </c>
    </row>
    <row r="755" spans="1:7" s="1" customFormat="1" x14ac:dyDescent="0.25">
      <c r="D755" s="1" t="s">
        <v>5</v>
      </c>
      <c r="E755" s="1" t="s">
        <v>6</v>
      </c>
    </row>
    <row r="756" spans="1:7" x14ac:dyDescent="0.25">
      <c r="A756" s="2">
        <v>66</v>
      </c>
      <c r="B756" s="2" t="s">
        <v>393</v>
      </c>
      <c r="C756" s="2" t="s">
        <v>453</v>
      </c>
      <c r="D756" s="2">
        <v>1235</v>
      </c>
      <c r="E756" s="2">
        <v>1793</v>
      </c>
      <c r="F756" s="2">
        <v>64</v>
      </c>
      <c r="G756" s="2">
        <f t="shared" ref="G756:G762" si="64">SUM(D756:F756)</f>
        <v>3092</v>
      </c>
    </row>
    <row r="757" spans="1:7" x14ac:dyDescent="0.25">
      <c r="A757" s="2">
        <v>66</v>
      </c>
      <c r="B757" s="2" t="s">
        <v>393</v>
      </c>
      <c r="C757" s="2" t="s">
        <v>434</v>
      </c>
      <c r="D757" s="2">
        <v>50</v>
      </c>
      <c r="E757" s="2">
        <v>104</v>
      </c>
      <c r="F757" s="2">
        <v>2</v>
      </c>
      <c r="G757" s="2">
        <f t="shared" si="64"/>
        <v>156</v>
      </c>
    </row>
    <row r="758" spans="1:7" x14ac:dyDescent="0.25">
      <c r="A758" s="2">
        <v>66</v>
      </c>
      <c r="B758" s="2" t="s">
        <v>254</v>
      </c>
      <c r="C758" s="2" t="s">
        <v>454</v>
      </c>
      <c r="D758" s="2">
        <v>152</v>
      </c>
      <c r="E758" s="2">
        <v>260</v>
      </c>
      <c r="F758" s="2">
        <v>16</v>
      </c>
      <c r="G758" s="2">
        <f t="shared" si="64"/>
        <v>428</v>
      </c>
    </row>
    <row r="759" spans="1:7" x14ac:dyDescent="0.25">
      <c r="A759" s="2">
        <v>66</v>
      </c>
      <c r="B759" s="2" t="s">
        <v>254</v>
      </c>
      <c r="C759" s="2" t="s">
        <v>455</v>
      </c>
      <c r="D759" s="2">
        <v>209</v>
      </c>
      <c r="E759" s="2">
        <v>310</v>
      </c>
      <c r="F759" s="2">
        <v>20</v>
      </c>
      <c r="G759" s="2">
        <f t="shared" si="64"/>
        <v>539</v>
      </c>
    </row>
    <row r="760" spans="1:7" x14ac:dyDescent="0.25">
      <c r="A760" s="2">
        <v>66</v>
      </c>
      <c r="B760" s="2" t="s">
        <v>254</v>
      </c>
      <c r="C760" s="2" t="s">
        <v>456</v>
      </c>
      <c r="D760" s="2">
        <v>118</v>
      </c>
      <c r="E760" s="2">
        <v>202</v>
      </c>
      <c r="F760" s="2">
        <v>20</v>
      </c>
      <c r="G760" s="2">
        <f t="shared" si="64"/>
        <v>340</v>
      </c>
    </row>
    <row r="761" spans="1:7" x14ac:dyDescent="0.25">
      <c r="A761" s="2">
        <v>66</v>
      </c>
      <c r="C761" s="2" t="s">
        <v>15</v>
      </c>
      <c r="D761" s="2">
        <v>7</v>
      </c>
      <c r="E761" s="2">
        <v>2</v>
      </c>
      <c r="F761" s="2">
        <v>0</v>
      </c>
      <c r="G761" s="2">
        <f t="shared" si="64"/>
        <v>9</v>
      </c>
    </row>
    <row r="762" spans="1:7" s="3" customFormat="1" x14ac:dyDescent="0.25">
      <c r="C762" s="3" t="s">
        <v>764</v>
      </c>
      <c r="D762" s="3">
        <f>SUM(D756:D761)</f>
        <v>1771</v>
      </c>
      <c r="E762" s="3">
        <f>SUM(E756:E761)</f>
        <v>2671</v>
      </c>
      <c r="F762" s="3">
        <f>SUM(F756:F761)</f>
        <v>122</v>
      </c>
      <c r="G762" s="3">
        <f t="shared" si="64"/>
        <v>4564</v>
      </c>
    </row>
    <row r="764" spans="1:7" s="1" customFormat="1" x14ac:dyDescent="0.25">
      <c r="A764" s="1" t="s">
        <v>761</v>
      </c>
      <c r="B764" s="1" t="s">
        <v>762</v>
      </c>
      <c r="C764" s="1" t="s">
        <v>768</v>
      </c>
      <c r="D764" s="1" t="s">
        <v>457</v>
      </c>
      <c r="E764" s="1" t="s">
        <v>458</v>
      </c>
      <c r="F764" s="1" t="s">
        <v>2</v>
      </c>
      <c r="G764" s="1" t="s">
        <v>763</v>
      </c>
    </row>
    <row r="765" spans="1:7" s="1" customFormat="1" x14ac:dyDescent="0.25">
      <c r="D765" s="1" t="s">
        <v>459</v>
      </c>
      <c r="E765" s="1" t="s">
        <v>459</v>
      </c>
    </row>
    <row r="766" spans="1:7" s="1" customFormat="1" x14ac:dyDescent="0.25">
      <c r="D766" s="1" t="s">
        <v>6</v>
      </c>
      <c r="E766" s="1" t="s">
        <v>5</v>
      </c>
    </row>
    <row r="767" spans="1:7" x14ac:dyDescent="0.25">
      <c r="A767" s="2">
        <v>67</v>
      </c>
      <c r="B767" s="2" t="s">
        <v>393</v>
      </c>
      <c r="C767" s="2" t="s">
        <v>460</v>
      </c>
      <c r="D767" s="2">
        <v>800</v>
      </c>
      <c r="E767" s="2">
        <v>516</v>
      </c>
      <c r="F767" s="2">
        <v>38</v>
      </c>
      <c r="G767" s="2">
        <f t="shared" ref="G767:G770" si="65">SUM(D767:F767)</f>
        <v>1354</v>
      </c>
    </row>
    <row r="768" spans="1:7" x14ac:dyDescent="0.25">
      <c r="A768" s="2">
        <v>67</v>
      </c>
      <c r="B768" s="2" t="s">
        <v>254</v>
      </c>
      <c r="C768" s="2" t="s">
        <v>459</v>
      </c>
      <c r="D768" s="2">
        <v>1459</v>
      </c>
      <c r="E768" s="2">
        <v>1274</v>
      </c>
      <c r="F768" s="2">
        <v>49</v>
      </c>
      <c r="G768" s="2">
        <f t="shared" si="65"/>
        <v>2782</v>
      </c>
    </row>
    <row r="769" spans="1:7" x14ac:dyDescent="0.25">
      <c r="A769" s="2">
        <v>67</v>
      </c>
      <c r="C769" s="2" t="s">
        <v>15</v>
      </c>
      <c r="D769" s="2">
        <v>3</v>
      </c>
      <c r="E769" s="2">
        <v>1</v>
      </c>
      <c r="F769" s="2">
        <v>0</v>
      </c>
      <c r="G769" s="2">
        <f t="shared" si="65"/>
        <v>4</v>
      </c>
    </row>
    <row r="770" spans="1:7" s="1" customFormat="1" x14ac:dyDescent="0.25">
      <c r="C770" s="1" t="s">
        <v>767</v>
      </c>
      <c r="D770" s="1">
        <f>SUM(D767:D769)</f>
        <v>2262</v>
      </c>
      <c r="E770" s="1">
        <f>SUM(E767:E769)</f>
        <v>1791</v>
      </c>
      <c r="F770" s="1">
        <f>SUM(F767:F769)</f>
        <v>87</v>
      </c>
      <c r="G770" s="1">
        <f t="shared" si="65"/>
        <v>4140</v>
      </c>
    </row>
    <row r="772" spans="1:7" s="1" customFormat="1" x14ac:dyDescent="0.25">
      <c r="A772" s="1" t="s">
        <v>761</v>
      </c>
      <c r="B772" s="1" t="s">
        <v>762</v>
      </c>
      <c r="C772" s="1" t="s">
        <v>768</v>
      </c>
      <c r="D772" s="1" t="s">
        <v>461</v>
      </c>
      <c r="E772" s="1" t="s">
        <v>462</v>
      </c>
      <c r="F772" s="1" t="s">
        <v>2</v>
      </c>
      <c r="G772" s="1" t="s">
        <v>763</v>
      </c>
    </row>
    <row r="773" spans="1:7" s="1" customFormat="1" x14ac:dyDescent="0.25">
      <c r="D773" s="1" t="s">
        <v>463</v>
      </c>
      <c r="E773" s="1" t="s">
        <v>463</v>
      </c>
    </row>
    <row r="774" spans="1:7" s="1" customFormat="1" x14ac:dyDescent="0.25">
      <c r="D774" s="1" t="s">
        <v>6</v>
      </c>
      <c r="E774" s="1" t="s">
        <v>5</v>
      </c>
    </row>
    <row r="775" spans="1:7" x14ac:dyDescent="0.25">
      <c r="A775" s="2">
        <v>68</v>
      </c>
      <c r="B775" s="2" t="s">
        <v>393</v>
      </c>
      <c r="C775" s="2" t="s">
        <v>464</v>
      </c>
      <c r="D775" s="2">
        <v>845</v>
      </c>
      <c r="E775" s="2">
        <v>604</v>
      </c>
      <c r="F775" s="2">
        <v>40</v>
      </c>
      <c r="G775" s="2">
        <f t="shared" ref="G775:G780" si="66">SUM(D775:F775)</f>
        <v>1489</v>
      </c>
    </row>
    <row r="776" spans="1:7" x14ac:dyDescent="0.25">
      <c r="A776" s="2">
        <v>68</v>
      </c>
      <c r="B776" s="2" t="s">
        <v>254</v>
      </c>
      <c r="C776" s="2" t="s">
        <v>463</v>
      </c>
      <c r="D776" s="2">
        <v>933</v>
      </c>
      <c r="E776" s="2">
        <v>696</v>
      </c>
      <c r="F776" s="2">
        <v>29</v>
      </c>
      <c r="G776" s="2">
        <f t="shared" si="66"/>
        <v>1658</v>
      </c>
    </row>
    <row r="777" spans="1:7" x14ac:dyDescent="0.25">
      <c r="A777" s="2">
        <v>68</v>
      </c>
      <c r="B777" s="2" t="s">
        <v>290</v>
      </c>
      <c r="C777" s="2" t="s">
        <v>465</v>
      </c>
      <c r="D777" s="2">
        <v>319</v>
      </c>
      <c r="E777" s="2">
        <v>198</v>
      </c>
      <c r="F777" s="2">
        <v>5</v>
      </c>
      <c r="G777" s="2">
        <f t="shared" si="66"/>
        <v>522</v>
      </c>
    </row>
    <row r="778" spans="1:7" x14ac:dyDescent="0.25">
      <c r="A778" s="2">
        <v>68</v>
      </c>
      <c r="B778" s="2" t="s">
        <v>290</v>
      </c>
      <c r="C778" s="2" t="s">
        <v>466</v>
      </c>
      <c r="D778" s="2">
        <v>268</v>
      </c>
      <c r="E778" s="2">
        <v>196</v>
      </c>
      <c r="F778" s="2">
        <v>17</v>
      </c>
      <c r="G778" s="2">
        <f t="shared" si="66"/>
        <v>481</v>
      </c>
    </row>
    <row r="779" spans="1:7" x14ac:dyDescent="0.25">
      <c r="A779" s="2">
        <v>68</v>
      </c>
      <c r="C779" s="2" t="s">
        <v>15</v>
      </c>
      <c r="D779" s="2">
        <v>1</v>
      </c>
      <c r="E779" s="2">
        <v>4</v>
      </c>
      <c r="F779" s="2">
        <v>0</v>
      </c>
      <c r="G779" s="2">
        <f t="shared" si="66"/>
        <v>5</v>
      </c>
    </row>
    <row r="780" spans="1:7" s="1" customFormat="1" x14ac:dyDescent="0.25">
      <c r="C780" s="1" t="s">
        <v>767</v>
      </c>
      <c r="D780" s="1">
        <f>SUM(D775:D779)</f>
        <v>2366</v>
      </c>
      <c r="E780" s="1">
        <f>SUM(E775:E779)</f>
        <v>1698</v>
      </c>
      <c r="F780" s="1">
        <f>SUM(F775:F779)</f>
        <v>91</v>
      </c>
      <c r="G780" s="1">
        <f t="shared" si="66"/>
        <v>4155</v>
      </c>
    </row>
    <row r="782" spans="1:7" s="1" customFormat="1" x14ac:dyDescent="0.25">
      <c r="A782" s="1" t="s">
        <v>761</v>
      </c>
      <c r="B782" s="1" t="s">
        <v>762</v>
      </c>
      <c r="C782" s="1" t="s">
        <v>768</v>
      </c>
      <c r="D782" s="1" t="s">
        <v>467</v>
      </c>
      <c r="E782" s="1" t="s">
        <v>468</v>
      </c>
      <c r="F782" s="1" t="s">
        <v>2</v>
      </c>
      <c r="G782" s="1" t="s">
        <v>763</v>
      </c>
    </row>
    <row r="783" spans="1:7" s="1" customFormat="1" x14ac:dyDescent="0.25">
      <c r="D783" s="1" t="s">
        <v>469</v>
      </c>
      <c r="E783" s="1" t="s">
        <v>470</v>
      </c>
    </row>
    <row r="784" spans="1:7" s="1" customFormat="1" x14ac:dyDescent="0.25">
      <c r="D784" s="1" t="s">
        <v>6</v>
      </c>
      <c r="E784" s="1" t="s">
        <v>5</v>
      </c>
    </row>
    <row r="785" spans="1:7" x14ac:dyDescent="0.25">
      <c r="A785" s="2">
        <v>69</v>
      </c>
      <c r="B785" s="2" t="s">
        <v>254</v>
      </c>
      <c r="C785" s="2" t="s">
        <v>470</v>
      </c>
      <c r="D785" s="2">
        <v>598</v>
      </c>
      <c r="E785" s="2">
        <v>334</v>
      </c>
      <c r="F785" s="2">
        <v>26</v>
      </c>
      <c r="G785" s="2">
        <f t="shared" ref="G785:G791" si="67">SUM(D785:F785)</f>
        <v>958</v>
      </c>
    </row>
    <row r="786" spans="1:7" x14ac:dyDescent="0.25">
      <c r="A786" s="2">
        <v>69</v>
      </c>
      <c r="B786" s="2" t="s">
        <v>254</v>
      </c>
      <c r="C786" s="2" t="s">
        <v>471</v>
      </c>
      <c r="D786" s="2">
        <v>251</v>
      </c>
      <c r="E786" s="2">
        <v>99</v>
      </c>
      <c r="F786" s="2">
        <v>12</v>
      </c>
      <c r="G786" s="2">
        <f t="shared" si="67"/>
        <v>362</v>
      </c>
    </row>
    <row r="787" spans="1:7" x14ac:dyDescent="0.25">
      <c r="A787" s="2">
        <v>69</v>
      </c>
      <c r="B787" s="2" t="s">
        <v>254</v>
      </c>
      <c r="C787" s="2" t="s">
        <v>472</v>
      </c>
      <c r="D787" s="2">
        <v>576</v>
      </c>
      <c r="E787" s="2">
        <v>168</v>
      </c>
      <c r="F787" s="2">
        <v>15</v>
      </c>
      <c r="G787" s="2">
        <f t="shared" si="67"/>
        <v>759</v>
      </c>
    </row>
    <row r="788" spans="1:7" x14ac:dyDescent="0.25">
      <c r="A788" s="2">
        <v>69</v>
      </c>
      <c r="B788" s="2" t="s">
        <v>254</v>
      </c>
      <c r="C788" s="2" t="s">
        <v>469</v>
      </c>
      <c r="D788" s="2">
        <v>755</v>
      </c>
      <c r="E788" s="2">
        <v>206</v>
      </c>
      <c r="F788" s="2">
        <v>14</v>
      </c>
      <c r="G788" s="2">
        <f t="shared" si="67"/>
        <v>975</v>
      </c>
    </row>
    <row r="789" spans="1:7" x14ac:dyDescent="0.25">
      <c r="A789" s="2">
        <v>69</v>
      </c>
      <c r="B789" s="2" t="s">
        <v>254</v>
      </c>
      <c r="C789" s="2" t="s">
        <v>473</v>
      </c>
      <c r="D789" s="2">
        <v>779</v>
      </c>
      <c r="E789" s="2">
        <v>205</v>
      </c>
      <c r="F789" s="2">
        <v>19</v>
      </c>
      <c r="G789" s="2">
        <f t="shared" si="67"/>
        <v>1003</v>
      </c>
    </row>
    <row r="790" spans="1:7" x14ac:dyDescent="0.25">
      <c r="A790" s="2">
        <v>69</v>
      </c>
      <c r="C790" s="2" t="s">
        <v>15</v>
      </c>
      <c r="D790" s="2">
        <v>1</v>
      </c>
      <c r="E790" s="2">
        <v>1</v>
      </c>
      <c r="F790" s="2">
        <v>0</v>
      </c>
      <c r="G790" s="2">
        <f t="shared" si="67"/>
        <v>2</v>
      </c>
    </row>
    <row r="791" spans="1:7" s="1" customFormat="1" x14ac:dyDescent="0.25">
      <c r="C791" s="1" t="s">
        <v>767</v>
      </c>
      <c r="D791" s="1">
        <f>SUM(D785:D790)</f>
        <v>2960</v>
      </c>
      <c r="E791" s="1">
        <f>SUM(E785:E790)</f>
        <v>1013</v>
      </c>
      <c r="F791" s="1">
        <f>SUM(F785:F790)</f>
        <v>86</v>
      </c>
      <c r="G791" s="1">
        <f t="shared" si="67"/>
        <v>4059</v>
      </c>
    </row>
    <row r="793" spans="1:7" s="1" customFormat="1" x14ac:dyDescent="0.25">
      <c r="A793" s="1" t="s">
        <v>761</v>
      </c>
      <c r="B793" s="1" t="s">
        <v>762</v>
      </c>
      <c r="C793" s="1" t="s">
        <v>768</v>
      </c>
      <c r="D793" s="1" t="s">
        <v>474</v>
      </c>
      <c r="E793" s="1" t="s">
        <v>475</v>
      </c>
      <c r="F793" s="1" t="s">
        <v>2</v>
      </c>
      <c r="G793" s="1" t="s">
        <v>763</v>
      </c>
    </row>
    <row r="794" spans="1:7" s="1" customFormat="1" x14ac:dyDescent="0.25">
      <c r="D794" s="1" t="s">
        <v>476</v>
      </c>
      <c r="E794" s="1" t="s">
        <v>476</v>
      </c>
    </row>
    <row r="795" spans="1:7" s="1" customFormat="1" x14ac:dyDescent="0.25">
      <c r="D795" s="1" t="s">
        <v>5</v>
      </c>
      <c r="E795" s="1" t="s">
        <v>6</v>
      </c>
    </row>
    <row r="796" spans="1:7" x14ac:dyDescent="0.25">
      <c r="A796" s="2">
        <v>70</v>
      </c>
      <c r="B796" s="2" t="s">
        <v>254</v>
      </c>
      <c r="C796" s="2" t="s">
        <v>476</v>
      </c>
      <c r="D796" s="2">
        <v>1305</v>
      </c>
      <c r="E796" s="2">
        <v>2007</v>
      </c>
      <c r="F796" s="2">
        <v>70</v>
      </c>
      <c r="G796" s="2">
        <f t="shared" ref="G796:G798" si="68">SUM(D796:F796)</f>
        <v>3382</v>
      </c>
    </row>
    <row r="797" spans="1:7" x14ac:dyDescent="0.25">
      <c r="A797" s="2">
        <v>70</v>
      </c>
      <c r="C797" s="2" t="s">
        <v>15</v>
      </c>
      <c r="D797" s="2">
        <v>6</v>
      </c>
      <c r="E797" s="2">
        <v>0</v>
      </c>
      <c r="F797" s="2">
        <v>0</v>
      </c>
      <c r="G797" s="2">
        <f t="shared" si="68"/>
        <v>6</v>
      </c>
    </row>
    <row r="798" spans="1:7" s="1" customFormat="1" x14ac:dyDescent="0.25">
      <c r="C798" s="1" t="s">
        <v>767</v>
      </c>
      <c r="D798" s="1">
        <f>SUM(D796:D797)</f>
        <v>1311</v>
      </c>
      <c r="E798" s="1">
        <f>SUM(E796:E797)</f>
        <v>2007</v>
      </c>
      <c r="F798" s="1">
        <f>SUM(F796:F797)</f>
        <v>70</v>
      </c>
      <c r="G798" s="1">
        <f t="shared" si="68"/>
        <v>3388</v>
      </c>
    </row>
    <row r="800" spans="1:7" s="1" customFormat="1" x14ac:dyDescent="0.25">
      <c r="A800" s="1" t="s">
        <v>761</v>
      </c>
      <c r="B800" s="1" t="s">
        <v>762</v>
      </c>
      <c r="C800" s="1" t="s">
        <v>768</v>
      </c>
      <c r="D800" s="1" t="s">
        <v>477</v>
      </c>
      <c r="E800" s="1" t="s">
        <v>478</v>
      </c>
      <c r="F800" s="1" t="s">
        <v>2</v>
      </c>
      <c r="G800" s="1" t="s">
        <v>763</v>
      </c>
    </row>
    <row r="801" spans="1:7" s="1" customFormat="1" x14ac:dyDescent="0.25">
      <c r="D801" s="1" t="s">
        <v>479</v>
      </c>
      <c r="E801" s="1" t="s">
        <v>480</v>
      </c>
    </row>
    <row r="802" spans="1:7" s="1" customFormat="1" x14ac:dyDescent="0.25">
      <c r="D802" s="1" t="s">
        <v>6</v>
      </c>
      <c r="E802" s="1" t="s">
        <v>5</v>
      </c>
    </row>
    <row r="803" spans="1:7" x14ac:dyDescent="0.25">
      <c r="A803" s="2">
        <v>71</v>
      </c>
      <c r="B803" s="2" t="s">
        <v>254</v>
      </c>
      <c r="C803" s="2" t="s">
        <v>480</v>
      </c>
      <c r="D803" s="2">
        <v>411</v>
      </c>
      <c r="E803" s="2">
        <v>259</v>
      </c>
      <c r="F803" s="2">
        <v>18</v>
      </c>
      <c r="G803" s="2">
        <f t="shared" ref="G803:G807" si="69">SUM(D803:F803)</f>
        <v>688</v>
      </c>
    </row>
    <row r="804" spans="1:7" x14ac:dyDescent="0.25">
      <c r="A804" s="2">
        <v>71</v>
      </c>
      <c r="B804" s="2" t="s">
        <v>254</v>
      </c>
      <c r="C804" s="2" t="s">
        <v>479</v>
      </c>
      <c r="D804" s="2">
        <v>1273</v>
      </c>
      <c r="E804" s="2">
        <v>637</v>
      </c>
      <c r="F804" s="2">
        <v>37</v>
      </c>
      <c r="G804" s="2">
        <f t="shared" si="69"/>
        <v>1947</v>
      </c>
    </row>
    <row r="805" spans="1:7" x14ac:dyDescent="0.25">
      <c r="A805" s="2">
        <v>71</v>
      </c>
      <c r="B805" s="2" t="s">
        <v>254</v>
      </c>
      <c r="C805" s="2" t="s">
        <v>481</v>
      </c>
      <c r="D805" s="2">
        <v>1008</v>
      </c>
      <c r="E805" s="2">
        <v>498</v>
      </c>
      <c r="F805" s="2">
        <v>48</v>
      </c>
      <c r="G805" s="2">
        <f t="shared" si="69"/>
        <v>1554</v>
      </c>
    </row>
    <row r="806" spans="1:7" x14ac:dyDescent="0.25">
      <c r="A806" s="2">
        <v>71</v>
      </c>
      <c r="C806" s="2" t="s">
        <v>15</v>
      </c>
      <c r="D806" s="2">
        <v>1</v>
      </c>
      <c r="E806" s="2">
        <v>9</v>
      </c>
      <c r="F806" s="2">
        <v>0</v>
      </c>
      <c r="G806" s="2">
        <f t="shared" si="69"/>
        <v>10</v>
      </c>
    </row>
    <row r="807" spans="1:7" s="3" customFormat="1" x14ac:dyDescent="0.25">
      <c r="C807" s="3" t="s">
        <v>767</v>
      </c>
      <c r="D807" s="3">
        <f>SUM(D803:D806)</f>
        <v>2693</v>
      </c>
      <c r="E807" s="3">
        <f>SUM(E803:E806)</f>
        <v>1403</v>
      </c>
      <c r="F807" s="3">
        <f>SUM(F803:F806)</f>
        <v>103</v>
      </c>
      <c r="G807" s="3">
        <f t="shared" si="69"/>
        <v>4199</v>
      </c>
    </row>
    <row r="809" spans="1:7" s="1" customFormat="1" x14ac:dyDescent="0.25">
      <c r="A809" s="1" t="s">
        <v>761</v>
      </c>
      <c r="B809" s="1" t="s">
        <v>762</v>
      </c>
      <c r="C809" s="1" t="s">
        <v>768</v>
      </c>
      <c r="D809" s="1" t="s">
        <v>482</v>
      </c>
      <c r="E809" s="1" t="s">
        <v>2</v>
      </c>
      <c r="F809" s="1" t="s">
        <v>763</v>
      </c>
    </row>
    <row r="810" spans="1:7" s="1" customFormat="1" x14ac:dyDescent="0.25">
      <c r="D810" s="1" t="s">
        <v>483</v>
      </c>
    </row>
    <row r="811" spans="1:7" s="1" customFormat="1" x14ac:dyDescent="0.25">
      <c r="D811" s="1" t="s">
        <v>6</v>
      </c>
    </row>
    <row r="812" spans="1:7" x14ac:dyDescent="0.25">
      <c r="A812" s="2">
        <v>72</v>
      </c>
      <c r="B812" s="2" t="s">
        <v>254</v>
      </c>
      <c r="C812" s="2" t="s">
        <v>484</v>
      </c>
      <c r="D812" s="2">
        <v>819</v>
      </c>
      <c r="E812" s="2">
        <v>206</v>
      </c>
      <c r="F812" s="2">
        <f t="shared" ref="F812:F827" si="70">SUM(D812:E812)</f>
        <v>1025</v>
      </c>
    </row>
    <row r="813" spans="1:7" x14ac:dyDescent="0.25">
      <c r="A813" s="2">
        <v>72</v>
      </c>
      <c r="B813" s="2" t="s">
        <v>254</v>
      </c>
      <c r="C813" s="2" t="s">
        <v>485</v>
      </c>
      <c r="D813" s="2">
        <v>331</v>
      </c>
      <c r="E813" s="2">
        <v>122</v>
      </c>
      <c r="F813" s="2">
        <f t="shared" si="70"/>
        <v>453</v>
      </c>
    </row>
    <row r="814" spans="1:7" x14ac:dyDescent="0.25">
      <c r="A814" s="2">
        <v>72</v>
      </c>
      <c r="B814" s="2" t="s">
        <v>254</v>
      </c>
      <c r="C814" s="2" t="s">
        <v>486</v>
      </c>
      <c r="D814" s="2">
        <v>382</v>
      </c>
      <c r="E814" s="2">
        <v>74</v>
      </c>
      <c r="F814" s="2">
        <f t="shared" si="70"/>
        <v>456</v>
      </c>
    </row>
    <row r="815" spans="1:7" x14ac:dyDescent="0.25">
      <c r="A815" s="2">
        <v>72</v>
      </c>
      <c r="B815" s="2" t="s">
        <v>254</v>
      </c>
      <c r="C815" s="2" t="s">
        <v>487</v>
      </c>
      <c r="D815" s="2">
        <v>30</v>
      </c>
      <c r="E815" s="2">
        <v>12</v>
      </c>
      <c r="F815" s="2">
        <f t="shared" si="70"/>
        <v>42</v>
      </c>
    </row>
    <row r="816" spans="1:7" x14ac:dyDescent="0.25">
      <c r="A816" s="2">
        <v>72</v>
      </c>
      <c r="B816" s="2" t="s">
        <v>254</v>
      </c>
      <c r="C816" s="2" t="s">
        <v>483</v>
      </c>
      <c r="D816" s="2">
        <v>439</v>
      </c>
      <c r="E816" s="2">
        <v>86</v>
      </c>
      <c r="F816" s="2">
        <f t="shared" si="70"/>
        <v>525</v>
      </c>
    </row>
    <row r="817" spans="1:7" x14ac:dyDescent="0.25">
      <c r="A817" s="2">
        <v>72</v>
      </c>
      <c r="B817" s="2" t="s">
        <v>254</v>
      </c>
      <c r="C817" s="2" t="s">
        <v>488</v>
      </c>
      <c r="D817" s="2">
        <v>311</v>
      </c>
      <c r="E817" s="2">
        <v>112</v>
      </c>
      <c r="F817" s="2">
        <f t="shared" si="70"/>
        <v>423</v>
      </c>
    </row>
    <row r="818" spans="1:7" x14ac:dyDescent="0.25">
      <c r="A818" s="2">
        <v>72</v>
      </c>
      <c r="B818" s="2" t="s">
        <v>254</v>
      </c>
      <c r="C818" s="2" t="s">
        <v>807</v>
      </c>
      <c r="D818" s="2">
        <v>35</v>
      </c>
      <c r="E818" s="2">
        <v>7</v>
      </c>
      <c r="F818" s="2">
        <f t="shared" si="70"/>
        <v>42</v>
      </c>
    </row>
    <row r="819" spans="1:7" x14ac:dyDescent="0.25">
      <c r="A819" s="2">
        <v>72</v>
      </c>
      <c r="B819" s="2" t="s">
        <v>254</v>
      </c>
      <c r="C819" s="2" t="s">
        <v>806</v>
      </c>
      <c r="D819" s="2">
        <v>70</v>
      </c>
      <c r="E819" s="2">
        <v>12</v>
      </c>
      <c r="F819" s="2">
        <f>SUM(D819:E819)</f>
        <v>82</v>
      </c>
    </row>
    <row r="820" spans="1:7" x14ac:dyDescent="0.25">
      <c r="A820" s="2">
        <v>72</v>
      </c>
      <c r="B820" s="2" t="s">
        <v>254</v>
      </c>
      <c r="C820" s="2" t="s">
        <v>490</v>
      </c>
      <c r="D820" s="2">
        <v>196</v>
      </c>
      <c r="E820" s="2">
        <v>32</v>
      </c>
      <c r="F820" s="2">
        <f>SUM(D820:E820)</f>
        <v>228</v>
      </c>
    </row>
    <row r="821" spans="1:7" x14ac:dyDescent="0.25">
      <c r="A821" s="2">
        <v>72</v>
      </c>
      <c r="B821" s="2" t="s">
        <v>254</v>
      </c>
      <c r="C821" s="2" t="s">
        <v>788</v>
      </c>
      <c r="D821" s="2">
        <v>5</v>
      </c>
      <c r="E821" s="2">
        <v>0</v>
      </c>
      <c r="F821" s="2">
        <f>SUM(D821:E821)</f>
        <v>5</v>
      </c>
    </row>
    <row r="822" spans="1:7" x14ac:dyDescent="0.25">
      <c r="A822" s="2">
        <v>72</v>
      </c>
      <c r="B822" s="2" t="s">
        <v>254</v>
      </c>
      <c r="C822" s="2" t="s">
        <v>838</v>
      </c>
      <c r="D822" s="2">
        <v>37</v>
      </c>
      <c r="E822" s="2">
        <v>6</v>
      </c>
      <c r="F822" s="2">
        <f t="shared" si="70"/>
        <v>43</v>
      </c>
    </row>
    <row r="823" spans="1:7" x14ac:dyDescent="0.25">
      <c r="A823" s="2">
        <v>72</v>
      </c>
      <c r="B823" s="2" t="s">
        <v>254</v>
      </c>
      <c r="C823" s="2" t="s">
        <v>492</v>
      </c>
      <c r="D823" s="2">
        <v>174</v>
      </c>
      <c r="E823" s="2">
        <v>61</v>
      </c>
      <c r="F823" s="2">
        <f t="shared" si="70"/>
        <v>235</v>
      </c>
    </row>
    <row r="824" spans="1:7" x14ac:dyDescent="0.25">
      <c r="A824" s="2">
        <v>72</v>
      </c>
      <c r="B824" s="2" t="s">
        <v>254</v>
      </c>
      <c r="C824" s="2" t="s">
        <v>818</v>
      </c>
      <c r="D824" s="2">
        <v>156</v>
      </c>
      <c r="E824" s="2">
        <v>37</v>
      </c>
      <c r="F824" s="2">
        <f t="shared" si="70"/>
        <v>193</v>
      </c>
    </row>
    <row r="825" spans="1:7" x14ac:dyDescent="0.25">
      <c r="A825" s="2">
        <v>72</v>
      </c>
      <c r="B825" s="2" t="s">
        <v>254</v>
      </c>
      <c r="C825" s="2" t="s">
        <v>808</v>
      </c>
      <c r="D825" s="2">
        <v>392</v>
      </c>
      <c r="E825" s="2">
        <v>148</v>
      </c>
      <c r="F825" s="2">
        <f t="shared" si="70"/>
        <v>540</v>
      </c>
    </row>
    <row r="826" spans="1:7" x14ac:dyDescent="0.25">
      <c r="A826" s="2">
        <v>72</v>
      </c>
      <c r="C826" s="2" t="s">
        <v>15</v>
      </c>
      <c r="D826" s="2">
        <v>2</v>
      </c>
      <c r="E826" s="2">
        <v>0</v>
      </c>
      <c r="F826" s="2">
        <f t="shared" si="70"/>
        <v>2</v>
      </c>
    </row>
    <row r="827" spans="1:7" s="1" customFormat="1" x14ac:dyDescent="0.25">
      <c r="C827" s="1" t="s">
        <v>767</v>
      </c>
      <c r="D827" s="1">
        <f>SUM(D812:D826)</f>
        <v>3379</v>
      </c>
      <c r="E827" s="1">
        <f>SUM(E812:E826)</f>
        <v>915</v>
      </c>
      <c r="F827" s="1">
        <f t="shared" si="70"/>
        <v>4294</v>
      </c>
    </row>
    <row r="829" spans="1:7" s="1" customFormat="1" x14ac:dyDescent="0.25">
      <c r="A829" s="1" t="s">
        <v>761</v>
      </c>
      <c r="B829" s="1" t="s">
        <v>762</v>
      </c>
      <c r="C829" s="1" t="s">
        <v>768</v>
      </c>
      <c r="D829" s="1" t="s">
        <v>493</v>
      </c>
      <c r="E829" s="1" t="s">
        <v>494</v>
      </c>
      <c r="F829" s="1" t="s">
        <v>2</v>
      </c>
      <c r="G829" s="1" t="s">
        <v>763</v>
      </c>
    </row>
    <row r="830" spans="1:7" s="1" customFormat="1" x14ac:dyDescent="0.25">
      <c r="D830" s="1" t="s">
        <v>495</v>
      </c>
      <c r="E830" s="1" t="s">
        <v>496</v>
      </c>
    </row>
    <row r="831" spans="1:7" s="1" customFormat="1" x14ac:dyDescent="0.25">
      <c r="D831" s="1" t="s">
        <v>5</v>
      </c>
      <c r="E831" s="1" t="s">
        <v>6</v>
      </c>
    </row>
    <row r="832" spans="1:7" x14ac:dyDescent="0.25">
      <c r="A832" s="2">
        <v>73</v>
      </c>
      <c r="B832" s="2" t="s">
        <v>421</v>
      </c>
      <c r="C832" s="2" t="s">
        <v>497</v>
      </c>
      <c r="D832" s="2">
        <v>276</v>
      </c>
      <c r="E832" s="2">
        <v>175</v>
      </c>
      <c r="F832" s="2">
        <v>25</v>
      </c>
      <c r="G832" s="2">
        <f t="shared" ref="G832:G858" si="71">SUM(D832:F832)</f>
        <v>476</v>
      </c>
    </row>
    <row r="833" spans="1:7" x14ac:dyDescent="0.25">
      <c r="A833" s="2">
        <v>73</v>
      </c>
      <c r="B833" s="2" t="s">
        <v>421</v>
      </c>
      <c r="C833" s="2" t="s">
        <v>839</v>
      </c>
      <c r="D833" s="2">
        <v>54</v>
      </c>
      <c r="E833" s="2">
        <v>42</v>
      </c>
      <c r="F833" s="2">
        <v>7</v>
      </c>
      <c r="G833" s="2">
        <f t="shared" si="71"/>
        <v>103</v>
      </c>
    </row>
    <row r="834" spans="1:7" x14ac:dyDescent="0.25">
      <c r="A834" s="2">
        <v>73</v>
      </c>
      <c r="B834" s="2" t="s">
        <v>421</v>
      </c>
      <c r="C834" s="2" t="s">
        <v>840</v>
      </c>
      <c r="D834" s="2">
        <v>100</v>
      </c>
      <c r="E834" s="2">
        <v>74</v>
      </c>
      <c r="F834" s="2">
        <v>4</v>
      </c>
      <c r="G834" s="2">
        <f t="shared" si="71"/>
        <v>178</v>
      </c>
    </row>
    <row r="835" spans="1:7" x14ac:dyDescent="0.25">
      <c r="A835" s="2">
        <v>73</v>
      </c>
      <c r="B835" s="2" t="s">
        <v>421</v>
      </c>
      <c r="C835" s="2" t="s">
        <v>785</v>
      </c>
      <c r="D835" s="2">
        <v>160</v>
      </c>
      <c r="E835" s="2">
        <v>245</v>
      </c>
      <c r="F835" s="2">
        <v>22</v>
      </c>
      <c r="G835" s="2">
        <f t="shared" si="71"/>
        <v>427</v>
      </c>
    </row>
    <row r="836" spans="1:7" x14ac:dyDescent="0.25">
      <c r="A836" s="2">
        <v>73</v>
      </c>
      <c r="B836" s="2" t="s">
        <v>421</v>
      </c>
      <c r="C836" s="2" t="s">
        <v>781</v>
      </c>
      <c r="D836" s="2">
        <v>35</v>
      </c>
      <c r="E836" s="2">
        <v>77</v>
      </c>
      <c r="F836" s="2">
        <v>5</v>
      </c>
      <c r="G836" s="2">
        <f>SUM(D836:F836)</f>
        <v>117</v>
      </c>
    </row>
    <row r="837" spans="1:7" x14ac:dyDescent="0.25">
      <c r="A837" s="2">
        <v>73</v>
      </c>
      <c r="B837" s="2" t="s">
        <v>421</v>
      </c>
      <c r="C837" s="2" t="s">
        <v>498</v>
      </c>
      <c r="D837" s="2">
        <v>332</v>
      </c>
      <c r="E837" s="2">
        <v>382</v>
      </c>
      <c r="F837" s="2">
        <v>34</v>
      </c>
      <c r="G837" s="2">
        <f t="shared" si="71"/>
        <v>748</v>
      </c>
    </row>
    <row r="838" spans="1:7" x14ac:dyDescent="0.25">
      <c r="A838" s="2">
        <v>73</v>
      </c>
      <c r="B838" s="2" t="s">
        <v>421</v>
      </c>
      <c r="C838" s="2" t="s">
        <v>782</v>
      </c>
      <c r="D838" s="2">
        <v>208</v>
      </c>
      <c r="E838" s="2">
        <v>356</v>
      </c>
      <c r="F838" s="2">
        <v>25</v>
      </c>
      <c r="G838" s="2">
        <f t="shared" si="71"/>
        <v>589</v>
      </c>
    </row>
    <row r="839" spans="1:7" x14ac:dyDescent="0.25">
      <c r="A839" s="2">
        <v>73</v>
      </c>
      <c r="B839" s="2" t="s">
        <v>421</v>
      </c>
      <c r="C839" s="2" t="s">
        <v>809</v>
      </c>
      <c r="D839" s="2">
        <v>294</v>
      </c>
      <c r="E839" s="2">
        <v>394</v>
      </c>
      <c r="F839" s="2">
        <v>14</v>
      </c>
      <c r="G839" s="2">
        <f t="shared" si="71"/>
        <v>702</v>
      </c>
    </row>
    <row r="840" spans="1:7" x14ac:dyDescent="0.25">
      <c r="A840" s="2">
        <v>73</v>
      </c>
      <c r="B840" s="2" t="s">
        <v>421</v>
      </c>
      <c r="C840" s="2" t="s">
        <v>841</v>
      </c>
      <c r="D840" s="2">
        <v>52</v>
      </c>
      <c r="E840" s="2">
        <v>94</v>
      </c>
      <c r="F840" s="2">
        <v>3</v>
      </c>
      <c r="G840" s="2">
        <f t="shared" si="71"/>
        <v>149</v>
      </c>
    </row>
    <row r="841" spans="1:7" x14ac:dyDescent="0.25">
      <c r="A841" s="2">
        <v>73</v>
      </c>
      <c r="B841" s="2" t="s">
        <v>421</v>
      </c>
      <c r="C841" s="2" t="s">
        <v>842</v>
      </c>
      <c r="D841" s="2">
        <v>58</v>
      </c>
      <c r="E841" s="2">
        <v>39</v>
      </c>
      <c r="F841" s="2">
        <v>3</v>
      </c>
      <c r="G841" s="2">
        <f t="shared" si="71"/>
        <v>100</v>
      </c>
    </row>
    <row r="842" spans="1:7" x14ac:dyDescent="0.25">
      <c r="A842" s="2">
        <v>73</v>
      </c>
      <c r="B842" s="2" t="s">
        <v>421</v>
      </c>
      <c r="C842" s="2" t="s">
        <v>784</v>
      </c>
      <c r="D842" s="2">
        <v>3</v>
      </c>
      <c r="E842" s="2">
        <v>4</v>
      </c>
      <c r="F842" s="2">
        <v>0</v>
      </c>
      <c r="G842" s="2">
        <f>SUM(D842:F842)</f>
        <v>7</v>
      </c>
    </row>
    <row r="843" spans="1:7" x14ac:dyDescent="0.25">
      <c r="A843" s="2">
        <v>73</v>
      </c>
      <c r="B843" s="2" t="s">
        <v>500</v>
      </c>
      <c r="C843" s="2" t="s">
        <v>501</v>
      </c>
      <c r="D843" s="2">
        <v>185</v>
      </c>
      <c r="E843" s="2">
        <v>278</v>
      </c>
      <c r="F843" s="2">
        <v>25</v>
      </c>
      <c r="G843" s="2">
        <f t="shared" si="71"/>
        <v>488</v>
      </c>
    </row>
    <row r="844" spans="1:7" x14ac:dyDescent="0.25">
      <c r="A844" s="2">
        <v>73</v>
      </c>
      <c r="B844" s="2" t="s">
        <v>500</v>
      </c>
      <c r="C844" s="2" t="s">
        <v>502</v>
      </c>
      <c r="D844" s="2">
        <v>42</v>
      </c>
      <c r="E844" s="2">
        <v>54</v>
      </c>
      <c r="F844" s="2">
        <v>5</v>
      </c>
      <c r="G844" s="2">
        <f t="shared" si="71"/>
        <v>101</v>
      </c>
    </row>
    <row r="845" spans="1:7" x14ac:dyDescent="0.25">
      <c r="A845" s="2">
        <v>73</v>
      </c>
      <c r="B845" s="2" t="s">
        <v>500</v>
      </c>
      <c r="C845" s="2" t="s">
        <v>810</v>
      </c>
      <c r="D845" s="2">
        <v>18</v>
      </c>
      <c r="E845" s="2">
        <v>22</v>
      </c>
      <c r="F845" s="2">
        <v>1</v>
      </c>
      <c r="G845" s="2">
        <f t="shared" si="71"/>
        <v>41</v>
      </c>
    </row>
    <row r="846" spans="1:7" x14ac:dyDescent="0.25">
      <c r="A846" s="2">
        <v>73</v>
      </c>
      <c r="B846" s="2" t="s">
        <v>500</v>
      </c>
      <c r="C846" s="2" t="s">
        <v>503</v>
      </c>
      <c r="D846" s="2">
        <v>119</v>
      </c>
      <c r="E846" s="2">
        <v>111</v>
      </c>
      <c r="F846" s="2">
        <v>11</v>
      </c>
      <c r="G846" s="2">
        <f t="shared" si="71"/>
        <v>241</v>
      </c>
    </row>
    <row r="847" spans="1:7" x14ac:dyDescent="0.25">
      <c r="A847" s="2">
        <v>73</v>
      </c>
      <c r="B847" s="2" t="s">
        <v>500</v>
      </c>
      <c r="C847" s="2" t="s">
        <v>504</v>
      </c>
      <c r="D847" s="2">
        <v>11</v>
      </c>
      <c r="E847" s="2">
        <v>40</v>
      </c>
      <c r="F847" s="2">
        <v>1</v>
      </c>
      <c r="G847" s="2">
        <f t="shared" si="71"/>
        <v>52</v>
      </c>
    </row>
    <row r="848" spans="1:7" x14ac:dyDescent="0.25">
      <c r="A848" s="2">
        <v>73</v>
      </c>
      <c r="B848" s="2" t="s">
        <v>254</v>
      </c>
      <c r="C848" s="2" t="s">
        <v>811</v>
      </c>
      <c r="D848" s="2">
        <v>0</v>
      </c>
      <c r="E848" s="2">
        <v>1</v>
      </c>
      <c r="F848" s="2">
        <v>0</v>
      </c>
      <c r="G848" s="2">
        <f t="shared" si="71"/>
        <v>1</v>
      </c>
    </row>
    <row r="849" spans="1:7" x14ac:dyDescent="0.25">
      <c r="A849" s="2">
        <v>73</v>
      </c>
      <c r="B849" s="2" t="s">
        <v>254</v>
      </c>
      <c r="C849" s="2" t="s">
        <v>843</v>
      </c>
      <c r="D849" s="2">
        <v>5</v>
      </c>
      <c r="E849" s="2">
        <v>17</v>
      </c>
      <c r="F849" s="2">
        <v>4</v>
      </c>
      <c r="G849" s="2">
        <f t="shared" si="71"/>
        <v>26</v>
      </c>
    </row>
    <row r="850" spans="1:7" x14ac:dyDescent="0.25">
      <c r="A850" s="2">
        <v>73</v>
      </c>
      <c r="B850" s="2" t="s">
        <v>254</v>
      </c>
      <c r="C850" s="2" t="s">
        <v>844</v>
      </c>
      <c r="D850" s="2">
        <v>19</v>
      </c>
      <c r="E850" s="2">
        <v>15</v>
      </c>
      <c r="F850" s="2">
        <v>1</v>
      </c>
      <c r="G850" s="2">
        <f t="shared" si="71"/>
        <v>35</v>
      </c>
    </row>
    <row r="851" spans="1:7" x14ac:dyDescent="0.25">
      <c r="A851" s="2">
        <v>73</v>
      </c>
      <c r="B851" s="2" t="s">
        <v>254</v>
      </c>
      <c r="C851" s="2" t="s">
        <v>489</v>
      </c>
      <c r="D851" s="2">
        <v>93</v>
      </c>
      <c r="E851" s="2">
        <v>285</v>
      </c>
      <c r="F851" s="2">
        <v>16</v>
      </c>
      <c r="G851" s="2">
        <f t="shared" si="71"/>
        <v>394</v>
      </c>
    </row>
    <row r="852" spans="1:7" x14ac:dyDescent="0.25">
      <c r="A852" s="2">
        <v>73</v>
      </c>
      <c r="B852" s="2" t="s">
        <v>254</v>
      </c>
      <c r="C852" s="2" t="s">
        <v>505</v>
      </c>
      <c r="D852" s="2">
        <v>11</v>
      </c>
      <c r="E852" s="2">
        <v>71</v>
      </c>
      <c r="F852" s="2">
        <v>1</v>
      </c>
      <c r="G852" s="2">
        <f t="shared" si="71"/>
        <v>83</v>
      </c>
    </row>
    <row r="853" spans="1:7" x14ac:dyDescent="0.25">
      <c r="A853" s="2">
        <v>73</v>
      </c>
      <c r="B853" s="2" t="s">
        <v>254</v>
      </c>
      <c r="C853" s="2" t="s">
        <v>812</v>
      </c>
      <c r="D853" s="2">
        <v>0</v>
      </c>
      <c r="E853" s="2">
        <v>1</v>
      </c>
      <c r="F853" s="2">
        <v>0</v>
      </c>
      <c r="G853" s="2">
        <f t="shared" si="71"/>
        <v>1</v>
      </c>
    </row>
    <row r="854" spans="1:7" x14ac:dyDescent="0.25">
      <c r="A854" s="2">
        <v>73</v>
      </c>
      <c r="B854" s="2" t="s">
        <v>254</v>
      </c>
      <c r="C854" s="2" t="s">
        <v>491</v>
      </c>
      <c r="D854" s="2">
        <v>0</v>
      </c>
      <c r="E854" s="2">
        <v>0</v>
      </c>
      <c r="F854" s="2">
        <v>0</v>
      </c>
      <c r="G854" s="2">
        <f t="shared" si="71"/>
        <v>0</v>
      </c>
    </row>
    <row r="855" spans="1:7" x14ac:dyDescent="0.25">
      <c r="A855" s="2">
        <v>73</v>
      </c>
      <c r="B855" s="2" t="s">
        <v>254</v>
      </c>
      <c r="C855" s="2" t="s">
        <v>845</v>
      </c>
      <c r="D855" s="2">
        <v>13</v>
      </c>
      <c r="E855" s="2">
        <v>21</v>
      </c>
      <c r="F855" s="2">
        <v>4</v>
      </c>
      <c r="G855" s="2">
        <f t="shared" si="71"/>
        <v>38</v>
      </c>
    </row>
    <row r="856" spans="1:7" x14ac:dyDescent="0.25">
      <c r="A856" s="2">
        <v>73</v>
      </c>
      <c r="B856" s="2" t="s">
        <v>254</v>
      </c>
      <c r="C856" s="2" t="s">
        <v>846</v>
      </c>
      <c r="D856" s="2">
        <v>11</v>
      </c>
      <c r="E856" s="2">
        <v>26</v>
      </c>
      <c r="F856" s="2">
        <v>4</v>
      </c>
      <c r="G856" s="2">
        <f t="shared" si="71"/>
        <v>41</v>
      </c>
    </row>
    <row r="857" spans="1:7" x14ac:dyDescent="0.25">
      <c r="A857" s="2">
        <v>73</v>
      </c>
      <c r="C857" s="2" t="s">
        <v>15</v>
      </c>
      <c r="D857" s="2">
        <v>9</v>
      </c>
      <c r="E857" s="2">
        <v>0</v>
      </c>
      <c r="F857" s="2">
        <v>0</v>
      </c>
      <c r="G857" s="2">
        <f t="shared" si="71"/>
        <v>9</v>
      </c>
    </row>
    <row r="858" spans="1:7" s="1" customFormat="1" x14ac:dyDescent="0.25">
      <c r="C858" s="1" t="s">
        <v>767</v>
      </c>
      <c r="D858" s="1">
        <f>SUM(D832:D857)</f>
        <v>2108</v>
      </c>
      <c r="E858" s="1">
        <f>SUM(E832:E857)</f>
        <v>2824</v>
      </c>
      <c r="F858" s="1">
        <f>SUM(F832:F857)</f>
        <v>215</v>
      </c>
      <c r="G858" s="1">
        <f t="shared" si="71"/>
        <v>5147</v>
      </c>
    </row>
    <row r="860" spans="1:7" s="1" customFormat="1" x14ac:dyDescent="0.25">
      <c r="A860" s="1" t="s">
        <v>761</v>
      </c>
      <c r="B860" s="1" t="s">
        <v>762</v>
      </c>
      <c r="C860" s="1" t="s">
        <v>768</v>
      </c>
      <c r="D860" s="1" t="s">
        <v>506</v>
      </c>
      <c r="E860" s="1" t="s">
        <v>507</v>
      </c>
      <c r="F860" s="1" t="s">
        <v>2</v>
      </c>
      <c r="G860" s="1" t="s">
        <v>763</v>
      </c>
    </row>
    <row r="861" spans="1:7" s="1" customFormat="1" x14ac:dyDescent="0.25">
      <c r="D861" s="1" t="s">
        <v>508</v>
      </c>
      <c r="E861" s="1" t="s">
        <v>509</v>
      </c>
    </row>
    <row r="862" spans="1:7" s="1" customFormat="1" x14ac:dyDescent="0.25">
      <c r="D862" s="1" t="s">
        <v>6</v>
      </c>
      <c r="E862" s="1" t="s">
        <v>5</v>
      </c>
    </row>
    <row r="863" spans="1:7" x14ac:dyDescent="0.25">
      <c r="A863" s="2">
        <v>74</v>
      </c>
      <c r="B863" s="2" t="s">
        <v>421</v>
      </c>
      <c r="C863" s="2" t="s">
        <v>510</v>
      </c>
      <c r="D863" s="2">
        <v>154</v>
      </c>
      <c r="E863" s="2">
        <v>70</v>
      </c>
      <c r="F863" s="2">
        <v>5</v>
      </c>
      <c r="G863" s="2">
        <f t="shared" ref="G863:G873" si="72">SUM(D863:F863)</f>
        <v>229</v>
      </c>
    </row>
    <row r="864" spans="1:7" x14ac:dyDescent="0.25">
      <c r="A864" s="2">
        <v>74</v>
      </c>
      <c r="B864" s="2" t="s">
        <v>421</v>
      </c>
      <c r="C864" s="2" t="s">
        <v>511</v>
      </c>
      <c r="D864" s="2">
        <v>185</v>
      </c>
      <c r="E864" s="2">
        <v>54</v>
      </c>
      <c r="F864" s="2">
        <v>10</v>
      </c>
      <c r="G864" s="2">
        <f t="shared" si="72"/>
        <v>249</v>
      </c>
    </row>
    <row r="865" spans="1:7" x14ac:dyDescent="0.25">
      <c r="A865" s="2">
        <v>74</v>
      </c>
      <c r="B865" s="2" t="s">
        <v>421</v>
      </c>
      <c r="C865" s="2" t="s">
        <v>512</v>
      </c>
      <c r="D865" s="2">
        <v>248</v>
      </c>
      <c r="E865" s="2">
        <v>185</v>
      </c>
      <c r="F865" s="2">
        <v>14</v>
      </c>
      <c r="G865" s="2">
        <f t="shared" si="72"/>
        <v>447</v>
      </c>
    </row>
    <row r="866" spans="1:7" x14ac:dyDescent="0.25">
      <c r="A866" s="2">
        <v>74</v>
      </c>
      <c r="B866" s="2" t="s">
        <v>421</v>
      </c>
      <c r="C866" s="2" t="s">
        <v>513</v>
      </c>
      <c r="D866" s="2">
        <v>276</v>
      </c>
      <c r="E866" s="2">
        <v>125</v>
      </c>
      <c r="F866" s="2">
        <v>10</v>
      </c>
      <c r="G866" s="2">
        <f t="shared" si="72"/>
        <v>411</v>
      </c>
    </row>
    <row r="867" spans="1:7" x14ac:dyDescent="0.25">
      <c r="A867" s="2">
        <v>74</v>
      </c>
      <c r="B867" s="2" t="s">
        <v>421</v>
      </c>
      <c r="C867" s="2" t="s">
        <v>499</v>
      </c>
      <c r="D867" s="2">
        <v>375</v>
      </c>
      <c r="E867" s="2">
        <v>168</v>
      </c>
      <c r="F867" s="2">
        <v>10</v>
      </c>
      <c r="G867" s="2">
        <f t="shared" si="72"/>
        <v>553</v>
      </c>
    </row>
    <row r="868" spans="1:7" x14ac:dyDescent="0.25">
      <c r="A868" s="2">
        <v>74</v>
      </c>
      <c r="B868" s="2" t="s">
        <v>421</v>
      </c>
      <c r="C868" s="2" t="s">
        <v>509</v>
      </c>
      <c r="D868" s="2">
        <v>128</v>
      </c>
      <c r="E868" s="2">
        <v>149</v>
      </c>
      <c r="F868" s="2">
        <v>6</v>
      </c>
      <c r="G868" s="2">
        <f t="shared" si="72"/>
        <v>283</v>
      </c>
    </row>
    <row r="869" spans="1:7" x14ac:dyDescent="0.25">
      <c r="A869" s="2">
        <v>74</v>
      </c>
      <c r="B869" s="2" t="s">
        <v>421</v>
      </c>
      <c r="C869" s="2" t="s">
        <v>514</v>
      </c>
      <c r="D869" s="2">
        <v>172</v>
      </c>
      <c r="E869" s="2">
        <v>144</v>
      </c>
      <c r="F869" s="2">
        <v>5</v>
      </c>
      <c r="G869" s="2">
        <f t="shared" si="72"/>
        <v>321</v>
      </c>
    </row>
    <row r="870" spans="1:7" x14ac:dyDescent="0.25">
      <c r="A870" s="2">
        <v>74</v>
      </c>
      <c r="B870" s="2" t="s">
        <v>421</v>
      </c>
      <c r="C870" s="4" t="s">
        <v>783</v>
      </c>
      <c r="D870" s="2">
        <v>1179</v>
      </c>
      <c r="E870" s="2">
        <v>673</v>
      </c>
      <c r="F870" s="2">
        <v>34</v>
      </c>
      <c r="G870" s="2">
        <f t="shared" si="72"/>
        <v>1886</v>
      </c>
    </row>
    <row r="871" spans="1:7" x14ac:dyDescent="0.25">
      <c r="A871" s="2">
        <v>74</v>
      </c>
      <c r="B871" s="2" t="s">
        <v>254</v>
      </c>
      <c r="C871" s="2" t="s">
        <v>491</v>
      </c>
      <c r="D871" s="2">
        <v>224</v>
      </c>
      <c r="E871" s="2">
        <v>159</v>
      </c>
      <c r="F871" s="2">
        <v>14</v>
      </c>
      <c r="G871" s="2">
        <f t="shared" si="72"/>
        <v>397</v>
      </c>
    </row>
    <row r="872" spans="1:7" x14ac:dyDescent="0.25">
      <c r="A872" s="2">
        <v>74</v>
      </c>
      <c r="C872" s="2" t="s">
        <v>15</v>
      </c>
      <c r="D872" s="2">
        <v>4</v>
      </c>
      <c r="E872" s="2">
        <v>6</v>
      </c>
      <c r="F872" s="2">
        <v>0</v>
      </c>
      <c r="G872" s="2">
        <f t="shared" si="72"/>
        <v>10</v>
      </c>
    </row>
    <row r="873" spans="1:7" s="1" customFormat="1" x14ac:dyDescent="0.25">
      <c r="C873" s="1" t="s">
        <v>767</v>
      </c>
      <c r="D873" s="1">
        <f>SUM(D863:D872)</f>
        <v>2945</v>
      </c>
      <c r="E873" s="1">
        <f>SUM(E863:E872)</f>
        <v>1733</v>
      </c>
      <c r="F873" s="1">
        <f>SUM(F863:F872)</f>
        <v>108</v>
      </c>
      <c r="G873" s="1">
        <f t="shared" si="72"/>
        <v>4786</v>
      </c>
    </row>
    <row r="875" spans="1:7" s="1" customFormat="1" x14ac:dyDescent="0.25">
      <c r="A875" s="1" t="s">
        <v>761</v>
      </c>
      <c r="B875" s="1" t="s">
        <v>762</v>
      </c>
      <c r="C875" s="1" t="s">
        <v>768</v>
      </c>
      <c r="D875" s="1" t="s">
        <v>515</v>
      </c>
      <c r="E875" s="1" t="s">
        <v>516</v>
      </c>
      <c r="F875" s="1" t="s">
        <v>2</v>
      </c>
      <c r="G875" s="1" t="s">
        <v>763</v>
      </c>
    </row>
    <row r="876" spans="1:7" s="1" customFormat="1" x14ac:dyDescent="0.25">
      <c r="D876" s="1" t="s">
        <v>517</v>
      </c>
      <c r="E876" s="1" t="s">
        <v>518</v>
      </c>
    </row>
    <row r="877" spans="1:7" s="1" customFormat="1" x14ac:dyDescent="0.25">
      <c r="D877" s="1" t="s">
        <v>6</v>
      </c>
      <c r="E877" s="1" t="s">
        <v>5</v>
      </c>
    </row>
    <row r="878" spans="1:7" x14ac:dyDescent="0.25">
      <c r="A878" s="2">
        <v>75</v>
      </c>
      <c r="B878" s="2" t="s">
        <v>421</v>
      </c>
      <c r="C878" s="2" t="s">
        <v>517</v>
      </c>
      <c r="D878" s="2">
        <v>318</v>
      </c>
      <c r="E878" s="2">
        <v>360</v>
      </c>
      <c r="F878" s="2">
        <v>17</v>
      </c>
      <c r="G878" s="2">
        <f t="shared" ref="G878:G881" si="73">SUM(D878:F878)</f>
        <v>695</v>
      </c>
    </row>
    <row r="879" spans="1:7" x14ac:dyDescent="0.25">
      <c r="A879" s="2">
        <v>75</v>
      </c>
      <c r="B879" s="2" t="s">
        <v>421</v>
      </c>
      <c r="C879" s="2" t="s">
        <v>518</v>
      </c>
      <c r="D879" s="2">
        <v>1017</v>
      </c>
      <c r="E879" s="2">
        <v>2141</v>
      </c>
      <c r="F879" s="2">
        <v>72</v>
      </c>
      <c r="G879" s="2">
        <f t="shared" si="73"/>
        <v>3230</v>
      </c>
    </row>
    <row r="880" spans="1:7" x14ac:dyDescent="0.25">
      <c r="A880" s="2">
        <v>75</v>
      </c>
      <c r="C880" s="2" t="s">
        <v>15</v>
      </c>
      <c r="D880" s="2">
        <v>1</v>
      </c>
      <c r="E880" s="2">
        <v>12</v>
      </c>
      <c r="F880" s="2">
        <v>0</v>
      </c>
      <c r="G880" s="2">
        <f t="shared" si="73"/>
        <v>13</v>
      </c>
    </row>
    <row r="881" spans="1:7" s="1" customFormat="1" x14ac:dyDescent="0.25">
      <c r="C881" s="1" t="s">
        <v>767</v>
      </c>
      <c r="D881" s="1">
        <f>SUM(D878:D880)</f>
        <v>1336</v>
      </c>
      <c r="E881" s="1">
        <f>SUM(E878:E880)</f>
        <v>2513</v>
      </c>
      <c r="F881" s="1">
        <f>SUM(F878:F880)</f>
        <v>89</v>
      </c>
      <c r="G881" s="1">
        <f t="shared" si="73"/>
        <v>3938</v>
      </c>
    </row>
    <row r="883" spans="1:7" s="1" customFormat="1" x14ac:dyDescent="0.25">
      <c r="A883" s="1" t="s">
        <v>761</v>
      </c>
      <c r="B883" s="1" t="s">
        <v>762</v>
      </c>
      <c r="C883" s="1" t="s">
        <v>768</v>
      </c>
      <c r="D883" s="1" t="s">
        <v>519</v>
      </c>
      <c r="E883" s="1" t="s">
        <v>520</v>
      </c>
      <c r="F883" s="1" t="s">
        <v>2</v>
      </c>
      <c r="G883" s="1" t="s">
        <v>763</v>
      </c>
    </row>
    <row r="884" spans="1:7" s="1" customFormat="1" x14ac:dyDescent="0.25">
      <c r="D884" s="1" t="s">
        <v>521</v>
      </c>
      <c r="E884" s="1" t="s">
        <v>522</v>
      </c>
    </row>
    <row r="885" spans="1:7" s="1" customFormat="1" x14ac:dyDescent="0.25">
      <c r="D885" s="1" t="s">
        <v>5</v>
      </c>
      <c r="E885" s="1" t="s">
        <v>6</v>
      </c>
    </row>
    <row r="886" spans="1:7" x14ac:dyDescent="0.25">
      <c r="A886" s="2">
        <v>76</v>
      </c>
      <c r="B886" s="2" t="s">
        <v>411</v>
      </c>
      <c r="C886" s="2" t="s">
        <v>523</v>
      </c>
      <c r="D886" s="2">
        <v>320</v>
      </c>
      <c r="E886" s="2">
        <v>638</v>
      </c>
      <c r="F886" s="2">
        <v>7</v>
      </c>
      <c r="G886" s="2">
        <f t="shared" ref="G886:G890" si="74">SUM(D886:F886)</f>
        <v>965</v>
      </c>
    </row>
    <row r="887" spans="1:7" x14ac:dyDescent="0.25">
      <c r="A887" s="2">
        <v>76</v>
      </c>
      <c r="B887" s="2" t="s">
        <v>411</v>
      </c>
      <c r="C887" s="2" t="s">
        <v>522</v>
      </c>
      <c r="D887" s="2">
        <v>366</v>
      </c>
      <c r="E887" s="2">
        <v>683</v>
      </c>
      <c r="F887" s="2">
        <v>12</v>
      </c>
      <c r="G887" s="2">
        <f t="shared" si="74"/>
        <v>1061</v>
      </c>
    </row>
    <row r="888" spans="1:7" x14ac:dyDescent="0.25">
      <c r="A888" s="2">
        <v>76</v>
      </c>
      <c r="B888" s="2" t="s">
        <v>421</v>
      </c>
      <c r="C888" s="2" t="s">
        <v>521</v>
      </c>
      <c r="D888" s="2">
        <v>1024</v>
      </c>
      <c r="E888" s="2">
        <v>1206</v>
      </c>
      <c r="F888" s="2">
        <v>21</v>
      </c>
      <c r="G888" s="2">
        <f t="shared" si="74"/>
        <v>2251</v>
      </c>
    </row>
    <row r="889" spans="1:7" x14ac:dyDescent="0.25">
      <c r="A889" s="2">
        <v>76</v>
      </c>
      <c r="C889" s="2" t="s">
        <v>15</v>
      </c>
      <c r="D889" s="2">
        <v>3</v>
      </c>
      <c r="E889" s="2">
        <v>3</v>
      </c>
      <c r="F889" s="2">
        <v>0</v>
      </c>
      <c r="G889" s="2">
        <f t="shared" si="74"/>
        <v>6</v>
      </c>
    </row>
    <row r="890" spans="1:7" s="1" customFormat="1" x14ac:dyDescent="0.25">
      <c r="C890" s="1" t="s">
        <v>767</v>
      </c>
      <c r="D890" s="1">
        <f>SUM(D886:D889)</f>
        <v>1713</v>
      </c>
      <c r="E890" s="1">
        <f>SUM(E886:E889)</f>
        <v>2530</v>
      </c>
      <c r="F890" s="1">
        <f>SUM(F886:F889)</f>
        <v>40</v>
      </c>
      <c r="G890" s="1">
        <f t="shared" si="74"/>
        <v>4283</v>
      </c>
    </row>
    <row r="892" spans="1:7" s="1" customFormat="1" x14ac:dyDescent="0.25">
      <c r="A892" s="1" t="s">
        <v>761</v>
      </c>
      <c r="B892" s="1" t="s">
        <v>762</v>
      </c>
      <c r="C892" s="1" t="s">
        <v>768</v>
      </c>
      <c r="D892" s="1" t="s">
        <v>524</v>
      </c>
      <c r="E892" s="1" t="s">
        <v>525</v>
      </c>
      <c r="F892" s="1" t="s">
        <v>2</v>
      </c>
      <c r="G892" s="1" t="s">
        <v>763</v>
      </c>
    </row>
    <row r="893" spans="1:7" s="1" customFormat="1" x14ac:dyDescent="0.25">
      <c r="D893" s="1" t="s">
        <v>526</v>
      </c>
      <c r="E893" s="1" t="s">
        <v>527</v>
      </c>
    </row>
    <row r="894" spans="1:7" s="1" customFormat="1" x14ac:dyDescent="0.25">
      <c r="D894" s="1" t="s">
        <v>5</v>
      </c>
      <c r="E894" s="1" t="s">
        <v>6</v>
      </c>
    </row>
    <row r="895" spans="1:7" x14ac:dyDescent="0.25">
      <c r="A895" s="2">
        <v>77</v>
      </c>
      <c r="B895" s="2" t="s">
        <v>411</v>
      </c>
      <c r="C895" s="2" t="s">
        <v>523</v>
      </c>
      <c r="D895" s="2">
        <v>78</v>
      </c>
      <c r="E895" s="2">
        <v>145</v>
      </c>
      <c r="F895" s="2">
        <v>4</v>
      </c>
      <c r="G895" s="2">
        <f t="shared" ref="G895:G902" si="75">SUM(D895:F895)</f>
        <v>227</v>
      </c>
    </row>
    <row r="896" spans="1:7" x14ac:dyDescent="0.25">
      <c r="A896" s="2">
        <v>77</v>
      </c>
      <c r="B896" s="2" t="s">
        <v>500</v>
      </c>
      <c r="C896" s="2" t="s">
        <v>528</v>
      </c>
      <c r="D896" s="2">
        <v>135</v>
      </c>
      <c r="E896" s="2">
        <v>300</v>
      </c>
      <c r="F896" s="2">
        <v>17</v>
      </c>
      <c r="G896" s="2">
        <f t="shared" si="75"/>
        <v>452</v>
      </c>
    </row>
    <row r="897" spans="1:7" x14ac:dyDescent="0.25">
      <c r="A897" s="2">
        <v>77</v>
      </c>
      <c r="B897" s="2" t="s">
        <v>500</v>
      </c>
      <c r="C897" s="2" t="s">
        <v>529</v>
      </c>
      <c r="D897" s="2">
        <v>297</v>
      </c>
      <c r="E897" s="2">
        <v>771</v>
      </c>
      <c r="F897" s="2">
        <v>26</v>
      </c>
      <c r="G897" s="2">
        <f t="shared" si="75"/>
        <v>1094</v>
      </c>
    </row>
    <row r="898" spans="1:7" x14ac:dyDescent="0.25">
      <c r="A898" s="2">
        <v>77</v>
      </c>
      <c r="B898" s="2" t="s">
        <v>500</v>
      </c>
      <c r="C898" s="2" t="s">
        <v>526</v>
      </c>
      <c r="D898" s="2">
        <v>279</v>
      </c>
      <c r="E898" s="2">
        <v>333</v>
      </c>
      <c r="F898" s="2">
        <v>13</v>
      </c>
      <c r="G898" s="2">
        <f t="shared" si="75"/>
        <v>625</v>
      </c>
    </row>
    <row r="899" spans="1:7" x14ac:dyDescent="0.25">
      <c r="A899" s="2">
        <v>77</v>
      </c>
      <c r="B899" s="2" t="s">
        <v>500</v>
      </c>
      <c r="C899" s="2" t="s">
        <v>527</v>
      </c>
      <c r="D899" s="2">
        <v>334</v>
      </c>
      <c r="E899" s="2">
        <v>619</v>
      </c>
      <c r="F899" s="2">
        <v>26</v>
      </c>
      <c r="G899" s="2">
        <f t="shared" si="75"/>
        <v>979</v>
      </c>
    </row>
    <row r="900" spans="1:7" x14ac:dyDescent="0.25">
      <c r="A900" s="2">
        <v>77</v>
      </c>
      <c r="B900" s="2" t="s">
        <v>500</v>
      </c>
      <c r="C900" s="2" t="s">
        <v>530</v>
      </c>
      <c r="D900" s="2">
        <v>231</v>
      </c>
      <c r="E900" s="2">
        <v>526</v>
      </c>
      <c r="F900" s="2">
        <v>15</v>
      </c>
      <c r="G900" s="2">
        <f t="shared" si="75"/>
        <v>772</v>
      </c>
    </row>
    <row r="901" spans="1:7" x14ac:dyDescent="0.25">
      <c r="A901" s="2">
        <v>77</v>
      </c>
      <c r="C901" s="2" t="s">
        <v>15</v>
      </c>
      <c r="D901" s="2">
        <v>0</v>
      </c>
      <c r="E901" s="2">
        <v>0</v>
      </c>
      <c r="F901" s="2">
        <v>0</v>
      </c>
      <c r="G901" s="2">
        <f t="shared" si="75"/>
        <v>0</v>
      </c>
    </row>
    <row r="902" spans="1:7" s="1" customFormat="1" x14ac:dyDescent="0.25">
      <c r="C902" s="1" t="s">
        <v>767</v>
      </c>
      <c r="D902" s="1">
        <f>SUM(D895:D901)</f>
        <v>1354</v>
      </c>
      <c r="E902" s="1">
        <f>SUM(E895:E901)</f>
        <v>2694</v>
      </c>
      <c r="F902" s="1">
        <f>SUM(F895:F901)</f>
        <v>101</v>
      </c>
      <c r="G902" s="1">
        <f t="shared" si="75"/>
        <v>4149</v>
      </c>
    </row>
    <row r="904" spans="1:7" s="1" customFormat="1" x14ac:dyDescent="0.25">
      <c r="A904" s="1" t="s">
        <v>761</v>
      </c>
      <c r="B904" s="1" t="s">
        <v>762</v>
      </c>
      <c r="C904" s="1" t="s">
        <v>768</v>
      </c>
      <c r="D904" s="1" t="s">
        <v>531</v>
      </c>
      <c r="E904" s="1" t="s">
        <v>532</v>
      </c>
      <c r="F904" s="1" t="s">
        <v>2</v>
      </c>
      <c r="G904" s="1" t="s">
        <v>763</v>
      </c>
    </row>
    <row r="905" spans="1:7" s="1" customFormat="1" x14ac:dyDescent="0.25">
      <c r="D905" s="1" t="s">
        <v>533</v>
      </c>
      <c r="E905" s="1" t="s">
        <v>534</v>
      </c>
    </row>
    <row r="906" spans="1:7" s="1" customFormat="1" x14ac:dyDescent="0.25">
      <c r="D906" s="1" t="s">
        <v>6</v>
      </c>
      <c r="E906" s="1" t="s">
        <v>5</v>
      </c>
    </row>
    <row r="907" spans="1:7" x14ac:dyDescent="0.25">
      <c r="A907" s="2">
        <v>78</v>
      </c>
      <c r="B907" s="2" t="s">
        <v>500</v>
      </c>
      <c r="C907" s="2" t="s">
        <v>534</v>
      </c>
      <c r="D907" s="2">
        <v>570</v>
      </c>
      <c r="E907" s="2">
        <v>857</v>
      </c>
      <c r="F907" s="2">
        <v>20</v>
      </c>
      <c r="G907" s="2">
        <f t="shared" ref="G907:G914" si="76">SUM(D907:F907)</f>
        <v>1447</v>
      </c>
    </row>
    <row r="908" spans="1:7" x14ac:dyDescent="0.25">
      <c r="A908" s="2">
        <v>78</v>
      </c>
      <c r="B908" s="2" t="s">
        <v>500</v>
      </c>
      <c r="C908" s="2" t="s">
        <v>535</v>
      </c>
      <c r="D908" s="2">
        <v>69</v>
      </c>
      <c r="E908" s="2">
        <v>22</v>
      </c>
      <c r="F908" s="2">
        <v>3</v>
      </c>
      <c r="G908" s="2">
        <f t="shared" si="76"/>
        <v>94</v>
      </c>
    </row>
    <row r="909" spans="1:7" x14ac:dyDescent="0.25">
      <c r="A909" s="2">
        <v>78</v>
      </c>
      <c r="B909" s="2" t="s">
        <v>500</v>
      </c>
      <c r="C909" s="2" t="s">
        <v>536</v>
      </c>
      <c r="D909" s="2">
        <v>85</v>
      </c>
      <c r="E909" s="2">
        <v>88</v>
      </c>
      <c r="F909" s="2">
        <v>8</v>
      </c>
      <c r="G909" s="2">
        <f t="shared" si="76"/>
        <v>181</v>
      </c>
    </row>
    <row r="910" spans="1:7" x14ac:dyDescent="0.25">
      <c r="A910" s="2">
        <v>78</v>
      </c>
      <c r="B910" s="2" t="s">
        <v>500</v>
      </c>
      <c r="C910" s="2" t="s">
        <v>813</v>
      </c>
      <c r="D910" s="2">
        <v>50</v>
      </c>
      <c r="E910" s="2">
        <v>19</v>
      </c>
      <c r="F910" s="2">
        <v>1</v>
      </c>
      <c r="G910" s="2">
        <f>SUM(D910:F910)</f>
        <v>70</v>
      </c>
    </row>
    <row r="911" spans="1:7" x14ac:dyDescent="0.25">
      <c r="A911" s="2">
        <v>78</v>
      </c>
      <c r="B911" s="2" t="s">
        <v>500</v>
      </c>
      <c r="C911" s="2" t="s">
        <v>537</v>
      </c>
      <c r="D911" s="2">
        <v>156</v>
      </c>
      <c r="E911" s="2">
        <v>62</v>
      </c>
      <c r="F911" s="2">
        <v>3</v>
      </c>
      <c r="G911" s="2">
        <f t="shared" si="76"/>
        <v>221</v>
      </c>
    </row>
    <row r="912" spans="1:7" x14ac:dyDescent="0.25">
      <c r="A912" s="2">
        <v>78</v>
      </c>
      <c r="B912" s="2" t="s">
        <v>500</v>
      </c>
      <c r="C912" s="2" t="s">
        <v>533</v>
      </c>
      <c r="D912" s="2">
        <v>1375</v>
      </c>
      <c r="E912" s="2">
        <v>843</v>
      </c>
      <c r="F912" s="2">
        <v>52</v>
      </c>
      <c r="G912" s="2">
        <f t="shared" si="76"/>
        <v>2270</v>
      </c>
    </row>
    <row r="913" spans="1:7" x14ac:dyDescent="0.25">
      <c r="A913" s="2">
        <v>78</v>
      </c>
      <c r="C913" s="2" t="s">
        <v>15</v>
      </c>
      <c r="D913" s="2">
        <v>1</v>
      </c>
      <c r="E913" s="2">
        <v>8</v>
      </c>
      <c r="F913" s="2">
        <v>0</v>
      </c>
      <c r="G913" s="2">
        <f t="shared" si="76"/>
        <v>9</v>
      </c>
    </row>
    <row r="914" spans="1:7" s="1" customFormat="1" x14ac:dyDescent="0.25">
      <c r="C914" s="1" t="s">
        <v>767</v>
      </c>
      <c r="D914" s="1">
        <f>SUM(D907:D913)</f>
        <v>2306</v>
      </c>
      <c r="E914" s="1">
        <f>SUM(E907:E913)</f>
        <v>1899</v>
      </c>
      <c r="F914" s="1">
        <f>SUM(F907:F913)</f>
        <v>87</v>
      </c>
      <c r="G914" s="1">
        <f t="shared" si="76"/>
        <v>4292</v>
      </c>
    </row>
    <row r="916" spans="1:7" s="1" customFormat="1" x14ac:dyDescent="0.25">
      <c r="A916" s="1" t="s">
        <v>761</v>
      </c>
      <c r="B916" s="1" t="s">
        <v>762</v>
      </c>
      <c r="C916" s="1" t="s">
        <v>768</v>
      </c>
      <c r="D916" s="1" t="s">
        <v>539</v>
      </c>
      <c r="E916" s="1" t="s">
        <v>2</v>
      </c>
      <c r="F916" s="1" t="s">
        <v>763</v>
      </c>
    </row>
    <row r="917" spans="1:7" s="1" customFormat="1" x14ac:dyDescent="0.25">
      <c r="D917" s="1" t="s">
        <v>540</v>
      </c>
    </row>
    <row r="918" spans="1:7" s="1" customFormat="1" x14ac:dyDescent="0.25">
      <c r="D918" s="1" t="s">
        <v>6</v>
      </c>
    </row>
    <row r="919" spans="1:7" x14ac:dyDescent="0.25">
      <c r="A919" s="2">
        <v>79</v>
      </c>
      <c r="B919" s="2" t="s">
        <v>500</v>
      </c>
      <c r="C919" s="2" t="s">
        <v>540</v>
      </c>
      <c r="D919" s="2">
        <v>1683</v>
      </c>
      <c r="E919" s="2">
        <v>562</v>
      </c>
      <c r="F919" s="2">
        <f t="shared" ref="F919:F924" si="77">SUM(D919:E919)</f>
        <v>2245</v>
      </c>
    </row>
    <row r="920" spans="1:7" x14ac:dyDescent="0.25">
      <c r="A920" s="2">
        <v>79</v>
      </c>
      <c r="B920" s="2" t="s">
        <v>500</v>
      </c>
      <c r="C920" s="2" t="s">
        <v>541</v>
      </c>
      <c r="D920" s="2">
        <v>373</v>
      </c>
      <c r="E920" s="2">
        <v>107</v>
      </c>
      <c r="F920" s="2">
        <f t="shared" si="77"/>
        <v>480</v>
      </c>
    </row>
    <row r="921" spans="1:7" x14ac:dyDescent="0.25">
      <c r="A921" s="2">
        <v>79</v>
      </c>
      <c r="B921" s="2" t="s">
        <v>500</v>
      </c>
      <c r="C921" s="2" t="s">
        <v>542</v>
      </c>
      <c r="D921" s="2">
        <v>610</v>
      </c>
      <c r="E921" s="2">
        <v>172</v>
      </c>
      <c r="F921" s="2">
        <f t="shared" si="77"/>
        <v>782</v>
      </c>
    </row>
    <row r="922" spans="1:7" x14ac:dyDescent="0.25">
      <c r="A922" s="2">
        <v>79</v>
      </c>
      <c r="B922" s="2" t="s">
        <v>500</v>
      </c>
      <c r="C922" s="2" t="s">
        <v>538</v>
      </c>
      <c r="D922" s="2">
        <v>525</v>
      </c>
      <c r="E922" s="2">
        <v>174</v>
      </c>
      <c r="F922" s="2">
        <f t="shared" si="77"/>
        <v>699</v>
      </c>
    </row>
    <row r="923" spans="1:7" x14ac:dyDescent="0.25">
      <c r="A923" s="2">
        <v>79</v>
      </c>
      <c r="C923" s="2" t="s">
        <v>15</v>
      </c>
      <c r="D923" s="2">
        <v>6</v>
      </c>
      <c r="E923" s="2">
        <v>0</v>
      </c>
      <c r="F923" s="2">
        <f t="shared" si="77"/>
        <v>6</v>
      </c>
    </row>
    <row r="924" spans="1:7" s="1" customFormat="1" x14ac:dyDescent="0.25">
      <c r="C924" s="1" t="s">
        <v>767</v>
      </c>
      <c r="D924" s="1">
        <f>SUM(D919:D923)</f>
        <v>3197</v>
      </c>
      <c r="E924" s="1">
        <f>SUM(E919:E923)</f>
        <v>1015</v>
      </c>
      <c r="F924" s="1">
        <f t="shared" si="77"/>
        <v>4212</v>
      </c>
    </row>
    <row r="926" spans="1:7" s="1" customFormat="1" x14ac:dyDescent="0.25">
      <c r="A926" s="1" t="s">
        <v>761</v>
      </c>
      <c r="B926" s="1" t="s">
        <v>762</v>
      </c>
      <c r="C926" s="1" t="s">
        <v>768</v>
      </c>
      <c r="D926" s="1" t="s">
        <v>543</v>
      </c>
      <c r="E926" s="1" t="s">
        <v>2</v>
      </c>
      <c r="F926" s="1" t="s">
        <v>763</v>
      </c>
    </row>
    <row r="927" spans="1:7" s="1" customFormat="1" x14ac:dyDescent="0.25">
      <c r="D927" s="1" t="s">
        <v>544</v>
      </c>
    </row>
    <row r="928" spans="1:7" s="1" customFormat="1" x14ac:dyDescent="0.25">
      <c r="D928" s="1" t="s">
        <v>6</v>
      </c>
    </row>
    <row r="929" spans="1:7" x14ac:dyDescent="0.25">
      <c r="A929" s="2">
        <v>80</v>
      </c>
      <c r="B929" s="2" t="s">
        <v>500</v>
      </c>
      <c r="C929" s="2" t="s">
        <v>545</v>
      </c>
      <c r="D929" s="2">
        <v>751</v>
      </c>
      <c r="E929" s="2">
        <v>223</v>
      </c>
      <c r="F929" s="2">
        <f t="shared" ref="F929:F934" si="78">SUM(D929:E929)</f>
        <v>974</v>
      </c>
    </row>
    <row r="930" spans="1:7" x14ac:dyDescent="0.25">
      <c r="A930" s="2">
        <v>80</v>
      </c>
      <c r="B930" s="2" t="s">
        <v>500</v>
      </c>
      <c r="C930" s="2" t="s">
        <v>546</v>
      </c>
      <c r="D930" s="2">
        <v>528</v>
      </c>
      <c r="E930" s="2">
        <v>128</v>
      </c>
      <c r="F930" s="2">
        <f t="shared" si="78"/>
        <v>656</v>
      </c>
    </row>
    <row r="931" spans="1:7" x14ac:dyDescent="0.25">
      <c r="A931" s="2">
        <v>80</v>
      </c>
      <c r="B931" s="2" t="s">
        <v>500</v>
      </c>
      <c r="C931" s="2" t="s">
        <v>547</v>
      </c>
      <c r="D931" s="2">
        <v>776</v>
      </c>
      <c r="E931" s="2">
        <v>241</v>
      </c>
      <c r="F931" s="2">
        <f t="shared" si="78"/>
        <v>1017</v>
      </c>
    </row>
    <row r="932" spans="1:7" x14ac:dyDescent="0.25">
      <c r="A932" s="2">
        <v>80</v>
      </c>
      <c r="B932" s="2" t="s">
        <v>500</v>
      </c>
      <c r="C932" s="2" t="s">
        <v>544</v>
      </c>
      <c r="D932" s="2">
        <v>1664</v>
      </c>
      <c r="E932" s="2">
        <v>262</v>
      </c>
      <c r="F932" s="2">
        <f t="shared" si="78"/>
        <v>1926</v>
      </c>
    </row>
    <row r="933" spans="1:7" x14ac:dyDescent="0.25">
      <c r="A933" s="2">
        <v>80</v>
      </c>
      <c r="C933" s="2" t="s">
        <v>15</v>
      </c>
      <c r="D933" s="2">
        <v>3</v>
      </c>
      <c r="E933" s="2">
        <v>0</v>
      </c>
      <c r="F933" s="2">
        <f t="shared" si="78"/>
        <v>3</v>
      </c>
    </row>
    <row r="934" spans="1:7" s="1" customFormat="1" x14ac:dyDescent="0.25">
      <c r="C934" s="1" t="s">
        <v>767</v>
      </c>
      <c r="D934" s="1">
        <f>SUM(D929:D933)</f>
        <v>3722</v>
      </c>
      <c r="E934" s="1">
        <f>SUM(E929:E933)</f>
        <v>854</v>
      </c>
      <c r="F934" s="1">
        <f t="shared" si="78"/>
        <v>4576</v>
      </c>
    </row>
    <row r="936" spans="1:7" s="1" customFormat="1" x14ac:dyDescent="0.25">
      <c r="A936" s="1" t="s">
        <v>761</v>
      </c>
      <c r="B936" s="1" t="s">
        <v>762</v>
      </c>
      <c r="C936" s="1" t="s">
        <v>768</v>
      </c>
      <c r="D936" s="1" t="s">
        <v>548</v>
      </c>
      <c r="E936" s="1" t="s">
        <v>549</v>
      </c>
      <c r="F936" s="1" t="s">
        <v>2</v>
      </c>
      <c r="G936" s="1" t="s">
        <v>763</v>
      </c>
    </row>
    <row r="937" spans="1:7" s="1" customFormat="1" x14ac:dyDescent="0.25">
      <c r="D937" s="1" t="s">
        <v>550</v>
      </c>
      <c r="E937" s="1" t="s">
        <v>551</v>
      </c>
    </row>
    <row r="938" spans="1:7" s="1" customFormat="1" x14ac:dyDescent="0.25">
      <c r="D938" s="1" t="s">
        <v>6</v>
      </c>
      <c r="E938" s="1" t="s">
        <v>5</v>
      </c>
    </row>
    <row r="939" spans="1:7" x14ac:dyDescent="0.25">
      <c r="A939" s="2">
        <v>81</v>
      </c>
      <c r="B939" s="2" t="s">
        <v>500</v>
      </c>
      <c r="C939" s="2" t="s">
        <v>819</v>
      </c>
      <c r="D939" s="2">
        <v>143</v>
      </c>
      <c r="E939" s="2">
        <v>121</v>
      </c>
      <c r="F939" s="2">
        <v>9</v>
      </c>
      <c r="G939" s="2">
        <f t="shared" ref="G939:G948" si="79">SUM(D939:F939)</f>
        <v>273</v>
      </c>
    </row>
    <row r="940" spans="1:7" x14ac:dyDescent="0.25">
      <c r="A940" s="2">
        <v>81</v>
      </c>
      <c r="B940" s="2" t="s">
        <v>500</v>
      </c>
      <c r="C940" s="2" t="s">
        <v>552</v>
      </c>
      <c r="D940" s="2">
        <v>263</v>
      </c>
      <c r="E940" s="2">
        <v>228</v>
      </c>
      <c r="F940" s="2">
        <v>2</v>
      </c>
      <c r="G940" s="2">
        <f t="shared" si="79"/>
        <v>493</v>
      </c>
    </row>
    <row r="941" spans="1:7" x14ac:dyDescent="0.25">
      <c r="A941" s="2">
        <v>81</v>
      </c>
      <c r="B941" s="2" t="s">
        <v>500</v>
      </c>
      <c r="C941" s="2" t="s">
        <v>814</v>
      </c>
      <c r="D941" s="2">
        <v>30</v>
      </c>
      <c r="E941" s="2">
        <v>17</v>
      </c>
      <c r="F941" s="2">
        <v>3</v>
      </c>
      <c r="G941" s="2">
        <f>SUM(D941:F941)</f>
        <v>50</v>
      </c>
    </row>
    <row r="942" spans="1:7" x14ac:dyDescent="0.25">
      <c r="A942" s="2">
        <v>81</v>
      </c>
      <c r="B942" s="2" t="s">
        <v>500</v>
      </c>
      <c r="C942" s="2" t="s">
        <v>551</v>
      </c>
      <c r="D942" s="2">
        <v>1211</v>
      </c>
      <c r="E942" s="2">
        <v>1149</v>
      </c>
      <c r="F942" s="2">
        <v>26</v>
      </c>
      <c r="G942" s="2">
        <f t="shared" si="79"/>
        <v>2386</v>
      </c>
    </row>
    <row r="943" spans="1:7" x14ac:dyDescent="0.25">
      <c r="A943" s="2">
        <v>81</v>
      </c>
      <c r="B943" s="2" t="s">
        <v>500</v>
      </c>
      <c r="C943" s="2" t="s">
        <v>553</v>
      </c>
      <c r="D943" s="2">
        <v>86</v>
      </c>
      <c r="E943" s="2">
        <v>76</v>
      </c>
      <c r="F943" s="2">
        <v>1</v>
      </c>
      <c r="G943" s="2">
        <f t="shared" si="79"/>
        <v>163</v>
      </c>
    </row>
    <row r="944" spans="1:7" x14ac:dyDescent="0.25">
      <c r="A944" s="2">
        <v>81</v>
      </c>
      <c r="B944" s="2" t="s">
        <v>500</v>
      </c>
      <c r="C944" s="2" t="s">
        <v>554</v>
      </c>
      <c r="D944" s="2">
        <v>84</v>
      </c>
      <c r="E944" s="2">
        <v>97</v>
      </c>
      <c r="F944" s="2">
        <v>6</v>
      </c>
      <c r="G944" s="2">
        <f t="shared" si="79"/>
        <v>187</v>
      </c>
    </row>
    <row r="945" spans="1:7" x14ac:dyDescent="0.25">
      <c r="A945" s="2">
        <v>81</v>
      </c>
      <c r="B945" s="2" t="s">
        <v>500</v>
      </c>
      <c r="C945" s="2" t="s">
        <v>555</v>
      </c>
      <c r="D945" s="2">
        <v>103</v>
      </c>
      <c r="E945" s="2">
        <v>123</v>
      </c>
      <c r="F945" s="2">
        <v>5</v>
      </c>
      <c r="G945" s="2">
        <f t="shared" si="79"/>
        <v>231</v>
      </c>
    </row>
    <row r="946" spans="1:7" x14ac:dyDescent="0.25">
      <c r="A946" s="2">
        <v>81</v>
      </c>
      <c r="B946" s="2" t="s">
        <v>500</v>
      </c>
      <c r="C946" s="2" t="s">
        <v>550</v>
      </c>
      <c r="D946" s="2">
        <v>594</v>
      </c>
      <c r="E946" s="2">
        <v>298</v>
      </c>
      <c r="F946" s="2">
        <v>11</v>
      </c>
      <c r="G946" s="2">
        <f t="shared" si="79"/>
        <v>903</v>
      </c>
    </row>
    <row r="947" spans="1:7" x14ac:dyDescent="0.25">
      <c r="A947" s="2">
        <v>81</v>
      </c>
      <c r="C947" s="2" t="s">
        <v>15</v>
      </c>
      <c r="D947" s="2">
        <v>3</v>
      </c>
      <c r="E947" s="2">
        <v>9</v>
      </c>
      <c r="F947" s="2">
        <v>0</v>
      </c>
      <c r="G947" s="2">
        <f t="shared" si="79"/>
        <v>12</v>
      </c>
    </row>
    <row r="948" spans="1:7" s="1" customFormat="1" x14ac:dyDescent="0.25">
      <c r="C948" s="1" t="s">
        <v>767</v>
      </c>
      <c r="D948" s="1">
        <f>SUM(D939:D947)</f>
        <v>2517</v>
      </c>
      <c r="E948" s="1">
        <f>SUM(E939:E947)</f>
        <v>2118</v>
      </c>
      <c r="F948" s="1">
        <f>SUM(F939:F947)</f>
        <v>63</v>
      </c>
      <c r="G948" s="1">
        <f t="shared" si="79"/>
        <v>4698</v>
      </c>
    </row>
    <row r="950" spans="1:7" s="1" customFormat="1" x14ac:dyDescent="0.25">
      <c r="A950" s="1" t="s">
        <v>761</v>
      </c>
      <c r="B950" s="1" t="s">
        <v>762</v>
      </c>
      <c r="C950" s="1" t="s">
        <v>768</v>
      </c>
      <c r="D950" s="1" t="s">
        <v>556</v>
      </c>
      <c r="E950" s="1" t="s">
        <v>557</v>
      </c>
      <c r="F950" s="1" t="s">
        <v>2</v>
      </c>
      <c r="G950" s="1" t="s">
        <v>763</v>
      </c>
    </row>
    <row r="951" spans="1:7" s="1" customFormat="1" x14ac:dyDescent="0.25">
      <c r="D951" s="1" t="s">
        <v>558</v>
      </c>
      <c r="E951" s="1" t="s">
        <v>559</v>
      </c>
    </row>
    <row r="952" spans="1:7" s="1" customFormat="1" x14ac:dyDescent="0.25">
      <c r="D952" s="1" t="s">
        <v>5</v>
      </c>
      <c r="E952" s="1" t="s">
        <v>6</v>
      </c>
    </row>
    <row r="953" spans="1:7" x14ac:dyDescent="0.25">
      <c r="A953" s="2">
        <v>82</v>
      </c>
      <c r="B953" s="2" t="s">
        <v>500</v>
      </c>
      <c r="C953" s="2" t="s">
        <v>560</v>
      </c>
      <c r="D953" s="2">
        <v>403</v>
      </c>
      <c r="E953" s="2">
        <v>416</v>
      </c>
      <c r="F953" s="2">
        <v>23</v>
      </c>
      <c r="G953" s="2">
        <f t="shared" ref="G953:G959" si="80">SUM(D953:F953)</f>
        <v>842</v>
      </c>
    </row>
    <row r="954" spans="1:7" x14ac:dyDescent="0.25">
      <c r="A954" s="2">
        <v>82</v>
      </c>
      <c r="B954" s="2" t="s">
        <v>500</v>
      </c>
      <c r="C954" s="2" t="s">
        <v>559</v>
      </c>
      <c r="D954" s="2">
        <v>815</v>
      </c>
      <c r="E954" s="2">
        <v>734</v>
      </c>
      <c r="F954" s="2">
        <v>27</v>
      </c>
      <c r="G954" s="2">
        <f t="shared" si="80"/>
        <v>1576</v>
      </c>
    </row>
    <row r="955" spans="1:7" x14ac:dyDescent="0.25">
      <c r="A955" s="2">
        <v>82</v>
      </c>
      <c r="B955" s="2" t="s">
        <v>500</v>
      </c>
      <c r="C955" s="2" t="s">
        <v>558</v>
      </c>
      <c r="D955" s="2">
        <v>345</v>
      </c>
      <c r="E955" s="2">
        <v>393</v>
      </c>
      <c r="F955" s="2">
        <v>20</v>
      </c>
      <c r="G955" s="2">
        <f t="shared" si="80"/>
        <v>758</v>
      </c>
    </row>
    <row r="956" spans="1:7" x14ac:dyDescent="0.25">
      <c r="A956" s="2">
        <v>82</v>
      </c>
      <c r="B956" s="2" t="s">
        <v>500</v>
      </c>
      <c r="C956" s="2" t="s">
        <v>561</v>
      </c>
      <c r="D956" s="2">
        <v>361</v>
      </c>
      <c r="E956" s="2">
        <v>340</v>
      </c>
      <c r="F956" s="2">
        <v>7</v>
      </c>
      <c r="G956" s="2">
        <f t="shared" si="80"/>
        <v>708</v>
      </c>
    </row>
    <row r="957" spans="1:7" x14ac:dyDescent="0.25">
      <c r="A957" s="2">
        <v>82</v>
      </c>
      <c r="B957" s="2" t="s">
        <v>500</v>
      </c>
      <c r="C957" s="2" t="s">
        <v>562</v>
      </c>
      <c r="D957" s="2">
        <v>299</v>
      </c>
      <c r="E957" s="2">
        <v>391</v>
      </c>
      <c r="F957" s="2">
        <v>13</v>
      </c>
      <c r="G957" s="2">
        <f t="shared" si="80"/>
        <v>703</v>
      </c>
    </row>
    <row r="958" spans="1:7" x14ac:dyDescent="0.25">
      <c r="A958" s="2">
        <v>82</v>
      </c>
      <c r="C958" s="2" t="s">
        <v>15</v>
      </c>
      <c r="D958" s="2">
        <v>6</v>
      </c>
      <c r="E958" s="2">
        <v>1</v>
      </c>
      <c r="F958" s="2">
        <v>0</v>
      </c>
      <c r="G958" s="2">
        <f t="shared" si="80"/>
        <v>7</v>
      </c>
    </row>
    <row r="959" spans="1:7" s="1" customFormat="1" x14ac:dyDescent="0.25">
      <c r="C959" s="1" t="s">
        <v>767</v>
      </c>
      <c r="D959" s="1">
        <f>SUM(D953:D958)</f>
        <v>2229</v>
      </c>
      <c r="E959" s="1">
        <f>SUM(E953:E958)</f>
        <v>2275</v>
      </c>
      <c r="F959" s="1">
        <f>SUM(F953:F958)</f>
        <v>90</v>
      </c>
      <c r="G959" s="1">
        <f t="shared" si="80"/>
        <v>4594</v>
      </c>
    </row>
    <row r="961" spans="1:7" s="1" customFormat="1" x14ac:dyDescent="0.25">
      <c r="A961" s="1" t="s">
        <v>761</v>
      </c>
      <c r="B961" s="1" t="s">
        <v>762</v>
      </c>
      <c r="C961" s="1" t="s">
        <v>768</v>
      </c>
      <c r="D961" s="1" t="s">
        <v>563</v>
      </c>
      <c r="E961" s="1" t="s">
        <v>564</v>
      </c>
      <c r="F961" s="1" t="s">
        <v>2</v>
      </c>
      <c r="G961" s="1" t="s">
        <v>763</v>
      </c>
    </row>
    <row r="962" spans="1:7" s="1" customFormat="1" x14ac:dyDescent="0.25">
      <c r="D962" s="1" t="s">
        <v>565</v>
      </c>
      <c r="E962" s="1" t="s">
        <v>566</v>
      </c>
    </row>
    <row r="963" spans="1:7" s="1" customFormat="1" x14ac:dyDescent="0.25">
      <c r="D963" s="1" t="s">
        <v>6</v>
      </c>
      <c r="E963" s="1" t="s">
        <v>567</v>
      </c>
    </row>
    <row r="964" spans="1:7" x14ac:dyDescent="0.25">
      <c r="A964" s="2">
        <v>83</v>
      </c>
      <c r="B964" s="2" t="s">
        <v>568</v>
      </c>
      <c r="C964" s="2" t="s">
        <v>569</v>
      </c>
      <c r="D964" s="2">
        <v>1306</v>
      </c>
      <c r="E964" s="2">
        <v>1463</v>
      </c>
      <c r="F964" s="2">
        <v>101</v>
      </c>
      <c r="G964" s="2">
        <f t="shared" ref="G964:G968" si="81">SUM(D964:F964)</f>
        <v>2870</v>
      </c>
    </row>
    <row r="965" spans="1:7" x14ac:dyDescent="0.25">
      <c r="A965" s="2">
        <v>83</v>
      </c>
      <c r="B965" s="2" t="s">
        <v>568</v>
      </c>
      <c r="C965" s="2" t="s">
        <v>566</v>
      </c>
      <c r="D965" s="2">
        <v>606</v>
      </c>
      <c r="E965" s="2">
        <v>714</v>
      </c>
      <c r="F965" s="2">
        <v>13</v>
      </c>
      <c r="G965" s="2">
        <f t="shared" si="81"/>
        <v>1333</v>
      </c>
    </row>
    <row r="966" spans="1:7" x14ac:dyDescent="0.25">
      <c r="A966" s="2">
        <v>83</v>
      </c>
      <c r="B966" s="2" t="s">
        <v>500</v>
      </c>
      <c r="C966" s="2" t="s">
        <v>565</v>
      </c>
      <c r="D966" s="2">
        <v>386</v>
      </c>
      <c r="E966" s="2">
        <v>307</v>
      </c>
      <c r="F966" s="2">
        <v>24</v>
      </c>
      <c r="G966" s="2">
        <f t="shared" si="81"/>
        <v>717</v>
      </c>
    </row>
    <row r="967" spans="1:7" x14ac:dyDescent="0.25">
      <c r="A967" s="2">
        <v>83</v>
      </c>
      <c r="C967" s="2" t="s">
        <v>15</v>
      </c>
      <c r="D967" s="2">
        <v>1</v>
      </c>
      <c r="E967" s="2">
        <v>7</v>
      </c>
      <c r="F967" s="2">
        <v>0</v>
      </c>
      <c r="G967" s="2">
        <f t="shared" si="81"/>
        <v>8</v>
      </c>
    </row>
    <row r="968" spans="1:7" s="1" customFormat="1" x14ac:dyDescent="0.25">
      <c r="C968" s="1" t="s">
        <v>767</v>
      </c>
      <c r="D968" s="1">
        <f>SUM(D964:D967)</f>
        <v>2299</v>
      </c>
      <c r="E968" s="1">
        <f>SUM(E964:E967)</f>
        <v>2491</v>
      </c>
      <c r="F968" s="1">
        <f>SUM(F964:F967)</f>
        <v>138</v>
      </c>
      <c r="G968" s="1">
        <f t="shared" si="81"/>
        <v>4928</v>
      </c>
    </row>
    <row r="970" spans="1:7" s="1" customFormat="1" x14ac:dyDescent="0.25">
      <c r="A970" s="1" t="s">
        <v>761</v>
      </c>
      <c r="B970" s="1" t="s">
        <v>762</v>
      </c>
      <c r="C970" s="1" t="s">
        <v>768</v>
      </c>
      <c r="D970" s="1" t="s">
        <v>570</v>
      </c>
      <c r="E970" s="1" t="s">
        <v>571</v>
      </c>
      <c r="F970" s="1" t="s">
        <v>2</v>
      </c>
      <c r="G970" s="1" t="s">
        <v>763</v>
      </c>
    </row>
    <row r="971" spans="1:7" s="1" customFormat="1" x14ac:dyDescent="0.25">
      <c r="D971" s="1" t="s">
        <v>572</v>
      </c>
      <c r="E971" s="1" t="s">
        <v>573</v>
      </c>
    </row>
    <row r="972" spans="1:7" s="1" customFormat="1" x14ac:dyDescent="0.25">
      <c r="D972" s="1" t="s">
        <v>5</v>
      </c>
      <c r="E972" s="1" t="s">
        <v>6</v>
      </c>
    </row>
    <row r="973" spans="1:7" x14ac:dyDescent="0.25">
      <c r="A973" s="2">
        <v>84</v>
      </c>
      <c r="B973" s="2" t="s">
        <v>568</v>
      </c>
      <c r="C973" s="2" t="s">
        <v>574</v>
      </c>
      <c r="D973" s="2">
        <v>281</v>
      </c>
      <c r="E973" s="2">
        <v>538</v>
      </c>
      <c r="F973" s="2">
        <v>16</v>
      </c>
      <c r="G973" s="2">
        <f t="shared" ref="G973:G978" si="82">SUM(D973:F973)</f>
        <v>835</v>
      </c>
    </row>
    <row r="974" spans="1:7" x14ac:dyDescent="0.25">
      <c r="A974" s="2">
        <v>84</v>
      </c>
      <c r="B974" s="2" t="s">
        <v>568</v>
      </c>
      <c r="C974" s="2" t="s">
        <v>573</v>
      </c>
      <c r="D974" s="2">
        <v>851</v>
      </c>
      <c r="E974" s="2">
        <v>1269</v>
      </c>
      <c r="F974" s="2">
        <v>41</v>
      </c>
      <c r="G974" s="2">
        <f t="shared" si="82"/>
        <v>2161</v>
      </c>
    </row>
    <row r="975" spans="1:7" x14ac:dyDescent="0.25">
      <c r="A975" s="2">
        <v>84</v>
      </c>
      <c r="B975" s="2" t="s">
        <v>568</v>
      </c>
      <c r="C975" s="2" t="s">
        <v>572</v>
      </c>
      <c r="D975" s="2">
        <v>499</v>
      </c>
      <c r="E975" s="2">
        <v>536</v>
      </c>
      <c r="F975" s="2">
        <v>23</v>
      </c>
      <c r="G975" s="2">
        <f t="shared" si="82"/>
        <v>1058</v>
      </c>
    </row>
    <row r="976" spans="1:7" x14ac:dyDescent="0.25">
      <c r="A976" s="2">
        <v>84</v>
      </c>
      <c r="B976" s="2" t="s">
        <v>568</v>
      </c>
      <c r="C976" s="2" t="s">
        <v>575</v>
      </c>
      <c r="D976" s="2">
        <v>282</v>
      </c>
      <c r="E976" s="2">
        <v>375</v>
      </c>
      <c r="F976" s="2">
        <v>17</v>
      </c>
      <c r="G976" s="2">
        <f t="shared" si="82"/>
        <v>674</v>
      </c>
    </row>
    <row r="977" spans="1:7" x14ac:dyDescent="0.25">
      <c r="A977" s="2">
        <v>84</v>
      </c>
      <c r="C977" s="2" t="s">
        <v>15</v>
      </c>
      <c r="D977" s="2">
        <v>6</v>
      </c>
      <c r="E977" s="2">
        <v>2</v>
      </c>
      <c r="F977" s="2">
        <v>0</v>
      </c>
      <c r="G977" s="2">
        <f t="shared" si="82"/>
        <v>8</v>
      </c>
    </row>
    <row r="978" spans="1:7" s="1" customFormat="1" x14ac:dyDescent="0.25">
      <c r="C978" s="1" t="s">
        <v>764</v>
      </c>
      <c r="D978" s="1">
        <f>SUM(D973:D977)</f>
        <v>1919</v>
      </c>
      <c r="E978" s="1">
        <f>SUM(E973:E977)</f>
        <v>2720</v>
      </c>
      <c r="F978" s="1">
        <f>SUM(F973:F977)</f>
        <v>97</v>
      </c>
      <c r="G978" s="1">
        <f t="shared" si="82"/>
        <v>4736</v>
      </c>
    </row>
    <row r="980" spans="1:7" x14ac:dyDescent="0.25">
      <c r="A980" s="1" t="s">
        <v>761</v>
      </c>
      <c r="B980" s="1" t="s">
        <v>762</v>
      </c>
      <c r="C980" s="1" t="s">
        <v>768</v>
      </c>
      <c r="D980" s="1" t="s">
        <v>576</v>
      </c>
      <c r="E980" s="1" t="s">
        <v>577</v>
      </c>
      <c r="F980" s="1" t="s">
        <v>2</v>
      </c>
      <c r="G980" s="1" t="s">
        <v>763</v>
      </c>
    </row>
    <row r="981" spans="1:7" x14ac:dyDescent="0.25">
      <c r="D981" s="1" t="s">
        <v>575</v>
      </c>
      <c r="E981" s="1" t="s">
        <v>575</v>
      </c>
      <c r="F981" s="1"/>
      <c r="G981" s="1"/>
    </row>
    <row r="982" spans="1:7" x14ac:dyDescent="0.25">
      <c r="D982" s="1" t="s">
        <v>6</v>
      </c>
      <c r="E982" s="1" t="s">
        <v>5</v>
      </c>
      <c r="F982" s="1"/>
      <c r="G982" s="1"/>
    </row>
    <row r="983" spans="1:7" x14ac:dyDescent="0.25">
      <c r="A983" s="2">
        <v>85</v>
      </c>
      <c r="B983" s="2" t="s">
        <v>568</v>
      </c>
      <c r="C983" s="2" t="s">
        <v>575</v>
      </c>
      <c r="D983" s="2">
        <v>2333</v>
      </c>
      <c r="E983" s="2">
        <v>1913</v>
      </c>
      <c r="F983" s="2">
        <v>72</v>
      </c>
      <c r="G983" s="2">
        <f t="shared" ref="G983:G985" si="83">SUM(D983:F983)</f>
        <v>4318</v>
      </c>
    </row>
    <row r="984" spans="1:7" x14ac:dyDescent="0.25">
      <c r="A984" s="2">
        <v>85</v>
      </c>
      <c r="C984" s="2" t="s">
        <v>15</v>
      </c>
      <c r="D984" s="2">
        <v>4</v>
      </c>
      <c r="E984" s="2">
        <v>7</v>
      </c>
      <c r="F984" s="2">
        <v>0</v>
      </c>
      <c r="G984" s="2">
        <f t="shared" si="83"/>
        <v>11</v>
      </c>
    </row>
    <row r="985" spans="1:7" s="1" customFormat="1" x14ac:dyDescent="0.25">
      <c r="C985" s="1" t="s">
        <v>764</v>
      </c>
      <c r="D985" s="1">
        <f>SUM(D983:D984)</f>
        <v>2337</v>
      </c>
      <c r="E985" s="1">
        <f>SUM(E983:E984)</f>
        <v>1920</v>
      </c>
      <c r="F985" s="1">
        <f>SUM(F983:F984)</f>
        <v>72</v>
      </c>
      <c r="G985" s="1">
        <f t="shared" si="83"/>
        <v>4329</v>
      </c>
    </row>
    <row r="987" spans="1:7" s="1" customFormat="1" x14ac:dyDescent="0.25">
      <c r="A987" s="1" t="s">
        <v>761</v>
      </c>
      <c r="B987" s="1" t="s">
        <v>762</v>
      </c>
      <c r="C987" s="1" t="s">
        <v>768</v>
      </c>
      <c r="D987" s="1" t="s">
        <v>578</v>
      </c>
      <c r="E987" s="1" t="s">
        <v>579</v>
      </c>
      <c r="F987" s="1" t="s">
        <v>2</v>
      </c>
      <c r="G987" s="1" t="s">
        <v>763</v>
      </c>
    </row>
    <row r="988" spans="1:7" s="1" customFormat="1" x14ac:dyDescent="0.25">
      <c r="D988" s="1" t="s">
        <v>580</v>
      </c>
      <c r="E988" s="1" t="s">
        <v>580</v>
      </c>
    </row>
    <row r="989" spans="1:7" s="1" customFormat="1" x14ac:dyDescent="0.25">
      <c r="D989" s="1" t="s">
        <v>5</v>
      </c>
      <c r="E989" s="1" t="s">
        <v>6</v>
      </c>
    </row>
    <row r="990" spans="1:7" x14ac:dyDescent="0.25">
      <c r="A990" s="2">
        <v>86</v>
      </c>
      <c r="B990" s="2" t="s">
        <v>411</v>
      </c>
      <c r="C990" s="2" t="s">
        <v>581</v>
      </c>
      <c r="D990" s="2">
        <v>69</v>
      </c>
      <c r="E990" s="2">
        <v>96</v>
      </c>
      <c r="F990" s="2">
        <v>3</v>
      </c>
      <c r="G990" s="2">
        <f t="shared" ref="G990:G995" si="84">SUM(D990:F990)</f>
        <v>168</v>
      </c>
    </row>
    <row r="991" spans="1:7" x14ac:dyDescent="0.25">
      <c r="A991" s="2">
        <v>86</v>
      </c>
      <c r="B991" s="2" t="s">
        <v>568</v>
      </c>
      <c r="C991" s="2" t="s">
        <v>582</v>
      </c>
      <c r="D991" s="2">
        <v>899</v>
      </c>
      <c r="E991" s="2">
        <v>904</v>
      </c>
      <c r="F991" s="2">
        <v>21</v>
      </c>
      <c r="G991" s="2">
        <f t="shared" si="84"/>
        <v>1824</v>
      </c>
    </row>
    <row r="992" spans="1:7" x14ac:dyDescent="0.25">
      <c r="A992" s="2">
        <v>86</v>
      </c>
      <c r="B992" s="2" t="s">
        <v>568</v>
      </c>
      <c r="C992" s="2" t="s">
        <v>583</v>
      </c>
      <c r="D992" s="2">
        <v>21</v>
      </c>
      <c r="E992" s="2">
        <v>24</v>
      </c>
      <c r="F992" s="2">
        <v>0</v>
      </c>
      <c r="G992" s="2">
        <f t="shared" si="84"/>
        <v>45</v>
      </c>
    </row>
    <row r="993" spans="1:7" x14ac:dyDescent="0.25">
      <c r="A993" s="2">
        <v>86</v>
      </c>
      <c r="B993" s="2" t="s">
        <v>568</v>
      </c>
      <c r="C993" s="2" t="s">
        <v>580</v>
      </c>
      <c r="D993" s="2">
        <v>1429</v>
      </c>
      <c r="E993" s="2">
        <v>1244</v>
      </c>
      <c r="F993" s="2">
        <v>19</v>
      </c>
      <c r="G993" s="2">
        <f t="shared" si="84"/>
        <v>2692</v>
      </c>
    </row>
    <row r="994" spans="1:7" x14ac:dyDescent="0.25">
      <c r="A994" s="2">
        <v>86</v>
      </c>
      <c r="C994" s="2" t="s">
        <v>15</v>
      </c>
      <c r="D994" s="2">
        <v>3</v>
      </c>
      <c r="E994" s="2">
        <v>4</v>
      </c>
      <c r="F994" s="2">
        <v>0</v>
      </c>
      <c r="G994" s="2">
        <f t="shared" si="84"/>
        <v>7</v>
      </c>
    </row>
    <row r="995" spans="1:7" s="1" customFormat="1" x14ac:dyDescent="0.25">
      <c r="C995" s="1" t="s">
        <v>764</v>
      </c>
      <c r="D995" s="1">
        <f>SUM(D990:D994)</f>
        <v>2421</v>
      </c>
      <c r="E995" s="1">
        <f>SUM(E990:E994)</f>
        <v>2272</v>
      </c>
      <c r="F995" s="1">
        <f>SUM(F990:F994)</f>
        <v>43</v>
      </c>
      <c r="G995" s="1">
        <f t="shared" si="84"/>
        <v>4736</v>
      </c>
    </row>
    <row r="997" spans="1:7" s="1" customFormat="1" x14ac:dyDescent="0.25">
      <c r="A997" s="1" t="s">
        <v>761</v>
      </c>
      <c r="B997" s="1" t="s">
        <v>762</v>
      </c>
      <c r="C997" s="1" t="s">
        <v>768</v>
      </c>
      <c r="D997" s="1" t="s">
        <v>584</v>
      </c>
      <c r="E997" s="1" t="s">
        <v>585</v>
      </c>
      <c r="F997" s="1" t="s">
        <v>2</v>
      </c>
      <c r="G997" s="1" t="s">
        <v>763</v>
      </c>
    </row>
    <row r="998" spans="1:7" s="1" customFormat="1" x14ac:dyDescent="0.25">
      <c r="D998" s="1" t="s">
        <v>581</v>
      </c>
      <c r="E998" s="1" t="s">
        <v>581</v>
      </c>
    </row>
    <row r="999" spans="1:7" s="1" customFormat="1" x14ac:dyDescent="0.25">
      <c r="D999" s="1" t="s">
        <v>6</v>
      </c>
      <c r="E999" s="1" t="s">
        <v>586</v>
      </c>
    </row>
    <row r="1000" spans="1:7" x14ac:dyDescent="0.25">
      <c r="A1000" s="2">
        <v>87</v>
      </c>
      <c r="B1000" s="2" t="s">
        <v>411</v>
      </c>
      <c r="C1000" s="2" t="s">
        <v>587</v>
      </c>
      <c r="D1000" s="2">
        <v>828</v>
      </c>
      <c r="E1000" s="2">
        <v>499</v>
      </c>
      <c r="F1000" s="2">
        <v>38</v>
      </c>
      <c r="G1000" s="2">
        <f t="shared" ref="G1000:G1003" si="85">SUM(D1000:F1000)</f>
        <v>1365</v>
      </c>
    </row>
    <row r="1001" spans="1:7" x14ac:dyDescent="0.25">
      <c r="A1001" s="2">
        <v>87</v>
      </c>
      <c r="B1001" s="2" t="s">
        <v>411</v>
      </c>
      <c r="C1001" s="2" t="s">
        <v>581</v>
      </c>
      <c r="D1001" s="2">
        <v>1606</v>
      </c>
      <c r="E1001" s="2">
        <v>1047</v>
      </c>
      <c r="F1001" s="2">
        <v>76</v>
      </c>
      <c r="G1001" s="2">
        <f t="shared" si="85"/>
        <v>2729</v>
      </c>
    </row>
    <row r="1002" spans="1:7" x14ac:dyDescent="0.25">
      <c r="A1002" s="2">
        <v>87</v>
      </c>
      <c r="C1002" s="2" t="s">
        <v>15</v>
      </c>
      <c r="D1002" s="2">
        <v>0</v>
      </c>
      <c r="E1002" s="2">
        <v>2</v>
      </c>
      <c r="F1002" s="2">
        <v>0</v>
      </c>
      <c r="G1002" s="2">
        <f t="shared" si="85"/>
        <v>2</v>
      </c>
    </row>
    <row r="1003" spans="1:7" s="1" customFormat="1" x14ac:dyDescent="0.25">
      <c r="C1003" s="1" t="s">
        <v>764</v>
      </c>
      <c r="D1003" s="1">
        <f>SUM(D1000:D1002)</f>
        <v>2434</v>
      </c>
      <c r="E1003" s="1">
        <f>SUM(E1000:E1002)</f>
        <v>1548</v>
      </c>
      <c r="F1003" s="1">
        <f>SUM(F1000:F1002)</f>
        <v>114</v>
      </c>
      <c r="G1003" s="1">
        <f t="shared" si="85"/>
        <v>4096</v>
      </c>
    </row>
    <row r="1005" spans="1:7" s="1" customFormat="1" x14ac:dyDescent="0.25">
      <c r="A1005" s="1" t="s">
        <v>761</v>
      </c>
      <c r="B1005" s="1" t="s">
        <v>762</v>
      </c>
      <c r="C1005" s="1" t="s">
        <v>768</v>
      </c>
      <c r="D1005" s="1" t="s">
        <v>588</v>
      </c>
      <c r="E1005" s="1" t="s">
        <v>589</v>
      </c>
      <c r="F1005" s="1" t="s">
        <v>2</v>
      </c>
      <c r="G1005" s="1" t="s">
        <v>763</v>
      </c>
    </row>
    <row r="1006" spans="1:7" s="1" customFormat="1" x14ac:dyDescent="0.25">
      <c r="D1006" s="1" t="s">
        <v>590</v>
      </c>
      <c r="E1006" s="1" t="s">
        <v>590</v>
      </c>
    </row>
    <row r="1007" spans="1:7" s="1" customFormat="1" x14ac:dyDescent="0.25">
      <c r="D1007" s="1" t="s">
        <v>5</v>
      </c>
      <c r="E1007" s="1" t="s">
        <v>6</v>
      </c>
    </row>
    <row r="1008" spans="1:7" x14ac:dyDescent="0.25">
      <c r="A1008" s="2">
        <v>88</v>
      </c>
      <c r="B1008" s="2" t="s">
        <v>411</v>
      </c>
      <c r="C1008" s="2" t="s">
        <v>590</v>
      </c>
      <c r="D1008" s="2">
        <v>2066</v>
      </c>
      <c r="E1008" s="2">
        <v>2003</v>
      </c>
      <c r="F1008" s="2">
        <v>110</v>
      </c>
      <c r="G1008" s="2">
        <f t="shared" ref="G1008:G1010" si="86">SUM(D1008:F1008)</f>
        <v>4179</v>
      </c>
    </row>
    <row r="1009" spans="1:7" x14ac:dyDescent="0.25">
      <c r="A1009" s="2">
        <v>88</v>
      </c>
      <c r="C1009" s="2" t="s">
        <v>15</v>
      </c>
      <c r="D1009" s="2">
        <v>8</v>
      </c>
      <c r="E1009" s="2">
        <v>0</v>
      </c>
      <c r="F1009" s="2">
        <v>0</v>
      </c>
      <c r="G1009" s="2">
        <f t="shared" si="86"/>
        <v>8</v>
      </c>
    </row>
    <row r="1010" spans="1:7" s="1" customFormat="1" x14ac:dyDescent="0.25">
      <c r="C1010" s="1" t="s">
        <v>764</v>
      </c>
      <c r="D1010" s="1">
        <f>SUM(D1008:D1009)</f>
        <v>2074</v>
      </c>
      <c r="E1010" s="1">
        <f>SUM(E1008:E1009)</f>
        <v>2003</v>
      </c>
      <c r="F1010" s="1">
        <f>SUM(F1008:F1009)</f>
        <v>110</v>
      </c>
      <c r="G1010" s="1">
        <f t="shared" si="86"/>
        <v>4187</v>
      </c>
    </row>
    <row r="1012" spans="1:7" s="1" customFormat="1" x14ac:dyDescent="0.25">
      <c r="A1012" s="1" t="s">
        <v>761</v>
      </c>
      <c r="B1012" s="1" t="s">
        <v>762</v>
      </c>
      <c r="C1012" s="1" t="s">
        <v>768</v>
      </c>
      <c r="D1012" s="1" t="s">
        <v>591</v>
      </c>
      <c r="E1012" s="1" t="s">
        <v>592</v>
      </c>
      <c r="F1012" s="1" t="s">
        <v>2</v>
      </c>
      <c r="G1012" s="1" t="s">
        <v>763</v>
      </c>
    </row>
    <row r="1013" spans="1:7" s="1" customFormat="1" x14ac:dyDescent="0.25">
      <c r="D1013" s="1" t="s">
        <v>590</v>
      </c>
      <c r="E1013" s="1" t="s">
        <v>590</v>
      </c>
    </row>
    <row r="1014" spans="1:7" s="1" customFormat="1" x14ac:dyDescent="0.25">
      <c r="D1014" s="1" t="s">
        <v>5</v>
      </c>
      <c r="E1014" s="1" t="s">
        <v>200</v>
      </c>
    </row>
    <row r="1015" spans="1:7" x14ac:dyDescent="0.25">
      <c r="A1015" s="2">
        <v>89</v>
      </c>
      <c r="B1015" s="2" t="s">
        <v>411</v>
      </c>
      <c r="C1015" s="2" t="s">
        <v>590</v>
      </c>
      <c r="D1015" s="2">
        <v>1337</v>
      </c>
      <c r="E1015" s="2">
        <v>1019</v>
      </c>
      <c r="F1015" s="2">
        <v>126</v>
      </c>
      <c r="G1015" s="2">
        <f t="shared" ref="G1015:G1017" si="87">SUM(D1015:F1015)</f>
        <v>2482</v>
      </c>
    </row>
    <row r="1016" spans="1:7" x14ac:dyDescent="0.25">
      <c r="A1016" s="2">
        <v>89</v>
      </c>
      <c r="C1016" s="2" t="s">
        <v>15</v>
      </c>
      <c r="D1016" s="2">
        <v>5</v>
      </c>
      <c r="E1016" s="2">
        <v>3</v>
      </c>
      <c r="F1016" s="2">
        <v>0</v>
      </c>
      <c r="G1016" s="2">
        <f t="shared" si="87"/>
        <v>8</v>
      </c>
    </row>
    <row r="1017" spans="1:7" s="1" customFormat="1" x14ac:dyDescent="0.25">
      <c r="C1017" s="1" t="s">
        <v>764</v>
      </c>
      <c r="D1017" s="1">
        <f>SUM(D1015:D1016)</f>
        <v>1342</v>
      </c>
      <c r="E1017" s="1">
        <f>SUM(E1015:E1016)</f>
        <v>1022</v>
      </c>
      <c r="F1017" s="1">
        <f>SUM(F1015:F1016)</f>
        <v>126</v>
      </c>
      <c r="G1017" s="1">
        <f t="shared" si="87"/>
        <v>2490</v>
      </c>
    </row>
    <row r="1019" spans="1:7" s="1" customFormat="1" x14ac:dyDescent="0.25">
      <c r="A1019" s="1" t="s">
        <v>761</v>
      </c>
      <c r="B1019" s="1" t="s">
        <v>762</v>
      </c>
      <c r="C1019" s="1" t="s">
        <v>768</v>
      </c>
      <c r="D1019" s="1" t="s">
        <v>593</v>
      </c>
      <c r="E1019" s="1" t="s">
        <v>2</v>
      </c>
      <c r="F1019" s="1" t="s">
        <v>763</v>
      </c>
    </row>
    <row r="1020" spans="1:7" s="1" customFormat="1" x14ac:dyDescent="0.25">
      <c r="D1020" s="1" t="s">
        <v>590</v>
      </c>
    </row>
    <row r="1021" spans="1:7" s="1" customFormat="1" x14ac:dyDescent="0.25">
      <c r="D1021" s="1" t="s">
        <v>6</v>
      </c>
    </row>
    <row r="1022" spans="1:7" x14ac:dyDescent="0.25">
      <c r="A1022" s="2">
        <v>90</v>
      </c>
      <c r="B1022" s="2" t="s">
        <v>411</v>
      </c>
      <c r="C1022" s="2" t="s">
        <v>590</v>
      </c>
      <c r="D1022" s="2">
        <v>1890</v>
      </c>
      <c r="E1022" s="2">
        <v>1135</v>
      </c>
      <c r="F1022" s="2">
        <f t="shared" ref="F1022:F1025" si="88">SUM(D1022:E1022)</f>
        <v>3025</v>
      </c>
    </row>
    <row r="1023" spans="1:7" x14ac:dyDescent="0.25">
      <c r="A1023" s="2">
        <v>90</v>
      </c>
      <c r="B1023" s="2" t="s">
        <v>411</v>
      </c>
      <c r="C1023" s="2" t="s">
        <v>594</v>
      </c>
      <c r="D1023" s="2">
        <v>1184</v>
      </c>
      <c r="E1023" s="2">
        <v>304</v>
      </c>
      <c r="F1023" s="2">
        <f t="shared" si="88"/>
        <v>1488</v>
      </c>
    </row>
    <row r="1024" spans="1:7" x14ac:dyDescent="0.25">
      <c r="A1024" s="2">
        <v>90</v>
      </c>
      <c r="C1024" s="2" t="s">
        <v>15</v>
      </c>
      <c r="D1024" s="2">
        <v>1</v>
      </c>
      <c r="E1024" s="2">
        <v>0</v>
      </c>
      <c r="F1024" s="2">
        <f t="shared" si="88"/>
        <v>1</v>
      </c>
    </row>
    <row r="1025" spans="1:7" s="1" customFormat="1" x14ac:dyDescent="0.25">
      <c r="C1025" s="1" t="s">
        <v>764</v>
      </c>
      <c r="D1025" s="1">
        <f>SUM(D1022:D1024)</f>
        <v>3075</v>
      </c>
      <c r="E1025" s="1">
        <f>SUM(E1022:E1024)</f>
        <v>1439</v>
      </c>
      <c r="F1025" s="1">
        <f t="shared" si="88"/>
        <v>4514</v>
      </c>
    </row>
    <row r="1027" spans="1:7" s="1" customFormat="1" x14ac:dyDescent="0.25">
      <c r="A1027" s="1" t="s">
        <v>761</v>
      </c>
      <c r="B1027" s="1" t="s">
        <v>762</v>
      </c>
      <c r="C1027" s="1" t="s">
        <v>768</v>
      </c>
      <c r="D1027" s="1" t="s">
        <v>595</v>
      </c>
      <c r="E1027" s="1" t="s">
        <v>596</v>
      </c>
      <c r="F1027" s="1" t="s">
        <v>2</v>
      </c>
      <c r="G1027" s="1" t="s">
        <v>763</v>
      </c>
    </row>
    <row r="1028" spans="1:7" s="1" customFormat="1" x14ac:dyDescent="0.25">
      <c r="D1028" s="1" t="s">
        <v>597</v>
      </c>
      <c r="E1028" s="1" t="s">
        <v>598</v>
      </c>
    </row>
    <row r="1029" spans="1:7" s="1" customFormat="1" x14ac:dyDescent="0.25">
      <c r="D1029" s="1" t="s">
        <v>5</v>
      </c>
      <c r="E1029" s="1" t="s">
        <v>6</v>
      </c>
    </row>
    <row r="1030" spans="1:7" x14ac:dyDescent="0.25">
      <c r="A1030" s="2">
        <v>91</v>
      </c>
      <c r="B1030" s="2" t="s">
        <v>411</v>
      </c>
      <c r="C1030" s="2" t="s">
        <v>599</v>
      </c>
      <c r="D1030" s="2">
        <v>415</v>
      </c>
      <c r="E1030" s="2">
        <v>732</v>
      </c>
      <c r="F1030" s="2">
        <v>17</v>
      </c>
      <c r="G1030" s="2">
        <f t="shared" ref="G1030:G1034" si="89">SUM(D1030:F1030)</f>
        <v>1164</v>
      </c>
    </row>
    <row r="1031" spans="1:7" x14ac:dyDescent="0.25">
      <c r="A1031" s="2">
        <v>91</v>
      </c>
      <c r="B1031" s="2" t="s">
        <v>411</v>
      </c>
      <c r="C1031" s="2" t="s">
        <v>598</v>
      </c>
      <c r="D1031" s="2">
        <v>909</v>
      </c>
      <c r="E1031" s="2">
        <v>1991</v>
      </c>
      <c r="F1031" s="2">
        <v>34</v>
      </c>
      <c r="G1031" s="2">
        <f t="shared" si="89"/>
        <v>2934</v>
      </c>
    </row>
    <row r="1032" spans="1:7" x14ac:dyDescent="0.25">
      <c r="A1032" s="2">
        <v>91</v>
      </c>
      <c r="B1032" s="2" t="s">
        <v>393</v>
      </c>
      <c r="C1032" s="2" t="s">
        <v>597</v>
      </c>
      <c r="D1032" s="2">
        <v>464</v>
      </c>
      <c r="E1032" s="2">
        <v>290</v>
      </c>
      <c r="F1032" s="2">
        <v>9</v>
      </c>
      <c r="G1032" s="2">
        <f t="shared" si="89"/>
        <v>763</v>
      </c>
    </row>
    <row r="1033" spans="1:7" x14ac:dyDescent="0.25">
      <c r="A1033" s="2">
        <v>91</v>
      </c>
      <c r="C1033" s="2" t="s">
        <v>15</v>
      </c>
      <c r="D1033" s="2">
        <v>5</v>
      </c>
      <c r="E1033" s="2">
        <v>1</v>
      </c>
      <c r="F1033" s="2">
        <v>0</v>
      </c>
      <c r="G1033" s="2">
        <f t="shared" si="89"/>
        <v>6</v>
      </c>
    </row>
    <row r="1034" spans="1:7" s="1" customFormat="1" x14ac:dyDescent="0.25">
      <c r="C1034" s="1" t="s">
        <v>764</v>
      </c>
      <c r="D1034" s="1">
        <f>SUM(D1030:D1033)</f>
        <v>1793</v>
      </c>
      <c r="E1034" s="1">
        <f>SUM(E1030:E1033)</f>
        <v>3014</v>
      </c>
      <c r="F1034" s="1">
        <f>SUM(F1030:F1033)</f>
        <v>60</v>
      </c>
      <c r="G1034" s="1">
        <f t="shared" si="89"/>
        <v>4867</v>
      </c>
    </row>
    <row r="1036" spans="1:7" s="1" customFormat="1" x14ac:dyDescent="0.25">
      <c r="A1036" s="1" t="s">
        <v>761</v>
      </c>
      <c r="B1036" s="1" t="s">
        <v>762</v>
      </c>
      <c r="C1036" s="1" t="s">
        <v>768</v>
      </c>
      <c r="D1036" s="1" t="s">
        <v>600</v>
      </c>
      <c r="E1036" s="1" t="s">
        <v>2</v>
      </c>
      <c r="F1036" s="1" t="s">
        <v>763</v>
      </c>
    </row>
    <row r="1037" spans="1:7" s="1" customFormat="1" x14ac:dyDescent="0.25">
      <c r="D1037" s="1" t="s">
        <v>601</v>
      </c>
    </row>
    <row r="1038" spans="1:7" s="1" customFormat="1" x14ac:dyDescent="0.25">
      <c r="D1038" s="1" t="s">
        <v>6</v>
      </c>
    </row>
    <row r="1039" spans="1:7" x14ac:dyDescent="0.25">
      <c r="A1039" s="2">
        <v>92</v>
      </c>
      <c r="B1039" s="2" t="s">
        <v>411</v>
      </c>
      <c r="C1039" s="2" t="s">
        <v>601</v>
      </c>
      <c r="D1039" s="2">
        <v>1852</v>
      </c>
      <c r="E1039" s="2">
        <v>350</v>
      </c>
      <c r="F1039" s="2">
        <f t="shared" ref="F1039:F1042" si="90">SUM(D1039:E1039)</f>
        <v>2202</v>
      </c>
    </row>
    <row r="1040" spans="1:7" x14ac:dyDescent="0.25">
      <c r="A1040" s="2">
        <v>92</v>
      </c>
      <c r="B1040" s="2" t="s">
        <v>411</v>
      </c>
      <c r="C1040" s="2" t="s">
        <v>602</v>
      </c>
      <c r="D1040" s="2">
        <v>1874</v>
      </c>
      <c r="E1040" s="2">
        <v>480</v>
      </c>
      <c r="F1040" s="2">
        <f t="shared" si="90"/>
        <v>2354</v>
      </c>
    </row>
    <row r="1041" spans="1:7" x14ac:dyDescent="0.25">
      <c r="A1041" s="2">
        <v>92</v>
      </c>
      <c r="C1041" s="2" t="s">
        <v>15</v>
      </c>
      <c r="D1041" s="2">
        <v>2</v>
      </c>
      <c r="E1041" s="2">
        <v>0</v>
      </c>
      <c r="F1041" s="2">
        <f t="shared" si="90"/>
        <v>2</v>
      </c>
    </row>
    <row r="1042" spans="1:7" s="1" customFormat="1" x14ac:dyDescent="0.25">
      <c r="C1042" s="1" t="s">
        <v>764</v>
      </c>
      <c r="D1042" s="1">
        <f>SUM(D1039:D1041)</f>
        <v>3728</v>
      </c>
      <c r="E1042" s="1">
        <f>SUM(E1039:E1041)</f>
        <v>830</v>
      </c>
      <c r="F1042" s="1">
        <f t="shared" si="90"/>
        <v>4558</v>
      </c>
    </row>
    <row r="1044" spans="1:7" s="1" customFormat="1" x14ac:dyDescent="0.25">
      <c r="A1044" s="1" t="s">
        <v>761</v>
      </c>
      <c r="B1044" s="1" t="s">
        <v>762</v>
      </c>
      <c r="C1044" s="1" t="s">
        <v>768</v>
      </c>
      <c r="D1044" s="1" t="s">
        <v>603</v>
      </c>
      <c r="E1044" s="1" t="s">
        <v>604</v>
      </c>
      <c r="F1044" s="1" t="s">
        <v>2</v>
      </c>
      <c r="G1044" s="1" t="s">
        <v>763</v>
      </c>
    </row>
    <row r="1045" spans="1:7" s="1" customFormat="1" x14ac:dyDescent="0.25">
      <c r="D1045" s="1" t="s">
        <v>605</v>
      </c>
      <c r="E1045" s="1" t="s">
        <v>605</v>
      </c>
    </row>
    <row r="1046" spans="1:7" s="1" customFormat="1" x14ac:dyDescent="0.25">
      <c r="D1046" s="1" t="s">
        <v>5</v>
      </c>
      <c r="E1046" s="1" t="s">
        <v>6</v>
      </c>
    </row>
    <row r="1047" spans="1:7" x14ac:dyDescent="0.25">
      <c r="A1047" s="2">
        <v>93</v>
      </c>
      <c r="B1047" s="2" t="s">
        <v>411</v>
      </c>
      <c r="C1047" s="2" t="s">
        <v>605</v>
      </c>
      <c r="D1047" s="2">
        <v>2118</v>
      </c>
      <c r="E1047" s="2">
        <v>1109</v>
      </c>
      <c r="F1047" s="2">
        <v>56</v>
      </c>
      <c r="G1047" s="2">
        <f t="shared" ref="G1047:G1049" si="91">SUM(D1047:F1047)</f>
        <v>3283</v>
      </c>
    </row>
    <row r="1048" spans="1:7" x14ac:dyDescent="0.25">
      <c r="A1048" s="2">
        <v>93</v>
      </c>
      <c r="C1048" s="2" t="s">
        <v>15</v>
      </c>
      <c r="D1048" s="2">
        <v>25</v>
      </c>
      <c r="E1048" s="2">
        <v>4</v>
      </c>
      <c r="F1048" s="2">
        <v>0</v>
      </c>
      <c r="G1048" s="2">
        <f t="shared" si="91"/>
        <v>29</v>
      </c>
    </row>
    <row r="1049" spans="1:7" s="1" customFormat="1" x14ac:dyDescent="0.25">
      <c r="C1049" s="1" t="s">
        <v>764</v>
      </c>
      <c r="D1049" s="1">
        <f>SUM(D1047:D1048)</f>
        <v>2143</v>
      </c>
      <c r="E1049" s="1">
        <f>SUM(E1047:E1048)</f>
        <v>1113</v>
      </c>
      <c r="F1049" s="1">
        <f>SUM(F1047:F1048)</f>
        <v>56</v>
      </c>
      <c r="G1049" s="1">
        <f t="shared" si="91"/>
        <v>3312</v>
      </c>
    </row>
    <row r="1051" spans="1:7" s="1" customFormat="1" x14ac:dyDescent="0.25">
      <c r="A1051" s="1" t="s">
        <v>761</v>
      </c>
      <c r="B1051" s="1" t="s">
        <v>762</v>
      </c>
      <c r="C1051" s="1" t="s">
        <v>768</v>
      </c>
      <c r="D1051" s="1" t="s">
        <v>606</v>
      </c>
      <c r="E1051" s="1" t="s">
        <v>607</v>
      </c>
      <c r="F1051" s="1" t="s">
        <v>2</v>
      </c>
      <c r="G1051" s="1" t="s">
        <v>763</v>
      </c>
    </row>
    <row r="1052" spans="1:7" s="1" customFormat="1" x14ac:dyDescent="0.25">
      <c r="D1052" s="1" t="s">
        <v>605</v>
      </c>
      <c r="E1052" s="1" t="s">
        <v>605</v>
      </c>
    </row>
    <row r="1053" spans="1:7" s="1" customFormat="1" x14ac:dyDescent="0.25">
      <c r="D1053" s="1" t="s">
        <v>6</v>
      </c>
      <c r="E1053" s="1" t="s">
        <v>5</v>
      </c>
    </row>
    <row r="1054" spans="1:7" x14ac:dyDescent="0.25">
      <c r="A1054" s="2">
        <v>94</v>
      </c>
      <c r="B1054" s="2" t="s">
        <v>411</v>
      </c>
      <c r="C1054" s="2" t="s">
        <v>605</v>
      </c>
      <c r="D1054" s="2">
        <v>1210</v>
      </c>
      <c r="E1054" s="2">
        <v>1811</v>
      </c>
      <c r="F1054" s="2">
        <v>79</v>
      </c>
      <c r="G1054" s="2">
        <f t="shared" ref="G1054:G1056" si="92">SUM(D1054:F1054)</f>
        <v>3100</v>
      </c>
    </row>
    <row r="1055" spans="1:7" x14ac:dyDescent="0.25">
      <c r="A1055" s="2">
        <v>94</v>
      </c>
      <c r="C1055" s="2" t="s">
        <v>15</v>
      </c>
      <c r="D1055" s="2">
        <v>1</v>
      </c>
      <c r="E1055" s="2">
        <v>2</v>
      </c>
      <c r="F1055" s="2">
        <v>0</v>
      </c>
      <c r="G1055" s="2">
        <f t="shared" si="92"/>
        <v>3</v>
      </c>
    </row>
    <row r="1056" spans="1:7" s="1" customFormat="1" x14ac:dyDescent="0.25">
      <c r="C1056" s="1" t="s">
        <v>764</v>
      </c>
      <c r="D1056" s="1">
        <f>SUM(D1054:D1055)</f>
        <v>1211</v>
      </c>
      <c r="E1056" s="1">
        <f>SUM(E1054:E1055)</f>
        <v>1813</v>
      </c>
      <c r="F1056" s="1">
        <f>SUM(F1054:F1055)</f>
        <v>79</v>
      </c>
      <c r="G1056" s="1">
        <f t="shared" si="92"/>
        <v>3103</v>
      </c>
    </row>
    <row r="1058" spans="1:7" s="1" customFormat="1" x14ac:dyDescent="0.25">
      <c r="A1058" s="1" t="s">
        <v>761</v>
      </c>
      <c r="B1058" s="1" t="s">
        <v>762</v>
      </c>
      <c r="C1058" s="1" t="s">
        <v>768</v>
      </c>
      <c r="D1058" s="1" t="s">
        <v>608</v>
      </c>
      <c r="E1058" s="1" t="s">
        <v>2</v>
      </c>
      <c r="F1058" s="1" t="s">
        <v>763</v>
      </c>
    </row>
    <row r="1059" spans="1:7" s="1" customFormat="1" x14ac:dyDescent="0.25">
      <c r="D1059" s="1" t="s">
        <v>605</v>
      </c>
    </row>
    <row r="1060" spans="1:7" s="1" customFormat="1" x14ac:dyDescent="0.25">
      <c r="D1060" s="1" t="s">
        <v>5</v>
      </c>
    </row>
    <row r="1061" spans="1:7" x14ac:dyDescent="0.25">
      <c r="A1061" s="2">
        <v>95</v>
      </c>
      <c r="B1061" s="2" t="s">
        <v>411</v>
      </c>
      <c r="C1061" s="2" t="s">
        <v>605</v>
      </c>
      <c r="D1061" s="2">
        <v>1847</v>
      </c>
      <c r="E1061" s="2">
        <v>920</v>
      </c>
      <c r="F1061" s="2">
        <v>2767</v>
      </c>
    </row>
    <row r="1062" spans="1:7" x14ac:dyDescent="0.25">
      <c r="A1062" s="2">
        <v>95</v>
      </c>
      <c r="C1062" s="2" t="s">
        <v>15</v>
      </c>
      <c r="D1062" s="2">
        <v>7</v>
      </c>
      <c r="E1062" s="2">
        <v>0</v>
      </c>
      <c r="F1062" s="2">
        <f t="shared" ref="F1062:F1063" si="93">SUM(D1062:E1062)</f>
        <v>7</v>
      </c>
    </row>
    <row r="1063" spans="1:7" s="1" customFormat="1" x14ac:dyDescent="0.25">
      <c r="C1063" s="1" t="s">
        <v>764</v>
      </c>
      <c r="D1063" s="1">
        <f>SUM(D1061:D1062)</f>
        <v>1854</v>
      </c>
      <c r="E1063" s="1">
        <f>SUM(E1061:E1062)</f>
        <v>920</v>
      </c>
      <c r="F1063" s="1">
        <f t="shared" si="93"/>
        <v>2774</v>
      </c>
    </row>
    <row r="1065" spans="1:7" s="1" customFormat="1" x14ac:dyDescent="0.25">
      <c r="A1065" s="1" t="s">
        <v>761</v>
      </c>
      <c r="B1065" s="1" t="s">
        <v>762</v>
      </c>
      <c r="C1065" s="1" t="s">
        <v>768</v>
      </c>
      <c r="D1065" s="1" t="s">
        <v>609</v>
      </c>
      <c r="E1065" s="1" t="s">
        <v>610</v>
      </c>
      <c r="F1065" s="1" t="s">
        <v>2</v>
      </c>
      <c r="G1065" s="1" t="s">
        <v>763</v>
      </c>
    </row>
    <row r="1066" spans="1:7" s="1" customFormat="1" x14ac:dyDescent="0.25">
      <c r="D1066" s="1" t="s">
        <v>605</v>
      </c>
      <c r="E1066" s="1" t="s">
        <v>605</v>
      </c>
    </row>
    <row r="1067" spans="1:7" s="1" customFormat="1" x14ac:dyDescent="0.25">
      <c r="D1067" s="1" t="s">
        <v>6</v>
      </c>
      <c r="E1067" s="1" t="s">
        <v>5</v>
      </c>
    </row>
    <row r="1068" spans="1:7" x14ac:dyDescent="0.25">
      <c r="A1068" s="2">
        <v>96</v>
      </c>
      <c r="B1068" s="2" t="s">
        <v>411</v>
      </c>
      <c r="C1068" s="2" t="s">
        <v>605</v>
      </c>
      <c r="D1068" s="2">
        <v>2038</v>
      </c>
      <c r="E1068" s="2">
        <v>2160</v>
      </c>
      <c r="F1068" s="2">
        <v>84</v>
      </c>
      <c r="G1068" s="2">
        <f t="shared" ref="G1068:G1070" si="94">SUM(D1068:F1068)</f>
        <v>4282</v>
      </c>
    </row>
    <row r="1069" spans="1:7" x14ac:dyDescent="0.25">
      <c r="A1069" s="2">
        <v>96</v>
      </c>
      <c r="C1069" s="2" t="s">
        <v>15</v>
      </c>
      <c r="D1069" s="2">
        <v>2</v>
      </c>
      <c r="E1069" s="2">
        <v>1</v>
      </c>
      <c r="F1069" s="2">
        <v>0</v>
      </c>
      <c r="G1069" s="2">
        <f t="shared" si="94"/>
        <v>3</v>
      </c>
    </row>
    <row r="1070" spans="1:7" s="1" customFormat="1" x14ac:dyDescent="0.25">
      <c r="C1070" s="1" t="s">
        <v>764</v>
      </c>
      <c r="D1070" s="1">
        <f>SUM(D1068:D1069)</f>
        <v>2040</v>
      </c>
      <c r="E1070" s="1">
        <f>SUM(E1068:E1069)</f>
        <v>2161</v>
      </c>
      <c r="F1070" s="1">
        <f>SUM(F1068:F1069)</f>
        <v>84</v>
      </c>
      <c r="G1070" s="1">
        <f t="shared" si="94"/>
        <v>4285</v>
      </c>
    </row>
    <row r="1072" spans="1:7" s="1" customFormat="1" x14ac:dyDescent="0.25">
      <c r="A1072" s="1" t="s">
        <v>761</v>
      </c>
      <c r="B1072" s="1" t="s">
        <v>762</v>
      </c>
      <c r="C1072" s="1" t="s">
        <v>768</v>
      </c>
      <c r="D1072" s="1" t="s">
        <v>611</v>
      </c>
      <c r="E1072" s="1" t="s">
        <v>612</v>
      </c>
      <c r="F1072" s="1" t="s">
        <v>2</v>
      </c>
      <c r="G1072" s="1" t="s">
        <v>763</v>
      </c>
    </row>
    <row r="1073" spans="1:7" s="1" customFormat="1" x14ac:dyDescent="0.25">
      <c r="D1073" s="1" t="s">
        <v>613</v>
      </c>
      <c r="E1073" s="1" t="s">
        <v>613</v>
      </c>
    </row>
    <row r="1074" spans="1:7" s="1" customFormat="1" x14ac:dyDescent="0.25">
      <c r="D1074" s="1" t="s">
        <v>5</v>
      </c>
      <c r="E1074" s="1" t="s">
        <v>6</v>
      </c>
    </row>
    <row r="1075" spans="1:7" x14ac:dyDescent="0.25">
      <c r="A1075" s="2">
        <v>97</v>
      </c>
      <c r="B1075" s="2" t="s">
        <v>411</v>
      </c>
      <c r="C1075" s="2" t="s">
        <v>613</v>
      </c>
      <c r="D1075" s="2">
        <v>1445</v>
      </c>
      <c r="E1075" s="2">
        <v>2156</v>
      </c>
      <c r="F1075" s="2">
        <v>75</v>
      </c>
      <c r="G1075" s="2">
        <f t="shared" ref="G1075:G1077" si="95">SUM(D1075:F1075)</f>
        <v>3676</v>
      </c>
    </row>
    <row r="1076" spans="1:7" x14ac:dyDescent="0.25">
      <c r="A1076" s="2">
        <v>97</v>
      </c>
      <c r="C1076" s="2" t="s">
        <v>15</v>
      </c>
      <c r="D1076" s="2">
        <v>0</v>
      </c>
      <c r="E1076" s="2">
        <v>1</v>
      </c>
      <c r="F1076" s="2">
        <v>0</v>
      </c>
      <c r="G1076" s="2">
        <f t="shared" si="95"/>
        <v>1</v>
      </c>
    </row>
    <row r="1077" spans="1:7" s="1" customFormat="1" x14ac:dyDescent="0.25">
      <c r="C1077" s="1" t="s">
        <v>764</v>
      </c>
      <c r="D1077" s="1">
        <f>SUM(D1075:D1076)</f>
        <v>1445</v>
      </c>
      <c r="E1077" s="1">
        <f>SUM(E1075:E1076)</f>
        <v>2157</v>
      </c>
      <c r="F1077" s="1">
        <f>SUM(F1075:F1076)</f>
        <v>75</v>
      </c>
      <c r="G1077" s="1">
        <f t="shared" si="95"/>
        <v>3677</v>
      </c>
    </row>
    <row r="1079" spans="1:7" s="1" customFormat="1" x14ac:dyDescent="0.25">
      <c r="A1079" s="1" t="s">
        <v>761</v>
      </c>
      <c r="B1079" s="1" t="s">
        <v>762</v>
      </c>
      <c r="C1079" s="1" t="s">
        <v>768</v>
      </c>
      <c r="D1079" s="1" t="s">
        <v>614</v>
      </c>
      <c r="E1079" s="1" t="s">
        <v>615</v>
      </c>
      <c r="F1079" s="1" t="s">
        <v>2</v>
      </c>
      <c r="G1079" s="1" t="s">
        <v>763</v>
      </c>
    </row>
    <row r="1080" spans="1:7" s="1" customFormat="1" x14ac:dyDescent="0.25">
      <c r="D1080" s="1" t="s">
        <v>616</v>
      </c>
      <c r="E1080" s="1" t="s">
        <v>617</v>
      </c>
    </row>
    <row r="1081" spans="1:7" s="1" customFormat="1" x14ac:dyDescent="0.25">
      <c r="D1081" s="1" t="s">
        <v>5</v>
      </c>
      <c r="E1081" s="1" t="s">
        <v>6</v>
      </c>
    </row>
    <row r="1082" spans="1:7" x14ac:dyDescent="0.25">
      <c r="A1082" s="2">
        <v>98</v>
      </c>
      <c r="B1082" s="2" t="s">
        <v>411</v>
      </c>
      <c r="C1082" s="2" t="s">
        <v>617</v>
      </c>
      <c r="D1082" s="2">
        <v>1107</v>
      </c>
      <c r="E1082" s="2">
        <v>1322</v>
      </c>
      <c r="F1082" s="2">
        <v>48</v>
      </c>
      <c r="G1082" s="2">
        <f t="shared" ref="G1082:G1088" si="96">SUM(D1082:F1082)</f>
        <v>2477</v>
      </c>
    </row>
    <row r="1083" spans="1:7" x14ac:dyDescent="0.25">
      <c r="A1083" s="2">
        <v>98</v>
      </c>
      <c r="B1083" s="2" t="s">
        <v>411</v>
      </c>
      <c r="C1083" s="2" t="s">
        <v>613</v>
      </c>
      <c r="D1083" s="2">
        <v>218</v>
      </c>
      <c r="E1083" s="2">
        <v>315</v>
      </c>
      <c r="F1083" s="2">
        <v>24</v>
      </c>
      <c r="G1083" s="2">
        <f t="shared" si="96"/>
        <v>557</v>
      </c>
    </row>
    <row r="1084" spans="1:7" x14ac:dyDescent="0.25">
      <c r="A1084" s="2">
        <v>98</v>
      </c>
      <c r="B1084" s="2" t="s">
        <v>568</v>
      </c>
      <c r="C1084" s="2" t="s">
        <v>616</v>
      </c>
      <c r="D1084" s="2">
        <v>648</v>
      </c>
      <c r="E1084" s="2">
        <v>410</v>
      </c>
      <c r="F1084" s="2">
        <v>23</v>
      </c>
      <c r="G1084" s="2">
        <f t="shared" si="96"/>
        <v>1081</v>
      </c>
    </row>
    <row r="1085" spans="1:7" x14ac:dyDescent="0.25">
      <c r="A1085" s="2">
        <v>98</v>
      </c>
      <c r="B1085" s="2" t="s">
        <v>374</v>
      </c>
      <c r="C1085" s="2" t="s">
        <v>387</v>
      </c>
      <c r="D1085" s="2">
        <v>172</v>
      </c>
      <c r="E1085" s="2">
        <v>316</v>
      </c>
      <c r="F1085" s="2">
        <v>14</v>
      </c>
      <c r="G1085" s="2">
        <f t="shared" si="96"/>
        <v>502</v>
      </c>
    </row>
    <row r="1086" spans="1:7" x14ac:dyDescent="0.25">
      <c r="A1086" s="2">
        <v>98</v>
      </c>
      <c r="B1086" s="2" t="s">
        <v>374</v>
      </c>
      <c r="C1086" s="2" t="s">
        <v>383</v>
      </c>
      <c r="D1086" s="2">
        <v>232</v>
      </c>
      <c r="E1086" s="2">
        <v>231</v>
      </c>
      <c r="F1086" s="2">
        <v>15</v>
      </c>
      <c r="G1086" s="2">
        <f t="shared" si="96"/>
        <v>478</v>
      </c>
    </row>
    <row r="1087" spans="1:7" x14ac:dyDescent="0.25">
      <c r="A1087" s="2">
        <v>98</v>
      </c>
      <c r="C1087" s="2" t="s">
        <v>15</v>
      </c>
      <c r="D1087" s="2">
        <v>7</v>
      </c>
      <c r="E1087" s="2">
        <v>5</v>
      </c>
      <c r="F1087" s="2">
        <v>0</v>
      </c>
      <c r="G1087" s="2">
        <f t="shared" si="96"/>
        <v>12</v>
      </c>
    </row>
    <row r="1088" spans="1:7" s="1" customFormat="1" x14ac:dyDescent="0.25">
      <c r="C1088" s="1" t="s">
        <v>764</v>
      </c>
      <c r="D1088" s="1">
        <f>SUM(D1082:D1087)</f>
        <v>2384</v>
      </c>
      <c r="E1088" s="1">
        <f>SUM(E1082:E1087)</f>
        <v>2599</v>
      </c>
      <c r="F1088" s="1">
        <f>SUM(F1082:F1087)</f>
        <v>124</v>
      </c>
      <c r="G1088" s="1">
        <f t="shared" si="96"/>
        <v>5107</v>
      </c>
    </row>
    <row r="1090" spans="1:7" s="1" customFormat="1" x14ac:dyDescent="0.25">
      <c r="A1090" s="1" t="s">
        <v>761</v>
      </c>
      <c r="B1090" s="1" t="s">
        <v>762</v>
      </c>
      <c r="C1090" s="1" t="s">
        <v>768</v>
      </c>
      <c r="D1090" s="1" t="s">
        <v>618</v>
      </c>
      <c r="E1090" s="1" t="s">
        <v>619</v>
      </c>
      <c r="F1090" s="1" t="s">
        <v>2</v>
      </c>
      <c r="G1090" s="1" t="s">
        <v>763</v>
      </c>
    </row>
    <row r="1091" spans="1:7" s="1" customFormat="1" x14ac:dyDescent="0.25">
      <c r="D1091" s="1" t="s">
        <v>620</v>
      </c>
      <c r="E1091" s="1" t="s">
        <v>620</v>
      </c>
    </row>
    <row r="1092" spans="1:7" s="1" customFormat="1" x14ac:dyDescent="0.25">
      <c r="D1092" s="1" t="s">
        <v>6</v>
      </c>
      <c r="E1092" s="1" t="s">
        <v>5</v>
      </c>
    </row>
    <row r="1093" spans="1:7" x14ac:dyDescent="0.25">
      <c r="A1093" s="2">
        <v>99</v>
      </c>
      <c r="B1093" s="2" t="s">
        <v>568</v>
      </c>
      <c r="C1093" s="2" t="s">
        <v>621</v>
      </c>
      <c r="D1093" s="2">
        <v>766</v>
      </c>
      <c r="E1093" s="2">
        <v>1045</v>
      </c>
      <c r="F1093" s="2">
        <v>41</v>
      </c>
      <c r="G1093" s="2">
        <f t="shared" ref="G1093:G1096" si="97">SUM(D1093:F1093)</f>
        <v>1852</v>
      </c>
    </row>
    <row r="1094" spans="1:7" x14ac:dyDescent="0.25">
      <c r="A1094" s="2">
        <v>99</v>
      </c>
      <c r="B1094" s="2" t="s">
        <v>568</v>
      </c>
      <c r="C1094" s="2" t="s">
        <v>620</v>
      </c>
      <c r="D1094" s="2">
        <v>1468</v>
      </c>
      <c r="E1094" s="2">
        <v>1970</v>
      </c>
      <c r="F1094" s="2">
        <v>35</v>
      </c>
      <c r="G1094" s="2">
        <f t="shared" si="97"/>
        <v>3473</v>
      </c>
    </row>
    <row r="1095" spans="1:7" x14ac:dyDescent="0.25">
      <c r="A1095" s="2">
        <v>99</v>
      </c>
      <c r="C1095" s="2" t="s">
        <v>15</v>
      </c>
      <c r="D1095" s="2">
        <v>0</v>
      </c>
      <c r="E1095" s="2">
        <v>19</v>
      </c>
      <c r="F1095" s="2">
        <v>0</v>
      </c>
      <c r="G1095" s="2">
        <f t="shared" si="97"/>
        <v>19</v>
      </c>
    </row>
    <row r="1096" spans="1:7" s="1" customFormat="1" x14ac:dyDescent="0.25">
      <c r="C1096" s="1" t="s">
        <v>764</v>
      </c>
      <c r="D1096" s="1">
        <f>SUM(D1093:D1095)</f>
        <v>2234</v>
      </c>
      <c r="E1096" s="1">
        <f>SUM(E1093:E1095)</f>
        <v>3034</v>
      </c>
      <c r="F1096" s="1">
        <f>SUM(F1093:F1095)</f>
        <v>76</v>
      </c>
      <c r="G1096" s="1">
        <f t="shared" si="97"/>
        <v>5344</v>
      </c>
    </row>
    <row r="1098" spans="1:7" s="1" customFormat="1" x14ac:dyDescent="0.25">
      <c r="A1098" s="1" t="s">
        <v>761</v>
      </c>
      <c r="B1098" s="1" t="s">
        <v>762</v>
      </c>
      <c r="C1098" s="1" t="s">
        <v>768</v>
      </c>
      <c r="D1098" s="1" t="s">
        <v>622</v>
      </c>
      <c r="E1098" s="1" t="s">
        <v>2</v>
      </c>
      <c r="F1098" s="1" t="s">
        <v>763</v>
      </c>
    </row>
    <row r="1099" spans="1:7" s="1" customFormat="1" x14ac:dyDescent="0.25">
      <c r="D1099" s="1" t="s">
        <v>621</v>
      </c>
    </row>
    <row r="1100" spans="1:7" s="1" customFormat="1" x14ac:dyDescent="0.25">
      <c r="D1100" s="1" t="s">
        <v>5</v>
      </c>
    </row>
    <row r="1101" spans="1:7" x14ac:dyDescent="0.25">
      <c r="A1101" s="2">
        <v>100</v>
      </c>
      <c r="B1101" s="2" t="s">
        <v>568</v>
      </c>
      <c r="C1101" s="2" t="s">
        <v>621</v>
      </c>
      <c r="D1101" s="2">
        <v>4024</v>
      </c>
      <c r="E1101" s="2">
        <v>724</v>
      </c>
      <c r="F1101" s="2">
        <f t="shared" ref="F1101:F1103" si="98">SUM(D1101:E1101)</f>
        <v>4748</v>
      </c>
    </row>
    <row r="1102" spans="1:7" x14ac:dyDescent="0.25">
      <c r="A1102" s="2">
        <v>100</v>
      </c>
      <c r="C1102" s="2" t="s">
        <v>15</v>
      </c>
      <c r="D1102" s="2">
        <v>32</v>
      </c>
      <c r="E1102" s="2">
        <v>0</v>
      </c>
      <c r="F1102" s="2">
        <f t="shared" si="98"/>
        <v>32</v>
      </c>
    </row>
    <row r="1103" spans="1:7" s="1" customFormat="1" x14ac:dyDescent="0.25">
      <c r="C1103" s="1" t="s">
        <v>764</v>
      </c>
      <c r="D1103" s="1">
        <f>SUM(D1101:D1102)</f>
        <v>4056</v>
      </c>
      <c r="E1103" s="1">
        <f>SUM(E1101:E1102)</f>
        <v>724</v>
      </c>
      <c r="F1103" s="1">
        <f t="shared" si="98"/>
        <v>4780</v>
      </c>
    </row>
    <row r="1105" spans="1:7" s="1" customFormat="1" x14ac:dyDescent="0.25">
      <c r="A1105" s="1" t="s">
        <v>761</v>
      </c>
      <c r="B1105" s="1" t="s">
        <v>762</v>
      </c>
      <c r="C1105" s="1" t="s">
        <v>768</v>
      </c>
      <c r="D1105" s="1" t="s">
        <v>623</v>
      </c>
      <c r="E1105" s="1" t="s">
        <v>624</v>
      </c>
      <c r="F1105" s="1" t="s">
        <v>2</v>
      </c>
      <c r="G1105" s="1" t="s">
        <v>763</v>
      </c>
    </row>
    <row r="1106" spans="1:7" s="1" customFormat="1" x14ac:dyDescent="0.25">
      <c r="D1106" s="1" t="s">
        <v>621</v>
      </c>
      <c r="E1106" s="1" t="s">
        <v>621</v>
      </c>
    </row>
    <row r="1107" spans="1:7" s="1" customFormat="1" x14ac:dyDescent="0.25">
      <c r="D1107" s="1" t="s">
        <v>5</v>
      </c>
      <c r="E1107" s="1" t="s">
        <v>6</v>
      </c>
    </row>
    <row r="1108" spans="1:7" x14ac:dyDescent="0.25">
      <c r="A1108" s="2">
        <v>101</v>
      </c>
      <c r="B1108" s="2" t="s">
        <v>568</v>
      </c>
      <c r="C1108" s="2" t="s">
        <v>621</v>
      </c>
      <c r="D1108" s="2">
        <v>3872</v>
      </c>
      <c r="E1108" s="2">
        <v>1491</v>
      </c>
      <c r="F1108" s="2">
        <v>141</v>
      </c>
      <c r="G1108" s="2">
        <f t="shared" ref="G1108:G1110" si="99">SUM(D1108:F1108)</f>
        <v>5504</v>
      </c>
    </row>
    <row r="1109" spans="1:7" x14ac:dyDescent="0.25">
      <c r="A1109" s="2">
        <v>101</v>
      </c>
      <c r="C1109" s="2" t="s">
        <v>15</v>
      </c>
      <c r="D1109" s="2">
        <v>17</v>
      </c>
      <c r="E1109" s="2">
        <v>1</v>
      </c>
      <c r="F1109" s="2">
        <v>0</v>
      </c>
      <c r="G1109" s="2">
        <f t="shared" si="99"/>
        <v>18</v>
      </c>
    </row>
    <row r="1110" spans="1:7" s="1" customFormat="1" x14ac:dyDescent="0.25">
      <c r="C1110" s="1" t="s">
        <v>764</v>
      </c>
      <c r="D1110" s="1">
        <f>SUM(D1108:D1109)</f>
        <v>3889</v>
      </c>
      <c r="E1110" s="1">
        <f>SUM(E1108:E1109)</f>
        <v>1492</v>
      </c>
      <c r="F1110" s="1">
        <f>SUM(F1108:F1109)</f>
        <v>141</v>
      </c>
      <c r="G1110" s="1">
        <f t="shared" si="99"/>
        <v>5522</v>
      </c>
    </row>
    <row r="1112" spans="1:7" s="1" customFormat="1" x14ac:dyDescent="0.25">
      <c r="A1112" s="1" t="s">
        <v>761</v>
      </c>
      <c r="B1112" s="1" t="s">
        <v>762</v>
      </c>
      <c r="C1112" s="1" t="s">
        <v>768</v>
      </c>
      <c r="D1112" s="1" t="s">
        <v>625</v>
      </c>
      <c r="E1112" s="1" t="s">
        <v>626</v>
      </c>
      <c r="F1112" s="1" t="s">
        <v>2</v>
      </c>
      <c r="G1112" s="1" t="s">
        <v>763</v>
      </c>
    </row>
    <row r="1113" spans="1:7" s="1" customFormat="1" x14ac:dyDescent="0.25">
      <c r="D1113" s="1" t="s">
        <v>627</v>
      </c>
      <c r="E1113" s="1" t="s">
        <v>627</v>
      </c>
    </row>
    <row r="1114" spans="1:7" s="1" customFormat="1" x14ac:dyDescent="0.25">
      <c r="D1114" s="1" t="s">
        <v>6</v>
      </c>
      <c r="E1114" s="1" t="s">
        <v>5</v>
      </c>
    </row>
    <row r="1115" spans="1:7" x14ac:dyDescent="0.25">
      <c r="A1115" s="2">
        <v>102</v>
      </c>
      <c r="B1115" s="2" t="s">
        <v>568</v>
      </c>
      <c r="C1115" s="2" t="s">
        <v>627</v>
      </c>
      <c r="D1115" s="2">
        <v>1500</v>
      </c>
      <c r="E1115" s="2">
        <v>3676</v>
      </c>
      <c r="F1115" s="2">
        <v>112</v>
      </c>
      <c r="G1115" s="2">
        <f t="shared" ref="G1115:G1117" si="100">SUM(D1115:F1115)</f>
        <v>5288</v>
      </c>
    </row>
    <row r="1116" spans="1:7" x14ac:dyDescent="0.25">
      <c r="A1116" s="2">
        <v>102</v>
      </c>
      <c r="C1116" s="2" t="s">
        <v>15</v>
      </c>
      <c r="D1116" s="2">
        <v>3</v>
      </c>
      <c r="E1116" s="2">
        <v>17</v>
      </c>
      <c r="F1116" s="2">
        <v>0</v>
      </c>
      <c r="G1116" s="2">
        <f t="shared" si="100"/>
        <v>20</v>
      </c>
    </row>
    <row r="1117" spans="1:7" s="1" customFormat="1" x14ac:dyDescent="0.25">
      <c r="C1117" s="1" t="s">
        <v>764</v>
      </c>
      <c r="D1117" s="1">
        <f>SUM(D1115:D1116)</f>
        <v>1503</v>
      </c>
      <c r="E1117" s="1">
        <f>SUM(E1115:E1116)</f>
        <v>3693</v>
      </c>
      <c r="F1117" s="1">
        <f>SUM(F1115:F1116)</f>
        <v>112</v>
      </c>
      <c r="G1117" s="1">
        <f t="shared" si="100"/>
        <v>5308</v>
      </c>
    </row>
    <row r="1119" spans="1:7" s="1" customFormat="1" x14ac:dyDescent="0.25">
      <c r="A1119" s="1" t="s">
        <v>761</v>
      </c>
      <c r="B1119" s="1" t="s">
        <v>762</v>
      </c>
      <c r="C1119" s="1" t="s">
        <v>768</v>
      </c>
      <c r="D1119" s="1" t="s">
        <v>628</v>
      </c>
      <c r="E1119" s="1" t="s">
        <v>2</v>
      </c>
      <c r="F1119" s="1" t="s">
        <v>763</v>
      </c>
    </row>
    <row r="1120" spans="1:7" s="1" customFormat="1" x14ac:dyDescent="0.25">
      <c r="D1120" s="1" t="s">
        <v>629</v>
      </c>
    </row>
    <row r="1121" spans="1:7" s="1" customFormat="1" x14ac:dyDescent="0.25">
      <c r="D1121" s="1" t="s">
        <v>5</v>
      </c>
    </row>
    <row r="1122" spans="1:7" x14ac:dyDescent="0.25">
      <c r="A1122" s="2">
        <v>103</v>
      </c>
      <c r="B1122" s="2" t="s">
        <v>568</v>
      </c>
      <c r="C1122" s="2" t="s">
        <v>629</v>
      </c>
      <c r="D1122" s="2">
        <v>4534</v>
      </c>
      <c r="E1122" s="2">
        <v>854</v>
      </c>
      <c r="F1122" s="2">
        <f t="shared" ref="F1122:F1124" si="101">SUM(D1122:E1122)</f>
        <v>5388</v>
      </c>
    </row>
    <row r="1123" spans="1:7" x14ac:dyDescent="0.25">
      <c r="A1123" s="2">
        <v>103</v>
      </c>
      <c r="C1123" s="2" t="s">
        <v>15</v>
      </c>
      <c r="D1123" s="2">
        <v>20</v>
      </c>
      <c r="E1123" s="2">
        <v>0</v>
      </c>
      <c r="F1123" s="2">
        <f t="shared" si="101"/>
        <v>20</v>
      </c>
    </row>
    <row r="1124" spans="1:7" s="1" customFormat="1" x14ac:dyDescent="0.25">
      <c r="C1124" s="1" t="s">
        <v>764</v>
      </c>
      <c r="D1124" s="1">
        <f>SUM(D1122:D1123)</f>
        <v>4554</v>
      </c>
      <c r="E1124" s="1">
        <f>SUM(E1122:E1123)</f>
        <v>854</v>
      </c>
      <c r="F1124" s="1">
        <f t="shared" si="101"/>
        <v>5408</v>
      </c>
    </row>
    <row r="1126" spans="1:7" s="1" customFormat="1" x14ac:dyDescent="0.25">
      <c r="A1126" s="1" t="s">
        <v>761</v>
      </c>
      <c r="B1126" s="1" t="s">
        <v>762</v>
      </c>
      <c r="C1126" s="1" t="s">
        <v>768</v>
      </c>
      <c r="D1126" s="1" t="s">
        <v>630</v>
      </c>
      <c r="E1126" s="1" t="s">
        <v>631</v>
      </c>
      <c r="F1126" s="1" t="s">
        <v>2</v>
      </c>
      <c r="G1126" s="1" t="s">
        <v>763</v>
      </c>
    </row>
    <row r="1127" spans="1:7" s="1" customFormat="1" x14ac:dyDescent="0.25">
      <c r="D1127" s="1" t="s">
        <v>632</v>
      </c>
      <c r="E1127" s="1" t="s">
        <v>633</v>
      </c>
    </row>
    <row r="1128" spans="1:7" s="1" customFormat="1" x14ac:dyDescent="0.25">
      <c r="D1128" s="1" t="s">
        <v>6</v>
      </c>
      <c r="E1128" s="1" t="s">
        <v>634</v>
      </c>
    </row>
    <row r="1129" spans="1:7" x14ac:dyDescent="0.25">
      <c r="A1129" s="2">
        <v>104</v>
      </c>
      <c r="B1129" s="2" t="s">
        <v>568</v>
      </c>
      <c r="C1129" s="2" t="s">
        <v>633</v>
      </c>
      <c r="D1129" s="2">
        <v>902</v>
      </c>
      <c r="E1129" s="2">
        <v>994</v>
      </c>
      <c r="F1129" s="2">
        <v>31</v>
      </c>
      <c r="G1129" s="2">
        <f t="shared" ref="G1129:G1132" si="102">SUM(D1129:F1129)</f>
        <v>1927</v>
      </c>
    </row>
    <row r="1130" spans="1:7" x14ac:dyDescent="0.25">
      <c r="A1130" s="2">
        <v>104</v>
      </c>
      <c r="B1130" s="2" t="s">
        <v>568</v>
      </c>
      <c r="C1130" s="2" t="s">
        <v>632</v>
      </c>
      <c r="D1130" s="2">
        <v>1733</v>
      </c>
      <c r="E1130" s="2">
        <v>1381</v>
      </c>
      <c r="F1130" s="2">
        <v>55</v>
      </c>
      <c r="G1130" s="2">
        <f t="shared" si="102"/>
        <v>3169</v>
      </c>
    </row>
    <row r="1131" spans="1:7" x14ac:dyDescent="0.25">
      <c r="A1131" s="2">
        <v>104</v>
      </c>
      <c r="C1131" s="2" t="s">
        <v>15</v>
      </c>
      <c r="D1131" s="2">
        <v>1</v>
      </c>
      <c r="E1131" s="2">
        <v>10</v>
      </c>
      <c r="F1131" s="2">
        <v>0</v>
      </c>
      <c r="G1131" s="2">
        <f t="shared" si="102"/>
        <v>11</v>
      </c>
    </row>
    <row r="1132" spans="1:7" s="1" customFormat="1" x14ac:dyDescent="0.25">
      <c r="C1132" s="1" t="s">
        <v>764</v>
      </c>
      <c r="D1132" s="1">
        <f>SUM(D1129:D1131)</f>
        <v>2636</v>
      </c>
      <c r="E1132" s="1">
        <f>SUM(E1129:E1131)</f>
        <v>2385</v>
      </c>
      <c r="F1132" s="1">
        <f>SUM(F1129:F1131)</f>
        <v>86</v>
      </c>
      <c r="G1132" s="1">
        <f t="shared" si="102"/>
        <v>5107</v>
      </c>
    </row>
    <row r="1134" spans="1:7" s="1" customFormat="1" x14ac:dyDescent="0.25">
      <c r="A1134" s="1" t="s">
        <v>761</v>
      </c>
      <c r="B1134" s="1" t="s">
        <v>762</v>
      </c>
      <c r="C1134" s="1" t="s">
        <v>768</v>
      </c>
      <c r="D1134" s="1" t="s">
        <v>635</v>
      </c>
      <c r="E1134" s="1" t="s">
        <v>636</v>
      </c>
      <c r="F1134" s="1" t="s">
        <v>2</v>
      </c>
      <c r="G1134" s="1" t="s">
        <v>763</v>
      </c>
    </row>
    <row r="1135" spans="1:7" s="1" customFormat="1" x14ac:dyDescent="0.25">
      <c r="D1135" s="1" t="s">
        <v>637</v>
      </c>
      <c r="E1135" s="1" t="s">
        <v>637</v>
      </c>
    </row>
    <row r="1136" spans="1:7" s="1" customFormat="1" x14ac:dyDescent="0.25">
      <c r="D1136" s="1" t="s">
        <v>5</v>
      </c>
      <c r="E1136" s="1" t="s">
        <v>6</v>
      </c>
    </row>
    <row r="1137" spans="1:7" x14ac:dyDescent="0.25">
      <c r="A1137" s="2">
        <v>105</v>
      </c>
      <c r="B1137" s="2" t="s">
        <v>568</v>
      </c>
      <c r="C1137" s="2" t="s">
        <v>633</v>
      </c>
      <c r="D1137" s="2">
        <v>1343</v>
      </c>
      <c r="E1137" s="2">
        <v>1255</v>
      </c>
      <c r="F1137" s="2">
        <v>44</v>
      </c>
      <c r="G1137" s="2">
        <f t="shared" ref="G1137:G1140" si="103">SUM(D1137:F1137)</f>
        <v>2642</v>
      </c>
    </row>
    <row r="1138" spans="1:7" x14ac:dyDescent="0.25">
      <c r="A1138" s="2">
        <v>105</v>
      </c>
      <c r="B1138" s="2" t="s">
        <v>568</v>
      </c>
      <c r="C1138" s="2" t="s">
        <v>637</v>
      </c>
      <c r="D1138" s="2">
        <v>1729</v>
      </c>
      <c r="E1138" s="2">
        <v>975</v>
      </c>
      <c r="F1138" s="2">
        <v>66</v>
      </c>
      <c r="G1138" s="2">
        <f t="shared" si="103"/>
        <v>2770</v>
      </c>
    </row>
    <row r="1139" spans="1:7" x14ac:dyDescent="0.25">
      <c r="A1139" s="2">
        <v>105</v>
      </c>
      <c r="C1139" s="2" t="s">
        <v>15</v>
      </c>
      <c r="D1139" s="2">
        <v>12</v>
      </c>
      <c r="E1139" s="2">
        <v>1</v>
      </c>
      <c r="F1139" s="2">
        <v>0</v>
      </c>
      <c r="G1139" s="2">
        <f t="shared" si="103"/>
        <v>13</v>
      </c>
    </row>
    <row r="1140" spans="1:7" s="1" customFormat="1" x14ac:dyDescent="0.25">
      <c r="C1140" s="1" t="s">
        <v>764</v>
      </c>
      <c r="D1140" s="1">
        <f>SUM(D1137:D1139)</f>
        <v>3084</v>
      </c>
      <c r="E1140" s="1">
        <f>SUM(E1137:E1139)</f>
        <v>2231</v>
      </c>
      <c r="F1140" s="1">
        <f>SUM(F1137:F1139)</f>
        <v>110</v>
      </c>
      <c r="G1140" s="1">
        <f t="shared" si="103"/>
        <v>5425</v>
      </c>
    </row>
    <row r="1142" spans="1:7" s="1" customFormat="1" x14ac:dyDescent="0.25">
      <c r="A1142" s="1" t="s">
        <v>761</v>
      </c>
      <c r="B1142" s="1" t="s">
        <v>762</v>
      </c>
      <c r="C1142" s="1" t="s">
        <v>768</v>
      </c>
      <c r="D1142" s="1" t="s">
        <v>638</v>
      </c>
      <c r="E1142" s="1" t="s">
        <v>639</v>
      </c>
      <c r="F1142" s="1" t="s">
        <v>2</v>
      </c>
      <c r="G1142" s="1" t="s">
        <v>763</v>
      </c>
    </row>
    <row r="1143" spans="1:7" s="1" customFormat="1" x14ac:dyDescent="0.25">
      <c r="D1143" s="1" t="s">
        <v>640</v>
      </c>
      <c r="E1143" s="1" t="s">
        <v>640</v>
      </c>
    </row>
    <row r="1144" spans="1:7" s="1" customFormat="1" x14ac:dyDescent="0.25">
      <c r="D1144" s="1" t="s">
        <v>6</v>
      </c>
      <c r="E1144" s="1" t="s">
        <v>5</v>
      </c>
    </row>
    <row r="1145" spans="1:7" x14ac:dyDescent="0.25">
      <c r="A1145" s="2">
        <v>106</v>
      </c>
      <c r="B1145" s="2" t="s">
        <v>568</v>
      </c>
      <c r="C1145" s="2" t="s">
        <v>640</v>
      </c>
      <c r="D1145" s="2">
        <v>2373</v>
      </c>
      <c r="E1145" s="2">
        <v>2348</v>
      </c>
      <c r="F1145" s="2">
        <v>70</v>
      </c>
      <c r="G1145" s="2">
        <f t="shared" ref="G1145:G1147" si="104">SUM(D1145:F1145)</f>
        <v>4791</v>
      </c>
    </row>
    <row r="1146" spans="1:7" x14ac:dyDescent="0.25">
      <c r="A1146" s="2">
        <v>106</v>
      </c>
      <c r="C1146" s="2" t="s">
        <v>15</v>
      </c>
      <c r="D1146" s="2">
        <v>0</v>
      </c>
      <c r="E1146" s="2">
        <v>2</v>
      </c>
      <c r="F1146" s="2">
        <v>0</v>
      </c>
      <c r="G1146" s="2">
        <f t="shared" si="104"/>
        <v>2</v>
      </c>
    </row>
    <row r="1147" spans="1:7" s="1" customFormat="1" x14ac:dyDescent="0.25">
      <c r="C1147" s="1" t="s">
        <v>764</v>
      </c>
      <c r="D1147" s="1">
        <f>SUM(D1145:D1146)</f>
        <v>2373</v>
      </c>
      <c r="E1147" s="1">
        <f>SUM(E1145:E1146)</f>
        <v>2350</v>
      </c>
      <c r="F1147" s="1">
        <f>SUM(F1145:F1146)</f>
        <v>70</v>
      </c>
      <c r="G1147" s="1">
        <f t="shared" si="104"/>
        <v>4793</v>
      </c>
    </row>
    <row r="1149" spans="1:7" s="1" customFormat="1" x14ac:dyDescent="0.25">
      <c r="A1149" s="1" t="s">
        <v>761</v>
      </c>
      <c r="B1149" s="1" t="s">
        <v>762</v>
      </c>
      <c r="C1149" s="1" t="s">
        <v>768</v>
      </c>
      <c r="D1149" s="1" t="s">
        <v>641</v>
      </c>
      <c r="E1149" s="1" t="s">
        <v>642</v>
      </c>
      <c r="F1149" s="1" t="s">
        <v>2</v>
      </c>
      <c r="G1149" s="1" t="s">
        <v>763</v>
      </c>
    </row>
    <row r="1150" spans="1:7" s="1" customFormat="1" x14ac:dyDescent="0.25">
      <c r="D1150" s="1" t="s">
        <v>640</v>
      </c>
      <c r="E1150" s="1" t="s">
        <v>640</v>
      </c>
    </row>
    <row r="1151" spans="1:7" s="1" customFormat="1" x14ac:dyDescent="0.25">
      <c r="D1151" s="1" t="s">
        <v>6</v>
      </c>
      <c r="E1151" s="1" t="s">
        <v>5</v>
      </c>
    </row>
    <row r="1152" spans="1:7" x14ac:dyDescent="0.25">
      <c r="A1152" s="2">
        <v>107</v>
      </c>
      <c r="B1152" s="2" t="s">
        <v>568</v>
      </c>
      <c r="C1152" s="2" t="s">
        <v>640</v>
      </c>
      <c r="D1152" s="2">
        <v>2209</v>
      </c>
      <c r="E1152" s="2">
        <v>2343</v>
      </c>
      <c r="F1152" s="2">
        <v>126</v>
      </c>
      <c r="G1152" s="2">
        <f t="shared" ref="G1152:G1154" si="105">SUM(D1152:F1152)</f>
        <v>4678</v>
      </c>
    </row>
    <row r="1153" spans="1:7" x14ac:dyDescent="0.25">
      <c r="A1153" s="2">
        <v>107</v>
      </c>
      <c r="C1153" s="2" t="s">
        <v>15</v>
      </c>
      <c r="D1153" s="2">
        <v>4</v>
      </c>
      <c r="E1153" s="2">
        <v>6</v>
      </c>
      <c r="F1153" s="2">
        <v>0</v>
      </c>
      <c r="G1153" s="2">
        <f t="shared" si="105"/>
        <v>10</v>
      </c>
    </row>
    <row r="1154" spans="1:7" s="1" customFormat="1" x14ac:dyDescent="0.25">
      <c r="C1154" s="1" t="s">
        <v>764</v>
      </c>
      <c r="D1154" s="1">
        <f>SUM(D1152:D1153)</f>
        <v>2213</v>
      </c>
      <c r="E1154" s="1">
        <f>SUM(E1152:E1153)</f>
        <v>2349</v>
      </c>
      <c r="F1154" s="1">
        <f>SUM(F1152:F1153)</f>
        <v>126</v>
      </c>
      <c r="G1154" s="1">
        <f t="shared" si="105"/>
        <v>4688</v>
      </c>
    </row>
    <row r="1156" spans="1:7" s="1" customFormat="1" x14ac:dyDescent="0.25">
      <c r="A1156" s="1" t="s">
        <v>761</v>
      </c>
      <c r="B1156" s="1" t="s">
        <v>762</v>
      </c>
      <c r="C1156" s="1" t="s">
        <v>768</v>
      </c>
      <c r="D1156" s="1" t="s">
        <v>643</v>
      </c>
      <c r="E1156" s="1" t="s">
        <v>2</v>
      </c>
      <c r="F1156" s="1" t="s">
        <v>763</v>
      </c>
    </row>
    <row r="1157" spans="1:7" s="1" customFormat="1" x14ac:dyDescent="0.25">
      <c r="D1157" s="1" t="s">
        <v>644</v>
      </c>
    </row>
    <row r="1158" spans="1:7" s="1" customFormat="1" x14ac:dyDescent="0.25">
      <c r="D1158" s="1" t="s">
        <v>5</v>
      </c>
    </row>
    <row r="1159" spans="1:7" x14ac:dyDescent="0.25">
      <c r="A1159" s="2">
        <v>108</v>
      </c>
      <c r="B1159" s="2" t="s">
        <v>568</v>
      </c>
      <c r="C1159" s="2" t="s">
        <v>644</v>
      </c>
      <c r="D1159" s="2">
        <v>3013</v>
      </c>
      <c r="E1159" s="2">
        <v>1255</v>
      </c>
      <c r="F1159" s="2">
        <f t="shared" ref="F1159:F1161" si="106">SUM(D1159:E1159)</f>
        <v>4268</v>
      </c>
    </row>
    <row r="1160" spans="1:7" x14ac:dyDescent="0.25">
      <c r="A1160" s="2">
        <v>108</v>
      </c>
      <c r="C1160" s="2" t="s">
        <v>15</v>
      </c>
      <c r="D1160" s="2">
        <v>4</v>
      </c>
      <c r="E1160" s="2">
        <v>0</v>
      </c>
      <c r="F1160" s="2">
        <f t="shared" si="106"/>
        <v>4</v>
      </c>
    </row>
    <row r="1161" spans="1:7" s="1" customFormat="1" x14ac:dyDescent="0.25">
      <c r="C1161" s="1" t="s">
        <v>764</v>
      </c>
      <c r="D1161" s="1">
        <f>SUM(D1159:D1160)</f>
        <v>3017</v>
      </c>
      <c r="E1161" s="1">
        <f>SUM(E1159:E1160)</f>
        <v>1255</v>
      </c>
      <c r="F1161" s="1">
        <f t="shared" si="106"/>
        <v>4272</v>
      </c>
    </row>
    <row r="1163" spans="1:7" s="1" customFormat="1" x14ac:dyDescent="0.25">
      <c r="A1163" s="1" t="s">
        <v>761</v>
      </c>
      <c r="B1163" s="1" t="s">
        <v>762</v>
      </c>
      <c r="C1163" s="1" t="s">
        <v>768</v>
      </c>
      <c r="D1163" s="1" t="s">
        <v>645</v>
      </c>
      <c r="E1163" s="1" t="s">
        <v>646</v>
      </c>
      <c r="F1163" s="1" t="s">
        <v>2</v>
      </c>
      <c r="G1163" s="1" t="s">
        <v>763</v>
      </c>
    </row>
    <row r="1164" spans="1:7" s="1" customFormat="1" x14ac:dyDescent="0.25">
      <c r="D1164" s="1" t="s">
        <v>644</v>
      </c>
      <c r="E1164" s="1" t="s">
        <v>644</v>
      </c>
    </row>
    <row r="1165" spans="1:7" s="1" customFormat="1" x14ac:dyDescent="0.25">
      <c r="D1165" s="1" t="s">
        <v>5</v>
      </c>
      <c r="E1165" s="1" t="s">
        <v>6</v>
      </c>
    </row>
    <row r="1166" spans="1:7" x14ac:dyDescent="0.25">
      <c r="A1166" s="2">
        <v>109</v>
      </c>
      <c r="B1166" s="2" t="s">
        <v>568</v>
      </c>
      <c r="C1166" s="2" t="s">
        <v>644</v>
      </c>
      <c r="D1166" s="2">
        <v>2979</v>
      </c>
      <c r="E1166" s="2">
        <v>1926</v>
      </c>
      <c r="F1166" s="2">
        <v>177</v>
      </c>
      <c r="G1166" s="2">
        <f t="shared" ref="G1166:G1168" si="107">SUM(D1166:F1166)</f>
        <v>5082</v>
      </c>
    </row>
    <row r="1167" spans="1:7" x14ac:dyDescent="0.25">
      <c r="A1167" s="2">
        <v>109</v>
      </c>
      <c r="C1167" s="2" t="s">
        <v>15</v>
      </c>
      <c r="D1167" s="2">
        <v>8</v>
      </c>
      <c r="E1167" s="2">
        <v>2</v>
      </c>
      <c r="F1167" s="2">
        <v>0</v>
      </c>
      <c r="G1167" s="2">
        <f t="shared" si="107"/>
        <v>10</v>
      </c>
    </row>
    <row r="1168" spans="1:7" s="1" customFormat="1" x14ac:dyDescent="0.25">
      <c r="C1168" s="1" t="s">
        <v>764</v>
      </c>
      <c r="D1168" s="1">
        <f>SUM(D1166:D1167)</f>
        <v>2987</v>
      </c>
      <c r="E1168" s="1">
        <f>SUM(E1166:E1167)</f>
        <v>1928</v>
      </c>
      <c r="F1168" s="1">
        <f>SUM(F1166:F1167)</f>
        <v>177</v>
      </c>
      <c r="G1168" s="1">
        <f t="shared" si="107"/>
        <v>5092</v>
      </c>
    </row>
    <row r="1170" spans="1:7" s="1" customFormat="1" x14ac:dyDescent="0.25">
      <c r="A1170" s="1" t="s">
        <v>761</v>
      </c>
      <c r="B1170" s="1" t="s">
        <v>762</v>
      </c>
      <c r="C1170" s="1" t="s">
        <v>768</v>
      </c>
      <c r="D1170" s="1" t="s">
        <v>647</v>
      </c>
      <c r="E1170" s="1" t="s">
        <v>648</v>
      </c>
      <c r="F1170" s="1" t="s">
        <v>2</v>
      </c>
      <c r="G1170" s="1" t="s">
        <v>763</v>
      </c>
    </row>
    <row r="1171" spans="1:7" s="1" customFormat="1" x14ac:dyDescent="0.25">
      <c r="D1171" s="1" t="s">
        <v>649</v>
      </c>
      <c r="E1171" s="1" t="s">
        <v>649</v>
      </c>
    </row>
    <row r="1172" spans="1:7" s="1" customFormat="1" x14ac:dyDescent="0.25">
      <c r="D1172" s="1" t="s">
        <v>6</v>
      </c>
      <c r="E1172" s="1" t="s">
        <v>5</v>
      </c>
    </row>
    <row r="1173" spans="1:7" x14ac:dyDescent="0.25">
      <c r="A1173" s="2">
        <v>110</v>
      </c>
      <c r="B1173" s="2" t="s">
        <v>568</v>
      </c>
      <c r="C1173" s="2" t="s">
        <v>650</v>
      </c>
      <c r="D1173" s="2">
        <v>68</v>
      </c>
      <c r="E1173" s="2">
        <v>223</v>
      </c>
      <c r="F1173" s="2">
        <v>8</v>
      </c>
      <c r="G1173" s="2">
        <f t="shared" ref="G1173:G1177" si="108">SUM(D1173:F1173)</f>
        <v>299</v>
      </c>
    </row>
    <row r="1174" spans="1:7" x14ac:dyDescent="0.25">
      <c r="A1174" s="2">
        <v>110</v>
      </c>
      <c r="B1174" s="2" t="s">
        <v>568</v>
      </c>
      <c r="C1174" s="2" t="s">
        <v>649</v>
      </c>
      <c r="D1174" s="2">
        <v>1667</v>
      </c>
      <c r="E1174" s="2">
        <v>3643</v>
      </c>
      <c r="F1174" s="2">
        <v>74</v>
      </c>
      <c r="G1174" s="2">
        <f t="shared" si="108"/>
        <v>5384</v>
      </c>
    </row>
    <row r="1175" spans="1:7" x14ac:dyDescent="0.25">
      <c r="A1175" s="2">
        <v>110</v>
      </c>
      <c r="B1175" s="2" t="s">
        <v>568</v>
      </c>
      <c r="C1175" s="2" t="s">
        <v>651</v>
      </c>
      <c r="D1175" s="2">
        <v>53</v>
      </c>
      <c r="E1175" s="2">
        <v>120</v>
      </c>
      <c r="F1175" s="2">
        <v>7</v>
      </c>
      <c r="G1175" s="2">
        <f t="shared" si="108"/>
        <v>180</v>
      </c>
    </row>
    <row r="1176" spans="1:7" x14ac:dyDescent="0.25">
      <c r="A1176" s="2">
        <v>110</v>
      </c>
      <c r="C1176" s="2" t="s">
        <v>15</v>
      </c>
      <c r="D1176" s="2">
        <v>2</v>
      </c>
      <c r="E1176" s="2">
        <v>20</v>
      </c>
      <c r="F1176" s="2">
        <v>0</v>
      </c>
      <c r="G1176" s="2">
        <f t="shared" si="108"/>
        <v>22</v>
      </c>
    </row>
    <row r="1177" spans="1:7" s="1" customFormat="1" x14ac:dyDescent="0.25">
      <c r="C1177" s="1" t="s">
        <v>764</v>
      </c>
      <c r="D1177" s="1">
        <f>SUM(D1173:D1176)</f>
        <v>1790</v>
      </c>
      <c r="E1177" s="1">
        <f>SUM(E1173:E1176)</f>
        <v>4006</v>
      </c>
      <c r="F1177" s="1">
        <f>SUM(F1173:F1176)</f>
        <v>89</v>
      </c>
      <c r="G1177" s="1">
        <f t="shared" si="108"/>
        <v>5885</v>
      </c>
    </row>
    <row r="1179" spans="1:7" s="1" customFormat="1" x14ac:dyDescent="0.25">
      <c r="A1179" s="1" t="s">
        <v>761</v>
      </c>
      <c r="B1179" s="1" t="s">
        <v>762</v>
      </c>
      <c r="C1179" s="1" t="s">
        <v>768</v>
      </c>
      <c r="D1179" s="1" t="s">
        <v>652</v>
      </c>
      <c r="E1179" s="1" t="s">
        <v>653</v>
      </c>
      <c r="F1179" s="1" t="s">
        <v>2</v>
      </c>
      <c r="G1179" s="1" t="s">
        <v>763</v>
      </c>
    </row>
    <row r="1180" spans="1:7" s="1" customFormat="1" x14ac:dyDescent="0.25">
      <c r="D1180" s="1" t="s">
        <v>654</v>
      </c>
      <c r="E1180" s="1" t="s">
        <v>654</v>
      </c>
    </row>
    <row r="1181" spans="1:7" s="1" customFormat="1" x14ac:dyDescent="0.25">
      <c r="D1181" s="1" t="s">
        <v>5</v>
      </c>
      <c r="E1181" s="1" t="s">
        <v>6</v>
      </c>
    </row>
    <row r="1182" spans="1:7" x14ac:dyDescent="0.25">
      <c r="A1182" s="2">
        <v>111</v>
      </c>
      <c r="B1182" s="2" t="s">
        <v>568</v>
      </c>
      <c r="C1182" s="2" t="s">
        <v>654</v>
      </c>
      <c r="D1182" s="2">
        <v>3909</v>
      </c>
      <c r="E1182" s="2">
        <v>1751</v>
      </c>
      <c r="F1182" s="2">
        <v>80</v>
      </c>
      <c r="G1182" s="2">
        <f t="shared" ref="G1182:G1184" si="109">SUM(D1182:F1182)</f>
        <v>5740</v>
      </c>
    </row>
    <row r="1183" spans="1:7" x14ac:dyDescent="0.25">
      <c r="A1183" s="2">
        <v>111</v>
      </c>
      <c r="C1183" s="2" t="s">
        <v>15</v>
      </c>
      <c r="D1183" s="2">
        <v>18</v>
      </c>
      <c r="E1183" s="2">
        <v>2</v>
      </c>
      <c r="F1183" s="2">
        <v>0</v>
      </c>
      <c r="G1183" s="2">
        <f t="shared" si="109"/>
        <v>20</v>
      </c>
    </row>
    <row r="1184" spans="1:7" s="1" customFormat="1" x14ac:dyDescent="0.25">
      <c r="C1184" s="1" t="s">
        <v>764</v>
      </c>
      <c r="D1184" s="1">
        <f>SUM(D1182:D1183)</f>
        <v>3927</v>
      </c>
      <c r="E1184" s="1">
        <f>SUM(E1182:E1183)</f>
        <v>1753</v>
      </c>
      <c r="F1184" s="1">
        <f>SUM(F1182:F1183)</f>
        <v>80</v>
      </c>
      <c r="G1184" s="1">
        <f t="shared" si="109"/>
        <v>5760</v>
      </c>
    </row>
    <row r="1186" spans="1:7" s="1" customFormat="1" x14ac:dyDescent="0.25">
      <c r="A1186" s="1" t="s">
        <v>761</v>
      </c>
      <c r="B1186" s="1" t="s">
        <v>762</v>
      </c>
      <c r="C1186" s="1" t="s">
        <v>768</v>
      </c>
      <c r="D1186" s="1" t="s">
        <v>655</v>
      </c>
      <c r="E1186" s="1" t="s">
        <v>656</v>
      </c>
      <c r="F1186" s="1" t="s">
        <v>2</v>
      </c>
      <c r="G1186" s="1" t="s">
        <v>763</v>
      </c>
    </row>
    <row r="1187" spans="1:7" s="1" customFormat="1" x14ac:dyDescent="0.25">
      <c r="D1187" s="1" t="s">
        <v>657</v>
      </c>
      <c r="E1187" s="1" t="s">
        <v>657</v>
      </c>
    </row>
    <row r="1188" spans="1:7" s="1" customFormat="1" x14ac:dyDescent="0.25">
      <c r="D1188" s="1" t="s">
        <v>5</v>
      </c>
      <c r="E1188" s="1" t="s">
        <v>6</v>
      </c>
    </row>
    <row r="1189" spans="1:7" x14ac:dyDescent="0.25">
      <c r="A1189" s="2">
        <v>112</v>
      </c>
      <c r="B1189" s="2" t="s">
        <v>568</v>
      </c>
      <c r="C1189" s="2" t="s">
        <v>654</v>
      </c>
      <c r="D1189" s="2">
        <v>1338</v>
      </c>
      <c r="E1189" s="2">
        <v>617</v>
      </c>
      <c r="F1189" s="2">
        <v>64</v>
      </c>
      <c r="G1189" s="2">
        <f t="shared" ref="G1189:G1192" si="110">SUM(D1189:F1189)</f>
        <v>2019</v>
      </c>
    </row>
    <row r="1190" spans="1:7" x14ac:dyDescent="0.25">
      <c r="A1190" s="2">
        <v>112</v>
      </c>
      <c r="B1190" s="2" t="s">
        <v>568</v>
      </c>
      <c r="C1190" s="2" t="s">
        <v>657</v>
      </c>
      <c r="D1190" s="2">
        <v>2429</v>
      </c>
      <c r="E1190" s="2">
        <v>868</v>
      </c>
      <c r="F1190" s="2">
        <v>149</v>
      </c>
      <c r="G1190" s="2">
        <f t="shared" si="110"/>
        <v>3446</v>
      </c>
    </row>
    <row r="1191" spans="1:7" x14ac:dyDescent="0.25">
      <c r="A1191" s="2">
        <v>112</v>
      </c>
      <c r="C1191" s="2" t="s">
        <v>15</v>
      </c>
      <c r="D1191" s="2">
        <v>14</v>
      </c>
      <c r="E1191" s="2">
        <v>2</v>
      </c>
      <c r="F1191" s="2">
        <v>0</v>
      </c>
      <c r="G1191" s="2">
        <f t="shared" si="110"/>
        <v>16</v>
      </c>
    </row>
    <row r="1192" spans="1:7" s="3" customFormat="1" x14ac:dyDescent="0.25">
      <c r="C1192" s="1" t="s">
        <v>764</v>
      </c>
      <c r="D1192" s="3">
        <f>SUM(D1189:D1191)</f>
        <v>3781</v>
      </c>
      <c r="E1192" s="3">
        <f>SUM(E1189:E1191)</f>
        <v>1487</v>
      </c>
      <c r="F1192" s="3">
        <f>SUM(F1189:F1191)</f>
        <v>213</v>
      </c>
      <c r="G1192" s="3">
        <f t="shared" si="110"/>
        <v>5481</v>
      </c>
    </row>
    <row r="1194" spans="1:7" s="1" customFormat="1" x14ac:dyDescent="0.25">
      <c r="A1194" s="1" t="s">
        <v>761</v>
      </c>
      <c r="B1194" s="1" t="s">
        <v>762</v>
      </c>
      <c r="C1194" s="1" t="s">
        <v>768</v>
      </c>
      <c r="D1194" s="1" t="s">
        <v>658</v>
      </c>
      <c r="E1194" s="1" t="s">
        <v>2</v>
      </c>
      <c r="F1194" s="1" t="s">
        <v>763</v>
      </c>
    </row>
    <row r="1195" spans="1:7" s="1" customFormat="1" x14ac:dyDescent="0.25">
      <c r="D1195" s="1" t="s">
        <v>657</v>
      </c>
    </row>
    <row r="1196" spans="1:7" s="1" customFormat="1" x14ac:dyDescent="0.25">
      <c r="D1196" s="1" t="s">
        <v>5</v>
      </c>
    </row>
    <row r="1197" spans="1:7" x14ac:dyDescent="0.25">
      <c r="A1197" s="2">
        <v>113</v>
      </c>
      <c r="B1197" s="2" t="s">
        <v>568</v>
      </c>
      <c r="C1197" s="2" t="s">
        <v>657</v>
      </c>
      <c r="D1197" s="2">
        <v>3269</v>
      </c>
      <c r="E1197" s="2">
        <v>962</v>
      </c>
      <c r="F1197" s="2">
        <f t="shared" ref="F1197:F1199" si="111">SUM(D1197:E1197)</f>
        <v>4231</v>
      </c>
    </row>
    <row r="1198" spans="1:7" x14ac:dyDescent="0.25">
      <c r="A1198" s="2">
        <v>113</v>
      </c>
      <c r="C1198" s="2" t="s">
        <v>15</v>
      </c>
      <c r="D1198" s="2">
        <v>5</v>
      </c>
      <c r="E1198" s="2">
        <v>0</v>
      </c>
      <c r="F1198" s="2">
        <f t="shared" si="111"/>
        <v>5</v>
      </c>
    </row>
    <row r="1199" spans="1:7" s="1" customFormat="1" x14ac:dyDescent="0.25">
      <c r="C1199" s="1" t="s">
        <v>764</v>
      </c>
      <c r="D1199" s="1">
        <f>SUM(D1197:D1198)</f>
        <v>3274</v>
      </c>
      <c r="E1199" s="1">
        <f>SUM(E1197:E1198)</f>
        <v>962</v>
      </c>
      <c r="F1199" s="1">
        <f t="shared" si="111"/>
        <v>4236</v>
      </c>
    </row>
    <row r="1201" spans="1:7" s="1" customFormat="1" x14ac:dyDescent="0.25">
      <c r="A1201" s="1" t="s">
        <v>761</v>
      </c>
      <c r="B1201" s="1" t="s">
        <v>762</v>
      </c>
      <c r="C1201" s="1" t="s">
        <v>768</v>
      </c>
      <c r="D1201" s="1" t="s">
        <v>659</v>
      </c>
      <c r="E1201" s="1" t="s">
        <v>2</v>
      </c>
      <c r="F1201" s="1" t="s">
        <v>763</v>
      </c>
    </row>
    <row r="1202" spans="1:7" s="1" customFormat="1" x14ac:dyDescent="0.25">
      <c r="D1202" s="1" t="s">
        <v>657</v>
      </c>
    </row>
    <row r="1203" spans="1:7" s="1" customFormat="1" x14ac:dyDescent="0.25">
      <c r="D1203" s="1" t="s">
        <v>5</v>
      </c>
    </row>
    <row r="1204" spans="1:7" x14ac:dyDescent="0.25">
      <c r="A1204" s="2">
        <v>114</v>
      </c>
      <c r="B1204" s="2" t="s">
        <v>568</v>
      </c>
      <c r="C1204" s="2" t="s">
        <v>657</v>
      </c>
      <c r="D1204" s="2">
        <v>3337</v>
      </c>
      <c r="E1204" s="2">
        <v>789</v>
      </c>
      <c r="F1204" s="2">
        <f t="shared" ref="F1204:F1206" si="112">SUM(D1204:E1204)</f>
        <v>4126</v>
      </c>
    </row>
    <row r="1205" spans="1:7" x14ac:dyDescent="0.25">
      <c r="A1205" s="2">
        <v>114</v>
      </c>
      <c r="C1205" s="2" t="s">
        <v>15</v>
      </c>
      <c r="D1205" s="2">
        <v>10</v>
      </c>
      <c r="E1205" s="2">
        <v>0</v>
      </c>
      <c r="F1205" s="2">
        <f t="shared" si="112"/>
        <v>10</v>
      </c>
    </row>
    <row r="1206" spans="1:7" s="1" customFormat="1" x14ac:dyDescent="0.25">
      <c r="C1206" s="1" t="s">
        <v>764</v>
      </c>
      <c r="D1206" s="1">
        <f>SUM(D1204:D1205)</f>
        <v>3347</v>
      </c>
      <c r="E1206" s="1">
        <f>SUM(E1204:E1205)</f>
        <v>789</v>
      </c>
      <c r="F1206" s="1">
        <f t="shared" si="112"/>
        <v>4136</v>
      </c>
    </row>
    <row r="1208" spans="1:7" s="1" customFormat="1" x14ac:dyDescent="0.25">
      <c r="A1208" s="1" t="s">
        <v>761</v>
      </c>
      <c r="B1208" s="1" t="s">
        <v>762</v>
      </c>
      <c r="C1208" s="1" t="s">
        <v>768</v>
      </c>
      <c r="D1208" s="1" t="s">
        <v>660</v>
      </c>
      <c r="E1208" s="1" t="s">
        <v>2</v>
      </c>
      <c r="F1208" s="1" t="s">
        <v>763</v>
      </c>
    </row>
    <row r="1209" spans="1:7" s="1" customFormat="1" x14ac:dyDescent="0.25">
      <c r="D1209" s="1" t="s">
        <v>657</v>
      </c>
    </row>
    <row r="1210" spans="1:7" s="1" customFormat="1" x14ac:dyDescent="0.25">
      <c r="D1210" s="1" t="s">
        <v>5</v>
      </c>
    </row>
    <row r="1211" spans="1:7" x14ac:dyDescent="0.25">
      <c r="A1211" s="2">
        <v>115</v>
      </c>
      <c r="B1211" s="2" t="s">
        <v>568</v>
      </c>
      <c r="C1211" s="2" t="s">
        <v>657</v>
      </c>
      <c r="D1211" s="2">
        <v>4189</v>
      </c>
      <c r="E1211" s="2">
        <v>635</v>
      </c>
      <c r="F1211" s="2">
        <f t="shared" ref="F1211:F1213" si="113">SUM(D1211:E1211)</f>
        <v>4824</v>
      </c>
    </row>
    <row r="1212" spans="1:7" x14ac:dyDescent="0.25">
      <c r="A1212" s="2">
        <v>115</v>
      </c>
      <c r="C1212" s="2" t="s">
        <v>15</v>
      </c>
      <c r="D1212" s="2">
        <v>35</v>
      </c>
      <c r="E1212" s="2">
        <v>0</v>
      </c>
      <c r="F1212" s="2">
        <f t="shared" si="113"/>
        <v>35</v>
      </c>
    </row>
    <row r="1213" spans="1:7" s="1" customFormat="1" x14ac:dyDescent="0.25">
      <c r="C1213" s="1" t="s">
        <v>764</v>
      </c>
      <c r="D1213" s="1">
        <f>SUM(D1211:D1212)</f>
        <v>4224</v>
      </c>
      <c r="E1213" s="1">
        <f>SUM(E1211:E1212)</f>
        <v>635</v>
      </c>
      <c r="F1213" s="1">
        <f t="shared" si="113"/>
        <v>4859</v>
      </c>
    </row>
    <row r="1215" spans="1:7" s="1" customFormat="1" x14ac:dyDescent="0.25">
      <c r="A1215" s="1" t="s">
        <v>761</v>
      </c>
      <c r="B1215" s="1" t="s">
        <v>762</v>
      </c>
      <c r="C1215" s="1" t="s">
        <v>768</v>
      </c>
      <c r="D1215" s="1" t="s">
        <v>661</v>
      </c>
      <c r="E1215" s="1" t="s">
        <v>662</v>
      </c>
      <c r="F1215" s="1" t="s">
        <v>2</v>
      </c>
      <c r="G1215" s="1" t="s">
        <v>763</v>
      </c>
    </row>
    <row r="1216" spans="1:7" s="1" customFormat="1" x14ac:dyDescent="0.25">
      <c r="D1216" s="1" t="s">
        <v>657</v>
      </c>
      <c r="E1216" s="1" t="s">
        <v>657</v>
      </c>
    </row>
    <row r="1217" spans="1:7" s="1" customFormat="1" x14ac:dyDescent="0.25">
      <c r="D1217" s="1" t="s">
        <v>6</v>
      </c>
      <c r="E1217" s="1" t="s">
        <v>5</v>
      </c>
    </row>
    <row r="1218" spans="1:7" x14ac:dyDescent="0.25">
      <c r="A1218" s="2">
        <v>116</v>
      </c>
      <c r="B1218" s="2" t="s">
        <v>568</v>
      </c>
      <c r="C1218" s="2" t="s">
        <v>657</v>
      </c>
      <c r="D1218" s="2">
        <v>742</v>
      </c>
      <c r="E1218" s="2">
        <v>3988</v>
      </c>
      <c r="F1218" s="2">
        <v>123</v>
      </c>
      <c r="G1218" s="2">
        <f t="shared" ref="G1218:G1220" si="114">SUM(D1218:F1218)</f>
        <v>4853</v>
      </c>
    </row>
    <row r="1219" spans="1:7" x14ac:dyDescent="0.25">
      <c r="A1219" s="2">
        <v>116</v>
      </c>
      <c r="C1219" s="2" t="s">
        <v>15</v>
      </c>
      <c r="D1219" s="2">
        <v>0</v>
      </c>
      <c r="E1219" s="2">
        <v>19</v>
      </c>
      <c r="F1219" s="2">
        <v>0</v>
      </c>
      <c r="G1219" s="2">
        <f t="shared" si="114"/>
        <v>19</v>
      </c>
    </row>
    <row r="1220" spans="1:7" s="1" customFormat="1" x14ac:dyDescent="0.25">
      <c r="C1220" s="1" t="s">
        <v>764</v>
      </c>
      <c r="D1220" s="1">
        <f>SUM(D1218:D1219)</f>
        <v>742</v>
      </c>
      <c r="E1220" s="1">
        <f>SUM(E1218:E1219)</f>
        <v>4007</v>
      </c>
      <c r="F1220" s="1">
        <f>SUM(F1218:F1219)</f>
        <v>123</v>
      </c>
      <c r="G1220" s="1">
        <f t="shared" si="114"/>
        <v>4872</v>
      </c>
    </row>
    <row r="1222" spans="1:7" s="1" customFormat="1" x14ac:dyDescent="0.25">
      <c r="A1222" s="1" t="s">
        <v>761</v>
      </c>
      <c r="B1222" s="1" t="s">
        <v>762</v>
      </c>
      <c r="C1222" s="1" t="s">
        <v>768</v>
      </c>
      <c r="D1222" s="1" t="s">
        <v>663</v>
      </c>
      <c r="E1222" s="1" t="s">
        <v>2</v>
      </c>
      <c r="F1222" s="1" t="s">
        <v>763</v>
      </c>
    </row>
    <row r="1223" spans="1:7" s="1" customFormat="1" x14ac:dyDescent="0.25">
      <c r="D1223" s="1" t="s">
        <v>657</v>
      </c>
    </row>
    <row r="1224" spans="1:7" s="1" customFormat="1" x14ac:dyDescent="0.25">
      <c r="D1224" s="1" t="s">
        <v>5</v>
      </c>
    </row>
    <row r="1225" spans="1:7" x14ac:dyDescent="0.25">
      <c r="A1225" s="2">
        <v>117</v>
      </c>
      <c r="B1225" s="2" t="s">
        <v>568</v>
      </c>
      <c r="C1225" s="2" t="s">
        <v>657</v>
      </c>
      <c r="D1225" s="2">
        <v>3727</v>
      </c>
      <c r="E1225" s="2">
        <v>565</v>
      </c>
      <c r="F1225" s="2">
        <f t="shared" ref="F1225:F1227" si="115">SUM(D1225:E1225)</f>
        <v>4292</v>
      </c>
    </row>
    <row r="1226" spans="1:7" x14ac:dyDescent="0.25">
      <c r="A1226" s="2">
        <v>117</v>
      </c>
      <c r="C1226" s="2" t="s">
        <v>15</v>
      </c>
      <c r="D1226" s="2">
        <v>28</v>
      </c>
      <c r="E1226" s="2">
        <v>0</v>
      </c>
      <c r="F1226" s="2">
        <f t="shared" si="115"/>
        <v>28</v>
      </c>
    </row>
    <row r="1227" spans="1:7" s="1" customFormat="1" x14ac:dyDescent="0.25">
      <c r="C1227" s="1" t="s">
        <v>764</v>
      </c>
      <c r="D1227" s="1">
        <f>SUM(D1225:D1226)</f>
        <v>3755</v>
      </c>
      <c r="E1227" s="1">
        <f>SUM(E1225:E1226)</f>
        <v>565</v>
      </c>
      <c r="F1227" s="1">
        <f t="shared" si="115"/>
        <v>4320</v>
      </c>
    </row>
    <row r="1229" spans="1:7" s="1" customFormat="1" x14ac:dyDescent="0.25">
      <c r="A1229" s="1" t="s">
        <v>761</v>
      </c>
      <c r="B1229" s="1" t="s">
        <v>762</v>
      </c>
      <c r="C1229" s="1" t="s">
        <v>768</v>
      </c>
      <c r="D1229" s="1" t="s">
        <v>664</v>
      </c>
      <c r="E1229" s="1" t="s">
        <v>2</v>
      </c>
      <c r="F1229" s="1" t="s">
        <v>763</v>
      </c>
    </row>
    <row r="1230" spans="1:7" s="1" customFormat="1" x14ac:dyDescent="0.25">
      <c r="D1230" s="1" t="s">
        <v>657</v>
      </c>
    </row>
    <row r="1231" spans="1:7" s="1" customFormat="1" x14ac:dyDescent="0.25">
      <c r="D1231" s="1" t="s">
        <v>5</v>
      </c>
    </row>
    <row r="1232" spans="1:7" x14ac:dyDescent="0.25">
      <c r="A1232" s="2">
        <v>118</v>
      </c>
      <c r="B1232" s="2" t="s">
        <v>568</v>
      </c>
      <c r="C1232" s="2" t="s">
        <v>657</v>
      </c>
      <c r="D1232" s="2">
        <v>2854</v>
      </c>
      <c r="E1232" s="2">
        <v>413</v>
      </c>
      <c r="F1232" s="2">
        <f t="shared" ref="F1232:F1234" si="116">SUM(D1232:E1232)</f>
        <v>3267</v>
      </c>
    </row>
    <row r="1233" spans="1:7" x14ac:dyDescent="0.25">
      <c r="A1233" s="2">
        <v>118</v>
      </c>
      <c r="C1233" s="2" t="s">
        <v>15</v>
      </c>
      <c r="D1233" s="2">
        <v>11</v>
      </c>
      <c r="E1233" s="2">
        <v>0</v>
      </c>
      <c r="F1233" s="2">
        <f t="shared" si="116"/>
        <v>11</v>
      </c>
    </row>
    <row r="1234" spans="1:7" s="1" customFormat="1" x14ac:dyDescent="0.25">
      <c r="C1234" s="1" t="s">
        <v>764</v>
      </c>
      <c r="D1234" s="1">
        <f>SUM(D1232:D1233)</f>
        <v>2865</v>
      </c>
      <c r="E1234" s="1">
        <f>SUM(E1232:E1233)</f>
        <v>413</v>
      </c>
      <c r="F1234" s="1">
        <f t="shared" si="116"/>
        <v>3278</v>
      </c>
    </row>
    <row r="1236" spans="1:7" s="1" customFormat="1" x14ac:dyDescent="0.25">
      <c r="A1236" s="1" t="s">
        <v>761</v>
      </c>
      <c r="B1236" s="1" t="s">
        <v>762</v>
      </c>
      <c r="C1236" s="1" t="s">
        <v>768</v>
      </c>
      <c r="D1236" s="1" t="s">
        <v>665</v>
      </c>
      <c r="E1236" s="1" t="s">
        <v>666</v>
      </c>
      <c r="F1236" s="1" t="s">
        <v>2</v>
      </c>
      <c r="G1236" s="1" t="s">
        <v>763</v>
      </c>
    </row>
    <row r="1237" spans="1:7" s="1" customFormat="1" x14ac:dyDescent="0.25">
      <c r="D1237" s="1" t="s">
        <v>657</v>
      </c>
      <c r="E1237" s="1" t="s">
        <v>657</v>
      </c>
    </row>
    <row r="1238" spans="1:7" s="1" customFormat="1" x14ac:dyDescent="0.25">
      <c r="D1238" s="1" t="s">
        <v>6</v>
      </c>
      <c r="E1238" s="1" t="s">
        <v>5</v>
      </c>
    </row>
    <row r="1239" spans="1:7" x14ac:dyDescent="0.25">
      <c r="A1239" s="2">
        <v>119</v>
      </c>
      <c r="B1239" s="2" t="s">
        <v>568</v>
      </c>
      <c r="C1239" s="2" t="s">
        <v>657</v>
      </c>
      <c r="D1239" s="2">
        <v>604</v>
      </c>
      <c r="E1239" s="2">
        <v>4188</v>
      </c>
      <c r="F1239" s="2">
        <v>162</v>
      </c>
      <c r="G1239" s="2">
        <f t="shared" ref="G1239:G1241" si="117">SUM(D1239:F1239)</f>
        <v>4954</v>
      </c>
    </row>
    <row r="1240" spans="1:7" x14ac:dyDescent="0.25">
      <c r="A1240" s="2">
        <v>119</v>
      </c>
      <c r="C1240" s="2" t="s">
        <v>15</v>
      </c>
      <c r="D1240" s="2">
        <v>0</v>
      </c>
      <c r="E1240" s="2">
        <v>38</v>
      </c>
      <c r="F1240" s="2">
        <v>0</v>
      </c>
      <c r="G1240" s="2">
        <f t="shared" si="117"/>
        <v>38</v>
      </c>
    </row>
    <row r="1241" spans="1:7" s="1" customFormat="1" x14ac:dyDescent="0.25">
      <c r="C1241" s="1" t="s">
        <v>764</v>
      </c>
      <c r="D1241" s="1">
        <f>SUM(D1239:D1240)</f>
        <v>604</v>
      </c>
      <c r="E1241" s="1">
        <f>SUM(E1239:E1240)</f>
        <v>4226</v>
      </c>
      <c r="F1241" s="1">
        <f>SUM(F1239:F1240)</f>
        <v>162</v>
      </c>
      <c r="G1241" s="1">
        <f t="shared" si="117"/>
        <v>4992</v>
      </c>
    </row>
    <row r="1243" spans="1:7" s="1" customFormat="1" x14ac:dyDescent="0.25">
      <c r="A1243" s="1" t="s">
        <v>761</v>
      </c>
      <c r="B1243" s="1" t="s">
        <v>762</v>
      </c>
      <c r="C1243" s="1" t="s">
        <v>768</v>
      </c>
      <c r="D1243" s="1" t="s">
        <v>667</v>
      </c>
      <c r="E1243" s="1" t="s">
        <v>668</v>
      </c>
      <c r="F1243" s="1" t="s">
        <v>2</v>
      </c>
      <c r="G1243" s="1" t="s">
        <v>763</v>
      </c>
    </row>
    <row r="1244" spans="1:7" s="1" customFormat="1" x14ac:dyDescent="0.25">
      <c r="D1244" s="1" t="s">
        <v>669</v>
      </c>
      <c r="E1244" s="1" t="s">
        <v>669</v>
      </c>
    </row>
    <row r="1245" spans="1:7" s="1" customFormat="1" x14ac:dyDescent="0.25">
      <c r="D1245" s="1" t="s">
        <v>5</v>
      </c>
      <c r="E1245" s="1" t="s">
        <v>6</v>
      </c>
    </row>
    <row r="1246" spans="1:7" x14ac:dyDescent="0.25">
      <c r="A1246" s="2">
        <v>120</v>
      </c>
      <c r="B1246" s="2" t="s">
        <v>568</v>
      </c>
      <c r="C1246" s="2" t="s">
        <v>669</v>
      </c>
      <c r="D1246" s="2">
        <v>2464</v>
      </c>
      <c r="E1246" s="2">
        <v>1180</v>
      </c>
      <c r="F1246" s="2">
        <v>109</v>
      </c>
      <c r="G1246" s="2">
        <f t="shared" ref="G1246:G1248" si="118">SUM(D1246:F1246)</f>
        <v>3753</v>
      </c>
    </row>
    <row r="1247" spans="1:7" x14ac:dyDescent="0.25">
      <c r="A1247" s="2">
        <v>120</v>
      </c>
      <c r="C1247" s="2" t="s">
        <v>15</v>
      </c>
      <c r="D1247" s="2">
        <v>6</v>
      </c>
      <c r="E1247" s="2">
        <v>0</v>
      </c>
      <c r="F1247" s="2">
        <v>0</v>
      </c>
      <c r="G1247" s="2">
        <f t="shared" si="118"/>
        <v>6</v>
      </c>
    </row>
    <row r="1248" spans="1:7" s="1" customFormat="1" x14ac:dyDescent="0.25">
      <c r="C1248" s="1" t="s">
        <v>764</v>
      </c>
      <c r="D1248" s="1">
        <f>SUM(D1246:D1247)</f>
        <v>2470</v>
      </c>
      <c r="E1248" s="1">
        <f>SUM(E1246:E1247)</f>
        <v>1180</v>
      </c>
      <c r="F1248" s="1">
        <f>SUM(F1246:F1247)</f>
        <v>109</v>
      </c>
      <c r="G1248" s="1">
        <f t="shared" si="118"/>
        <v>3759</v>
      </c>
    </row>
    <row r="1250" spans="1:7" s="1" customFormat="1" x14ac:dyDescent="0.25">
      <c r="A1250" s="1" t="s">
        <v>761</v>
      </c>
      <c r="B1250" s="1" t="s">
        <v>762</v>
      </c>
      <c r="C1250" s="1" t="s">
        <v>768</v>
      </c>
      <c r="D1250" s="1" t="s">
        <v>670</v>
      </c>
      <c r="E1250" s="1" t="s">
        <v>671</v>
      </c>
      <c r="F1250" s="1" t="s">
        <v>2</v>
      </c>
      <c r="G1250" s="1" t="s">
        <v>763</v>
      </c>
    </row>
    <row r="1251" spans="1:7" s="1" customFormat="1" x14ac:dyDescent="0.25">
      <c r="D1251" s="1" t="s">
        <v>669</v>
      </c>
      <c r="E1251" s="1" t="s">
        <v>672</v>
      </c>
    </row>
    <row r="1252" spans="1:7" s="1" customFormat="1" x14ac:dyDescent="0.25">
      <c r="D1252" s="1" t="s">
        <v>5</v>
      </c>
      <c r="E1252" s="1" t="s">
        <v>6</v>
      </c>
    </row>
    <row r="1253" spans="1:7" x14ac:dyDescent="0.25">
      <c r="A1253" s="2">
        <v>121</v>
      </c>
      <c r="B1253" s="2" t="s">
        <v>568</v>
      </c>
      <c r="C1253" s="2" t="s">
        <v>672</v>
      </c>
      <c r="D1253" s="2">
        <v>89</v>
      </c>
      <c r="E1253" s="2">
        <v>53</v>
      </c>
      <c r="F1253" s="2">
        <v>3</v>
      </c>
      <c r="G1253" s="2">
        <f t="shared" ref="G1253:G1256" si="119">SUM(D1253:F1253)</f>
        <v>145</v>
      </c>
    </row>
    <row r="1254" spans="1:7" x14ac:dyDescent="0.25">
      <c r="A1254" s="2">
        <v>121</v>
      </c>
      <c r="B1254" s="2" t="s">
        <v>568</v>
      </c>
      <c r="C1254" s="2" t="s">
        <v>669</v>
      </c>
      <c r="D1254" s="2">
        <v>3513</v>
      </c>
      <c r="E1254" s="2">
        <v>1142</v>
      </c>
      <c r="F1254" s="2">
        <v>130</v>
      </c>
      <c r="G1254" s="2">
        <f t="shared" si="119"/>
        <v>4785</v>
      </c>
    </row>
    <row r="1255" spans="1:7" x14ac:dyDescent="0.25">
      <c r="A1255" s="2">
        <v>121</v>
      </c>
      <c r="C1255" s="2" t="s">
        <v>15</v>
      </c>
      <c r="D1255" s="2">
        <v>13</v>
      </c>
      <c r="E1255" s="2">
        <v>0</v>
      </c>
      <c r="F1255" s="2">
        <v>0</v>
      </c>
      <c r="G1255" s="2">
        <f t="shared" si="119"/>
        <v>13</v>
      </c>
    </row>
    <row r="1256" spans="1:7" s="1" customFormat="1" x14ac:dyDescent="0.25">
      <c r="C1256" s="1" t="s">
        <v>764</v>
      </c>
      <c r="D1256" s="1">
        <f>SUM(D1253:D1255)</f>
        <v>3615</v>
      </c>
      <c r="E1256" s="1">
        <f>SUM(E1253:E1255)</f>
        <v>1195</v>
      </c>
      <c r="F1256" s="1">
        <f>SUM(F1253:F1255)</f>
        <v>133</v>
      </c>
      <c r="G1256" s="1">
        <f t="shared" si="119"/>
        <v>4943</v>
      </c>
    </row>
    <row r="1258" spans="1:7" s="1" customFormat="1" x14ac:dyDescent="0.25">
      <c r="A1258" s="1" t="s">
        <v>761</v>
      </c>
      <c r="B1258" s="1" t="s">
        <v>762</v>
      </c>
      <c r="C1258" s="1" t="s">
        <v>768</v>
      </c>
      <c r="D1258" s="1" t="s">
        <v>673</v>
      </c>
      <c r="E1258" s="1" t="s">
        <v>2</v>
      </c>
      <c r="F1258" s="1" t="s">
        <v>763</v>
      </c>
    </row>
    <row r="1259" spans="1:7" s="1" customFormat="1" x14ac:dyDescent="0.25">
      <c r="D1259" s="1" t="s">
        <v>669</v>
      </c>
    </row>
    <row r="1260" spans="1:7" s="1" customFormat="1" x14ac:dyDescent="0.25">
      <c r="D1260" s="1" t="s">
        <v>5</v>
      </c>
    </row>
    <row r="1261" spans="1:7" x14ac:dyDescent="0.25">
      <c r="A1261" s="2">
        <v>122</v>
      </c>
      <c r="B1261" s="2" t="s">
        <v>568</v>
      </c>
      <c r="C1261" s="2" t="s">
        <v>669</v>
      </c>
      <c r="D1261" s="2">
        <v>4049</v>
      </c>
      <c r="E1261" s="2">
        <v>800</v>
      </c>
      <c r="F1261" s="2">
        <f t="shared" ref="F1261:F1263" si="120">SUM(D1261:E1261)</f>
        <v>4849</v>
      </c>
    </row>
    <row r="1262" spans="1:7" x14ac:dyDescent="0.25">
      <c r="A1262" s="2">
        <v>122</v>
      </c>
      <c r="C1262" s="2" t="s">
        <v>15</v>
      </c>
      <c r="D1262" s="2">
        <v>25</v>
      </c>
      <c r="E1262" s="2">
        <v>0</v>
      </c>
      <c r="F1262" s="2">
        <f t="shared" si="120"/>
        <v>25</v>
      </c>
    </row>
    <row r="1263" spans="1:7" s="1" customFormat="1" x14ac:dyDescent="0.25">
      <c r="C1263" s="1" t="s">
        <v>764</v>
      </c>
      <c r="D1263" s="1">
        <f>SUM(D1261:D1262)</f>
        <v>4074</v>
      </c>
      <c r="E1263" s="1">
        <f>SUM(E1261:E1262)</f>
        <v>800</v>
      </c>
      <c r="F1263" s="1">
        <f t="shared" si="120"/>
        <v>4874</v>
      </c>
    </row>
    <row r="1265" spans="1:7" s="1" customFormat="1" x14ac:dyDescent="0.25">
      <c r="A1265" s="1" t="s">
        <v>761</v>
      </c>
      <c r="B1265" s="1" t="s">
        <v>762</v>
      </c>
      <c r="C1265" s="1" t="s">
        <v>768</v>
      </c>
      <c r="D1265" s="1" t="s">
        <v>674</v>
      </c>
      <c r="E1265" s="1" t="s">
        <v>675</v>
      </c>
      <c r="F1265" s="1" t="s">
        <v>2</v>
      </c>
      <c r="G1265" s="1" t="s">
        <v>763</v>
      </c>
    </row>
    <row r="1266" spans="1:7" s="1" customFormat="1" x14ac:dyDescent="0.25">
      <c r="D1266" s="1" t="s">
        <v>672</v>
      </c>
      <c r="E1266" s="1" t="s">
        <v>672</v>
      </c>
    </row>
    <row r="1267" spans="1:7" s="1" customFormat="1" x14ac:dyDescent="0.25">
      <c r="D1267" s="1" t="s">
        <v>6</v>
      </c>
      <c r="E1267" s="1" t="s">
        <v>5</v>
      </c>
    </row>
    <row r="1268" spans="1:7" x14ac:dyDescent="0.25">
      <c r="A1268" s="2">
        <v>123</v>
      </c>
      <c r="B1268" s="2" t="s">
        <v>568</v>
      </c>
      <c r="C1268" s="2" t="s">
        <v>672</v>
      </c>
      <c r="D1268" s="2">
        <v>1561</v>
      </c>
      <c r="E1268" s="2">
        <v>4462</v>
      </c>
      <c r="F1268" s="2">
        <v>111</v>
      </c>
      <c r="G1268" s="2">
        <f t="shared" ref="G1268:G1270" si="121">SUM(D1268:F1268)</f>
        <v>6134</v>
      </c>
    </row>
    <row r="1269" spans="1:7" x14ac:dyDescent="0.25">
      <c r="A1269" s="2">
        <v>123</v>
      </c>
      <c r="C1269" s="2" t="s">
        <v>15</v>
      </c>
      <c r="D1269" s="2">
        <v>1</v>
      </c>
      <c r="E1269" s="2">
        <v>29</v>
      </c>
      <c r="F1269" s="2">
        <v>0</v>
      </c>
      <c r="G1269" s="2">
        <f t="shared" si="121"/>
        <v>30</v>
      </c>
    </row>
    <row r="1270" spans="1:7" s="1" customFormat="1" x14ac:dyDescent="0.25">
      <c r="C1270" s="1" t="s">
        <v>764</v>
      </c>
      <c r="D1270" s="1">
        <f>SUM(D1268:D1269)</f>
        <v>1562</v>
      </c>
      <c r="E1270" s="1">
        <f>SUM(E1268:E1269)</f>
        <v>4491</v>
      </c>
      <c r="F1270" s="1">
        <f>SUM(F1268:F1269)</f>
        <v>111</v>
      </c>
      <c r="G1270" s="1">
        <f t="shared" si="121"/>
        <v>6164</v>
      </c>
    </row>
    <row r="1272" spans="1:7" s="1" customFormat="1" x14ac:dyDescent="0.25">
      <c r="A1272" s="1" t="s">
        <v>761</v>
      </c>
      <c r="B1272" s="1" t="s">
        <v>762</v>
      </c>
      <c r="C1272" s="1" t="s">
        <v>768</v>
      </c>
      <c r="D1272" s="1" t="s">
        <v>676</v>
      </c>
      <c r="E1272" s="1" t="s">
        <v>677</v>
      </c>
      <c r="F1272" s="1" t="s">
        <v>2</v>
      </c>
      <c r="G1272" s="1" t="s">
        <v>763</v>
      </c>
    </row>
    <row r="1273" spans="1:7" s="1" customFormat="1" x14ac:dyDescent="0.25">
      <c r="D1273" s="1" t="s">
        <v>678</v>
      </c>
      <c r="E1273" s="1" t="s">
        <v>678</v>
      </c>
    </row>
    <row r="1274" spans="1:7" s="1" customFormat="1" x14ac:dyDescent="0.25">
      <c r="D1274" s="1" t="s">
        <v>6</v>
      </c>
      <c r="E1274" s="1" t="s">
        <v>5</v>
      </c>
    </row>
    <row r="1275" spans="1:7" x14ac:dyDescent="0.25">
      <c r="A1275" s="2">
        <v>124</v>
      </c>
      <c r="B1275" s="2" t="s">
        <v>568</v>
      </c>
      <c r="C1275" s="2" t="s">
        <v>678</v>
      </c>
      <c r="D1275" s="2">
        <v>1724</v>
      </c>
      <c r="E1275" s="2">
        <v>3592</v>
      </c>
      <c r="F1275" s="2">
        <v>159</v>
      </c>
      <c r="G1275" s="2">
        <f t="shared" ref="G1275:G1277" si="122">SUM(D1275:F1275)</f>
        <v>5475</v>
      </c>
    </row>
    <row r="1276" spans="1:7" x14ac:dyDescent="0.25">
      <c r="A1276" s="2">
        <v>124</v>
      </c>
      <c r="C1276" s="2" t="s">
        <v>15</v>
      </c>
      <c r="D1276" s="2">
        <v>4</v>
      </c>
      <c r="E1276" s="2">
        <v>17</v>
      </c>
      <c r="F1276" s="2">
        <v>0</v>
      </c>
      <c r="G1276" s="2">
        <f t="shared" si="122"/>
        <v>21</v>
      </c>
    </row>
    <row r="1277" spans="1:7" s="1" customFormat="1" x14ac:dyDescent="0.25">
      <c r="C1277" s="1" t="s">
        <v>764</v>
      </c>
      <c r="D1277" s="1">
        <f>SUM(D1275:D1276)</f>
        <v>1728</v>
      </c>
      <c r="E1277" s="1">
        <f>SUM(E1275:E1276)</f>
        <v>3609</v>
      </c>
      <c r="F1277" s="1">
        <f>SUM(F1275:F1276)</f>
        <v>159</v>
      </c>
      <c r="G1277" s="1">
        <f t="shared" si="122"/>
        <v>5496</v>
      </c>
    </row>
    <row r="1279" spans="1:7" s="1" customFormat="1" x14ac:dyDescent="0.25">
      <c r="A1279" s="1" t="s">
        <v>761</v>
      </c>
      <c r="B1279" s="1" t="s">
        <v>762</v>
      </c>
      <c r="C1279" s="1" t="s">
        <v>768</v>
      </c>
      <c r="D1279" s="1" t="s">
        <v>679</v>
      </c>
      <c r="E1279" s="1" t="s">
        <v>680</v>
      </c>
      <c r="F1279" s="1" t="s">
        <v>2</v>
      </c>
      <c r="G1279" s="1" t="s">
        <v>763</v>
      </c>
    </row>
    <row r="1280" spans="1:7" s="1" customFormat="1" x14ac:dyDescent="0.25">
      <c r="D1280" s="1" t="s">
        <v>678</v>
      </c>
      <c r="E1280" s="1" t="s">
        <v>678</v>
      </c>
    </row>
    <row r="1281" spans="1:7" s="1" customFormat="1" x14ac:dyDescent="0.25">
      <c r="D1281" s="1" t="s">
        <v>6</v>
      </c>
      <c r="E1281" s="1" t="s">
        <v>5</v>
      </c>
    </row>
    <row r="1282" spans="1:7" x14ac:dyDescent="0.25">
      <c r="A1282" s="2">
        <v>125</v>
      </c>
      <c r="B1282" s="2" t="s">
        <v>568</v>
      </c>
      <c r="C1282" s="2" t="s">
        <v>678</v>
      </c>
      <c r="D1282" s="2">
        <v>1938</v>
      </c>
      <c r="E1282" s="2">
        <v>2854</v>
      </c>
      <c r="F1282" s="2">
        <v>161</v>
      </c>
      <c r="G1282" s="2">
        <f t="shared" ref="G1282:G1284" si="123">SUM(D1282:F1282)</f>
        <v>4953</v>
      </c>
    </row>
    <row r="1283" spans="1:7" x14ac:dyDescent="0.25">
      <c r="A1283" s="2">
        <v>125</v>
      </c>
      <c r="C1283" s="2" t="s">
        <v>15</v>
      </c>
      <c r="D1283" s="2">
        <v>0</v>
      </c>
      <c r="E1283" s="2">
        <v>9</v>
      </c>
      <c r="F1283" s="2">
        <v>0</v>
      </c>
      <c r="G1283" s="2">
        <f t="shared" si="123"/>
        <v>9</v>
      </c>
    </row>
    <row r="1284" spans="1:7" s="1" customFormat="1" x14ac:dyDescent="0.25">
      <c r="C1284" s="1" t="s">
        <v>764</v>
      </c>
      <c r="D1284" s="1">
        <f>SUM(D1282:D1283)</f>
        <v>1938</v>
      </c>
      <c r="E1284" s="1">
        <f>SUM(E1282:E1283)</f>
        <v>2863</v>
      </c>
      <c r="F1284" s="1">
        <f>SUM(F1282:F1283)</f>
        <v>161</v>
      </c>
      <c r="G1284" s="1">
        <f t="shared" si="123"/>
        <v>4962</v>
      </c>
    </row>
    <row r="1286" spans="1:7" s="1" customFormat="1" x14ac:dyDescent="0.25">
      <c r="A1286" s="1" t="s">
        <v>761</v>
      </c>
      <c r="B1286" s="1" t="s">
        <v>762</v>
      </c>
      <c r="C1286" s="1" t="s">
        <v>768</v>
      </c>
      <c r="D1286" s="1" t="s">
        <v>681</v>
      </c>
      <c r="E1286" s="1" t="s">
        <v>2</v>
      </c>
      <c r="F1286" s="1" t="s">
        <v>763</v>
      </c>
    </row>
    <row r="1287" spans="1:7" s="1" customFormat="1" x14ac:dyDescent="0.25">
      <c r="D1287" s="1" t="s">
        <v>682</v>
      </c>
    </row>
    <row r="1288" spans="1:7" s="1" customFormat="1" x14ac:dyDescent="0.25">
      <c r="D1288" s="1" t="s">
        <v>5</v>
      </c>
    </row>
    <row r="1289" spans="1:7" x14ac:dyDescent="0.25">
      <c r="A1289" s="2">
        <v>126</v>
      </c>
      <c r="B1289" s="2" t="s">
        <v>568</v>
      </c>
      <c r="C1289" s="2" t="s">
        <v>678</v>
      </c>
      <c r="D1289" s="2">
        <v>1575</v>
      </c>
      <c r="E1289" s="2">
        <v>722</v>
      </c>
      <c r="F1289" s="2">
        <f t="shared" ref="F1289:F1293" si="124">SUM(D1289:E1289)</f>
        <v>2297</v>
      </c>
    </row>
    <row r="1290" spans="1:7" x14ac:dyDescent="0.25">
      <c r="A1290" s="2">
        <v>126</v>
      </c>
      <c r="B1290" s="2" t="s">
        <v>568</v>
      </c>
      <c r="C1290" s="2" t="s">
        <v>682</v>
      </c>
      <c r="D1290" s="2">
        <v>468</v>
      </c>
      <c r="E1290" s="2">
        <v>123</v>
      </c>
      <c r="F1290" s="2">
        <f t="shared" si="124"/>
        <v>591</v>
      </c>
    </row>
    <row r="1291" spans="1:7" x14ac:dyDescent="0.25">
      <c r="A1291" s="2">
        <v>126</v>
      </c>
      <c r="B1291" s="2" t="s">
        <v>683</v>
      </c>
      <c r="C1291" s="2" t="s">
        <v>684</v>
      </c>
      <c r="D1291" s="2">
        <v>1141</v>
      </c>
      <c r="E1291" s="2">
        <v>437</v>
      </c>
      <c r="F1291" s="2">
        <f t="shared" si="124"/>
        <v>1578</v>
      </c>
    </row>
    <row r="1292" spans="1:7" x14ac:dyDescent="0.25">
      <c r="A1292" s="2">
        <v>126</v>
      </c>
      <c r="C1292" s="2" t="s">
        <v>15</v>
      </c>
      <c r="D1292" s="2">
        <v>2</v>
      </c>
      <c r="E1292" s="2">
        <v>0</v>
      </c>
      <c r="F1292" s="2">
        <f t="shared" si="124"/>
        <v>2</v>
      </c>
    </row>
    <row r="1293" spans="1:7" s="1" customFormat="1" x14ac:dyDescent="0.25">
      <c r="C1293" s="1" t="s">
        <v>764</v>
      </c>
      <c r="D1293" s="1">
        <f>SUM(D1289:D1292)</f>
        <v>3186</v>
      </c>
      <c r="E1293" s="1">
        <f>SUM(E1289:E1292)</f>
        <v>1282</v>
      </c>
      <c r="F1293" s="1">
        <f t="shared" si="124"/>
        <v>4468</v>
      </c>
    </row>
    <row r="1295" spans="1:7" s="1" customFormat="1" x14ac:dyDescent="0.25">
      <c r="A1295" s="1" t="s">
        <v>761</v>
      </c>
      <c r="B1295" s="1" t="s">
        <v>762</v>
      </c>
      <c r="C1295" s="1" t="s">
        <v>768</v>
      </c>
      <c r="D1295" s="1" t="s">
        <v>685</v>
      </c>
      <c r="E1295" s="1" t="s">
        <v>686</v>
      </c>
      <c r="F1295" s="1" t="s">
        <v>2</v>
      </c>
      <c r="G1295" s="1" t="s">
        <v>763</v>
      </c>
    </row>
    <row r="1296" spans="1:7" s="1" customFormat="1" x14ac:dyDescent="0.25">
      <c r="D1296" s="1" t="s">
        <v>682</v>
      </c>
      <c r="E1296" s="1" t="s">
        <v>682</v>
      </c>
    </row>
    <row r="1297" spans="1:7" s="1" customFormat="1" x14ac:dyDescent="0.25">
      <c r="D1297" s="1" t="s">
        <v>6</v>
      </c>
      <c r="E1297" s="1" t="s">
        <v>5</v>
      </c>
    </row>
    <row r="1298" spans="1:7" x14ac:dyDescent="0.25">
      <c r="A1298" s="2">
        <v>127</v>
      </c>
      <c r="B1298" s="2" t="s">
        <v>568</v>
      </c>
      <c r="C1298" s="2" t="s">
        <v>682</v>
      </c>
      <c r="D1298" s="2">
        <v>980</v>
      </c>
      <c r="E1298" s="2">
        <v>2490</v>
      </c>
      <c r="F1298" s="2">
        <v>98</v>
      </c>
      <c r="G1298" s="2">
        <f t="shared" ref="G1298:G1300" si="125">SUM(D1298:F1298)</f>
        <v>3568</v>
      </c>
    </row>
    <row r="1299" spans="1:7" x14ac:dyDescent="0.25">
      <c r="A1299" s="2">
        <v>127</v>
      </c>
      <c r="C1299" s="2" t="s">
        <v>15</v>
      </c>
      <c r="D1299" s="2">
        <v>0</v>
      </c>
      <c r="E1299" s="2">
        <v>1</v>
      </c>
      <c r="F1299" s="2">
        <v>0</v>
      </c>
      <c r="G1299" s="2">
        <f t="shared" si="125"/>
        <v>1</v>
      </c>
    </row>
    <row r="1300" spans="1:7" s="1" customFormat="1" x14ac:dyDescent="0.25">
      <c r="C1300" s="1" t="s">
        <v>764</v>
      </c>
      <c r="D1300" s="1">
        <f>SUM(D1298:D1299)</f>
        <v>980</v>
      </c>
      <c r="E1300" s="1">
        <f>SUM(E1298:E1299)</f>
        <v>2491</v>
      </c>
      <c r="F1300" s="1">
        <f>SUM(F1298:F1299)</f>
        <v>98</v>
      </c>
      <c r="G1300" s="1">
        <f t="shared" si="125"/>
        <v>3569</v>
      </c>
    </row>
    <row r="1302" spans="1:7" s="1" customFormat="1" x14ac:dyDescent="0.25">
      <c r="A1302" s="1" t="s">
        <v>761</v>
      </c>
      <c r="B1302" s="1" t="s">
        <v>762</v>
      </c>
      <c r="C1302" s="1" t="s">
        <v>768</v>
      </c>
      <c r="D1302" s="1" t="s">
        <v>687</v>
      </c>
      <c r="E1302" s="1" t="s">
        <v>688</v>
      </c>
      <c r="F1302" s="1" t="s">
        <v>2</v>
      </c>
      <c r="G1302" s="1" t="s">
        <v>763</v>
      </c>
    </row>
    <row r="1303" spans="1:7" s="1" customFormat="1" x14ac:dyDescent="0.25">
      <c r="D1303" s="1" t="s">
        <v>682</v>
      </c>
      <c r="E1303" s="1" t="s">
        <v>682</v>
      </c>
    </row>
    <row r="1304" spans="1:7" s="1" customFormat="1" x14ac:dyDescent="0.25">
      <c r="D1304" s="1" t="s">
        <v>6</v>
      </c>
      <c r="E1304" s="1" t="s">
        <v>5</v>
      </c>
    </row>
    <row r="1305" spans="1:7" x14ac:dyDescent="0.25">
      <c r="A1305" s="2">
        <v>128</v>
      </c>
      <c r="B1305" s="2" t="s">
        <v>568</v>
      </c>
      <c r="C1305" s="2" t="s">
        <v>682</v>
      </c>
      <c r="D1305" s="2">
        <v>1358</v>
      </c>
      <c r="E1305" s="2">
        <v>2871</v>
      </c>
      <c r="F1305" s="2">
        <v>103</v>
      </c>
      <c r="G1305" s="2">
        <f t="shared" ref="G1305:G1307" si="126">SUM(D1305:F1305)</f>
        <v>4332</v>
      </c>
    </row>
    <row r="1306" spans="1:7" x14ac:dyDescent="0.25">
      <c r="A1306" s="2">
        <v>128</v>
      </c>
      <c r="C1306" s="2" t="s">
        <v>15</v>
      </c>
      <c r="D1306" s="2">
        <v>0</v>
      </c>
      <c r="E1306" s="2">
        <v>8</v>
      </c>
      <c r="F1306" s="2">
        <v>0</v>
      </c>
      <c r="G1306" s="2">
        <f t="shared" si="126"/>
        <v>8</v>
      </c>
    </row>
    <row r="1307" spans="1:7" s="1" customFormat="1" x14ac:dyDescent="0.25">
      <c r="C1307" s="1" t="s">
        <v>764</v>
      </c>
      <c r="D1307" s="1">
        <f>SUM(D1305:D1306)</f>
        <v>1358</v>
      </c>
      <c r="E1307" s="1">
        <f>SUM(E1305:E1306)</f>
        <v>2879</v>
      </c>
      <c r="F1307" s="1">
        <f>SUM(F1305:F1306)</f>
        <v>103</v>
      </c>
      <c r="G1307" s="1">
        <f t="shared" si="126"/>
        <v>4340</v>
      </c>
    </row>
    <row r="1309" spans="1:7" s="1" customFormat="1" x14ac:dyDescent="0.25">
      <c r="A1309" s="1" t="s">
        <v>761</v>
      </c>
      <c r="B1309" s="1" t="s">
        <v>762</v>
      </c>
      <c r="C1309" s="1" t="s">
        <v>768</v>
      </c>
      <c r="D1309" s="1" t="s">
        <v>689</v>
      </c>
      <c r="E1309" s="1" t="s">
        <v>690</v>
      </c>
      <c r="F1309" s="1" t="s">
        <v>2</v>
      </c>
      <c r="G1309" s="1" t="s">
        <v>763</v>
      </c>
    </row>
    <row r="1310" spans="1:7" s="1" customFormat="1" x14ac:dyDescent="0.25">
      <c r="D1310" s="1" t="s">
        <v>684</v>
      </c>
      <c r="E1310" s="1" t="s">
        <v>684</v>
      </c>
    </row>
    <row r="1311" spans="1:7" s="1" customFormat="1" x14ac:dyDescent="0.25">
      <c r="D1311" s="1" t="s">
        <v>6</v>
      </c>
      <c r="E1311" s="1" t="s">
        <v>5</v>
      </c>
    </row>
    <row r="1312" spans="1:7" x14ac:dyDescent="0.25">
      <c r="A1312" s="2">
        <v>129</v>
      </c>
      <c r="B1312" s="2" t="s">
        <v>683</v>
      </c>
      <c r="C1312" s="2" t="s">
        <v>684</v>
      </c>
      <c r="D1312" s="2">
        <v>1299</v>
      </c>
      <c r="E1312" s="2">
        <v>2702</v>
      </c>
      <c r="F1312" s="2">
        <v>85</v>
      </c>
      <c r="G1312" s="2">
        <f t="shared" ref="G1312:G1314" si="127">SUM(D1312:F1312)</f>
        <v>4086</v>
      </c>
    </row>
    <row r="1313" spans="1:7" x14ac:dyDescent="0.25">
      <c r="A1313" s="2">
        <v>129</v>
      </c>
      <c r="C1313" s="2" t="s">
        <v>15</v>
      </c>
      <c r="D1313" s="2">
        <v>1</v>
      </c>
      <c r="E1313" s="2">
        <v>5</v>
      </c>
      <c r="F1313" s="2">
        <v>0</v>
      </c>
      <c r="G1313" s="2">
        <f t="shared" si="127"/>
        <v>6</v>
      </c>
    </row>
    <row r="1314" spans="1:7" s="1" customFormat="1" x14ac:dyDescent="0.25">
      <c r="C1314" s="1" t="s">
        <v>764</v>
      </c>
      <c r="D1314" s="1">
        <f>SUM(D1312:D1313)</f>
        <v>1300</v>
      </c>
      <c r="E1314" s="1">
        <f>SUM(E1312:E1313)</f>
        <v>2707</v>
      </c>
      <c r="F1314" s="1">
        <f>SUM(F1312:F1313)</f>
        <v>85</v>
      </c>
      <c r="G1314" s="1">
        <f t="shared" si="127"/>
        <v>4092</v>
      </c>
    </row>
    <row r="1316" spans="1:7" s="1" customFormat="1" x14ac:dyDescent="0.25">
      <c r="A1316" s="1" t="s">
        <v>761</v>
      </c>
      <c r="B1316" s="1" t="s">
        <v>762</v>
      </c>
      <c r="C1316" s="1" t="s">
        <v>768</v>
      </c>
      <c r="D1316" s="1" t="s">
        <v>691</v>
      </c>
      <c r="E1316" s="1" t="s">
        <v>692</v>
      </c>
      <c r="F1316" s="1" t="s">
        <v>2</v>
      </c>
      <c r="G1316" s="1" t="s">
        <v>763</v>
      </c>
    </row>
    <row r="1317" spans="1:7" s="1" customFormat="1" x14ac:dyDescent="0.25">
      <c r="D1317" s="1" t="s">
        <v>684</v>
      </c>
      <c r="E1317" s="1" t="s">
        <v>684</v>
      </c>
    </row>
    <row r="1318" spans="1:7" s="1" customFormat="1" x14ac:dyDescent="0.25">
      <c r="D1318" s="1" t="s">
        <v>5</v>
      </c>
      <c r="E1318" s="1" t="s">
        <v>6</v>
      </c>
    </row>
    <row r="1319" spans="1:7" x14ac:dyDescent="0.25">
      <c r="A1319" s="2">
        <v>130</v>
      </c>
      <c r="B1319" s="2" t="s">
        <v>683</v>
      </c>
      <c r="C1319" s="2" t="s">
        <v>684</v>
      </c>
      <c r="D1319" s="2">
        <v>2618</v>
      </c>
      <c r="E1319" s="2">
        <v>1619</v>
      </c>
      <c r="F1319" s="2">
        <v>96</v>
      </c>
      <c r="G1319" s="2">
        <f t="shared" ref="G1319:G1321" si="128">SUM(D1319:F1319)</f>
        <v>4333</v>
      </c>
    </row>
    <row r="1320" spans="1:7" x14ac:dyDescent="0.25">
      <c r="A1320" s="2">
        <v>130</v>
      </c>
      <c r="C1320" s="2" t="s">
        <v>15</v>
      </c>
      <c r="D1320" s="2">
        <v>6</v>
      </c>
      <c r="E1320" s="2">
        <v>1</v>
      </c>
      <c r="F1320" s="2">
        <v>0</v>
      </c>
      <c r="G1320" s="2">
        <f t="shared" si="128"/>
        <v>7</v>
      </c>
    </row>
    <row r="1321" spans="1:7" s="1" customFormat="1" x14ac:dyDescent="0.25">
      <c r="C1321" s="1" t="s">
        <v>764</v>
      </c>
      <c r="D1321" s="1">
        <f>SUM(D1319:D1320)</f>
        <v>2624</v>
      </c>
      <c r="E1321" s="1">
        <f>SUM(E1319:E1320)</f>
        <v>1620</v>
      </c>
      <c r="F1321" s="1">
        <f>SUM(F1319:F1320)</f>
        <v>96</v>
      </c>
      <c r="G1321" s="1">
        <f t="shared" si="128"/>
        <v>4340</v>
      </c>
    </row>
    <row r="1323" spans="1:7" s="1" customFormat="1" x14ac:dyDescent="0.25">
      <c r="A1323" s="1" t="s">
        <v>761</v>
      </c>
      <c r="B1323" s="1" t="s">
        <v>762</v>
      </c>
      <c r="C1323" s="1" t="s">
        <v>768</v>
      </c>
      <c r="D1323" s="1" t="s">
        <v>693</v>
      </c>
      <c r="E1323" s="1" t="s">
        <v>694</v>
      </c>
      <c r="F1323" s="1" t="s">
        <v>2</v>
      </c>
      <c r="G1323" s="1" t="s">
        <v>763</v>
      </c>
    </row>
    <row r="1324" spans="1:7" s="1" customFormat="1" x14ac:dyDescent="0.25">
      <c r="D1324" s="1" t="s">
        <v>695</v>
      </c>
      <c r="E1324" s="1" t="s">
        <v>695</v>
      </c>
    </row>
    <row r="1325" spans="1:7" s="1" customFormat="1" x14ac:dyDescent="0.25">
      <c r="D1325" s="1" t="s">
        <v>6</v>
      </c>
      <c r="E1325" s="1" t="s">
        <v>5</v>
      </c>
    </row>
    <row r="1326" spans="1:7" x14ac:dyDescent="0.25">
      <c r="A1326" s="2">
        <v>131</v>
      </c>
      <c r="B1326" s="2" t="s">
        <v>683</v>
      </c>
      <c r="C1326" s="2" t="s">
        <v>695</v>
      </c>
      <c r="D1326" s="2">
        <v>1789</v>
      </c>
      <c r="E1326" s="2">
        <v>3166</v>
      </c>
      <c r="F1326" s="2">
        <v>80</v>
      </c>
      <c r="G1326" s="2">
        <f t="shared" ref="G1326:G1328" si="129">SUM(D1326:F1326)</f>
        <v>5035</v>
      </c>
    </row>
    <row r="1327" spans="1:7" x14ac:dyDescent="0.25">
      <c r="A1327" s="2">
        <v>131</v>
      </c>
      <c r="C1327" s="2" t="s">
        <v>15</v>
      </c>
      <c r="D1327" s="2">
        <v>0</v>
      </c>
      <c r="E1327" s="2">
        <v>4</v>
      </c>
      <c r="F1327" s="2">
        <v>0</v>
      </c>
      <c r="G1327" s="2">
        <f t="shared" si="129"/>
        <v>4</v>
      </c>
    </row>
    <row r="1328" spans="1:7" s="1" customFormat="1" x14ac:dyDescent="0.25">
      <c r="C1328" s="1" t="s">
        <v>764</v>
      </c>
      <c r="D1328" s="1">
        <f>SUM(D1326:D1327)</f>
        <v>1789</v>
      </c>
      <c r="E1328" s="1">
        <f>SUM(E1326:E1327)</f>
        <v>3170</v>
      </c>
      <c r="F1328" s="1">
        <f>SUM(F1326:F1327)</f>
        <v>80</v>
      </c>
      <c r="G1328" s="1">
        <f t="shared" si="129"/>
        <v>5039</v>
      </c>
    </row>
    <row r="1330" spans="1:7" s="1" customFormat="1" x14ac:dyDescent="0.25">
      <c r="A1330" s="1" t="s">
        <v>761</v>
      </c>
      <c r="B1330" s="1" t="s">
        <v>762</v>
      </c>
      <c r="C1330" s="1" t="s">
        <v>768</v>
      </c>
      <c r="D1330" s="1" t="s">
        <v>696</v>
      </c>
      <c r="E1330" s="1" t="s">
        <v>697</v>
      </c>
      <c r="F1330" s="1" t="s">
        <v>2</v>
      </c>
      <c r="G1330" s="1" t="s">
        <v>763</v>
      </c>
    </row>
    <row r="1331" spans="1:7" s="1" customFormat="1" x14ac:dyDescent="0.25">
      <c r="D1331" s="1" t="s">
        <v>698</v>
      </c>
      <c r="E1331" s="1" t="s">
        <v>698</v>
      </c>
    </row>
    <row r="1332" spans="1:7" s="1" customFormat="1" x14ac:dyDescent="0.25">
      <c r="D1332" s="1" t="s">
        <v>6</v>
      </c>
      <c r="E1332" s="1" t="s">
        <v>5</v>
      </c>
    </row>
    <row r="1333" spans="1:7" x14ac:dyDescent="0.25">
      <c r="A1333" s="2">
        <v>132</v>
      </c>
      <c r="B1333" s="2" t="s">
        <v>683</v>
      </c>
      <c r="C1333" s="2" t="s">
        <v>698</v>
      </c>
      <c r="D1333" s="2">
        <v>908</v>
      </c>
      <c r="E1333" s="2">
        <v>2176</v>
      </c>
      <c r="F1333" s="2">
        <v>72</v>
      </c>
      <c r="G1333" s="2">
        <f t="shared" ref="G1333:G1335" si="130">SUM(D1333:F1333)</f>
        <v>3156</v>
      </c>
    </row>
    <row r="1334" spans="1:7" x14ac:dyDescent="0.25">
      <c r="A1334" s="2">
        <v>132</v>
      </c>
      <c r="C1334" s="2" t="s">
        <v>15</v>
      </c>
      <c r="D1334" s="2">
        <v>1</v>
      </c>
      <c r="E1334" s="2">
        <v>6</v>
      </c>
      <c r="F1334" s="2">
        <v>0</v>
      </c>
      <c r="G1334" s="2">
        <f t="shared" si="130"/>
        <v>7</v>
      </c>
    </row>
    <row r="1335" spans="1:7" s="1" customFormat="1" x14ac:dyDescent="0.25">
      <c r="C1335" s="1" t="s">
        <v>764</v>
      </c>
      <c r="D1335" s="1">
        <f>SUM(D1333:D1334)</f>
        <v>909</v>
      </c>
      <c r="E1335" s="1">
        <f>SUM(E1333:E1334)</f>
        <v>2182</v>
      </c>
      <c r="F1335" s="1">
        <f>SUM(F1333:F1334)</f>
        <v>72</v>
      </c>
      <c r="G1335" s="1">
        <f t="shared" si="130"/>
        <v>3163</v>
      </c>
    </row>
    <row r="1337" spans="1:7" s="1" customFormat="1" x14ac:dyDescent="0.25">
      <c r="A1337" s="1" t="s">
        <v>761</v>
      </c>
      <c r="B1337" s="1" t="s">
        <v>762</v>
      </c>
      <c r="C1337" s="1" t="s">
        <v>768</v>
      </c>
      <c r="D1337" s="1" t="s">
        <v>699</v>
      </c>
      <c r="E1337" s="1" t="s">
        <v>2</v>
      </c>
      <c r="F1337" s="1" t="s">
        <v>763</v>
      </c>
    </row>
    <row r="1338" spans="1:7" s="1" customFormat="1" x14ac:dyDescent="0.25">
      <c r="D1338" s="1" t="s">
        <v>698</v>
      </c>
    </row>
    <row r="1339" spans="1:7" s="1" customFormat="1" x14ac:dyDescent="0.25">
      <c r="D1339" s="1" t="s">
        <v>5</v>
      </c>
    </row>
    <row r="1340" spans="1:7" x14ac:dyDescent="0.25">
      <c r="A1340" s="2">
        <v>133</v>
      </c>
      <c r="B1340" s="2" t="s">
        <v>683</v>
      </c>
      <c r="C1340" s="2" t="s">
        <v>698</v>
      </c>
      <c r="D1340" s="2">
        <v>3327</v>
      </c>
      <c r="E1340" s="2">
        <v>860</v>
      </c>
      <c r="F1340" s="2">
        <f t="shared" ref="F1340:F1342" si="131">SUM(D1340:E1340)</f>
        <v>4187</v>
      </c>
    </row>
    <row r="1341" spans="1:7" x14ac:dyDescent="0.25">
      <c r="A1341" s="2">
        <v>133</v>
      </c>
      <c r="C1341" s="2" t="s">
        <v>15</v>
      </c>
      <c r="D1341" s="2">
        <v>4</v>
      </c>
      <c r="E1341" s="2">
        <v>0</v>
      </c>
      <c r="F1341" s="2">
        <f t="shared" si="131"/>
        <v>4</v>
      </c>
    </row>
    <row r="1342" spans="1:7" s="3" customFormat="1" x14ac:dyDescent="0.25">
      <c r="C1342" s="1" t="s">
        <v>764</v>
      </c>
      <c r="D1342" s="3">
        <f>SUM(D1340:D1341)</f>
        <v>3331</v>
      </c>
      <c r="E1342" s="3">
        <f>SUM(E1340:E1341)</f>
        <v>860</v>
      </c>
      <c r="F1342" s="3">
        <f t="shared" si="131"/>
        <v>4191</v>
      </c>
    </row>
    <row r="1344" spans="1:7" s="1" customFormat="1" x14ac:dyDescent="0.25">
      <c r="A1344" s="1" t="s">
        <v>761</v>
      </c>
      <c r="B1344" s="1" t="s">
        <v>762</v>
      </c>
      <c r="C1344" s="1" t="s">
        <v>768</v>
      </c>
      <c r="D1344" s="1" t="s">
        <v>700</v>
      </c>
      <c r="E1344" s="1" t="s">
        <v>701</v>
      </c>
      <c r="F1344" s="1" t="s">
        <v>2</v>
      </c>
      <c r="G1344" s="1" t="s">
        <v>763</v>
      </c>
    </row>
    <row r="1345" spans="1:7" s="1" customFormat="1" x14ac:dyDescent="0.25">
      <c r="D1345" s="1" t="s">
        <v>702</v>
      </c>
      <c r="E1345" s="1" t="s">
        <v>702</v>
      </c>
    </row>
    <row r="1346" spans="1:7" s="1" customFormat="1" x14ac:dyDescent="0.25">
      <c r="D1346" s="1" t="s">
        <v>5</v>
      </c>
      <c r="E1346" s="1" t="s">
        <v>6</v>
      </c>
    </row>
    <row r="1347" spans="1:7" x14ac:dyDescent="0.25">
      <c r="A1347" s="2">
        <v>134</v>
      </c>
      <c r="B1347" s="2" t="s">
        <v>683</v>
      </c>
      <c r="C1347" s="2" t="s">
        <v>698</v>
      </c>
      <c r="D1347" s="2">
        <v>910</v>
      </c>
      <c r="E1347" s="2">
        <v>476</v>
      </c>
      <c r="F1347" s="2">
        <v>21</v>
      </c>
      <c r="G1347" s="2">
        <f t="shared" ref="G1347:G1351" si="132">SUM(D1347:F1347)</f>
        <v>1407</v>
      </c>
    </row>
    <row r="1348" spans="1:7" x14ac:dyDescent="0.25">
      <c r="A1348" s="2">
        <v>134</v>
      </c>
      <c r="B1348" s="2" t="s">
        <v>683</v>
      </c>
      <c r="C1348" s="2" t="s">
        <v>703</v>
      </c>
      <c r="D1348" s="2">
        <v>864</v>
      </c>
      <c r="E1348" s="2">
        <v>518</v>
      </c>
      <c r="F1348" s="2">
        <v>29</v>
      </c>
      <c r="G1348" s="2">
        <f t="shared" si="132"/>
        <v>1411</v>
      </c>
    </row>
    <row r="1349" spans="1:7" x14ac:dyDescent="0.25">
      <c r="A1349" s="2">
        <v>134</v>
      </c>
      <c r="B1349" s="2" t="s">
        <v>683</v>
      </c>
      <c r="C1349" s="2" t="s">
        <v>702</v>
      </c>
      <c r="D1349" s="2">
        <v>1475</v>
      </c>
      <c r="E1349" s="2">
        <v>923</v>
      </c>
      <c r="F1349" s="2">
        <v>22</v>
      </c>
      <c r="G1349" s="2">
        <f t="shared" si="132"/>
        <v>2420</v>
      </c>
    </row>
    <row r="1350" spans="1:7" x14ac:dyDescent="0.25">
      <c r="A1350" s="2">
        <v>134</v>
      </c>
      <c r="C1350" s="2" t="s">
        <v>15</v>
      </c>
      <c r="D1350" s="2">
        <v>24</v>
      </c>
      <c r="E1350" s="2">
        <v>0</v>
      </c>
      <c r="F1350" s="2">
        <v>0</v>
      </c>
      <c r="G1350" s="2">
        <f t="shared" si="132"/>
        <v>24</v>
      </c>
    </row>
    <row r="1351" spans="1:7" s="1" customFormat="1" x14ac:dyDescent="0.25">
      <c r="C1351" s="1" t="s">
        <v>764</v>
      </c>
      <c r="D1351" s="1">
        <f>SUM(D1347:D1350)</f>
        <v>3273</v>
      </c>
      <c r="E1351" s="1">
        <f>SUM(E1347:E1350)</f>
        <v>1917</v>
      </c>
      <c r="F1351" s="1">
        <f>SUM(F1347:F1350)</f>
        <v>72</v>
      </c>
      <c r="G1351" s="1">
        <f t="shared" si="132"/>
        <v>5262</v>
      </c>
    </row>
    <row r="1353" spans="1:7" s="1" customFormat="1" x14ac:dyDescent="0.25">
      <c r="A1353" s="1" t="s">
        <v>761</v>
      </c>
      <c r="B1353" s="1" t="s">
        <v>762</v>
      </c>
      <c r="C1353" s="1" t="s">
        <v>768</v>
      </c>
      <c r="D1353" s="1" t="s">
        <v>704</v>
      </c>
      <c r="E1353" s="1" t="s">
        <v>705</v>
      </c>
      <c r="F1353" s="1" t="s">
        <v>2</v>
      </c>
      <c r="G1353" s="1" t="s">
        <v>763</v>
      </c>
    </row>
    <row r="1354" spans="1:7" s="1" customFormat="1" x14ac:dyDescent="0.25">
      <c r="D1354" s="1" t="s">
        <v>703</v>
      </c>
      <c r="E1354" s="1" t="s">
        <v>703</v>
      </c>
    </row>
    <row r="1355" spans="1:7" s="1" customFormat="1" x14ac:dyDescent="0.25">
      <c r="D1355" s="1" t="s">
        <v>6</v>
      </c>
      <c r="E1355" s="1" t="s">
        <v>5</v>
      </c>
    </row>
    <row r="1356" spans="1:7" x14ac:dyDescent="0.25">
      <c r="A1356" s="2">
        <v>135</v>
      </c>
      <c r="B1356" s="2" t="s">
        <v>683</v>
      </c>
      <c r="C1356" s="2" t="s">
        <v>703</v>
      </c>
      <c r="D1356" s="2">
        <v>1864</v>
      </c>
      <c r="E1356" s="2">
        <v>3518</v>
      </c>
      <c r="F1356" s="2">
        <v>177</v>
      </c>
      <c r="G1356" s="2">
        <f t="shared" ref="G1356:G1358" si="133">SUM(D1356:F1356)</f>
        <v>5559</v>
      </c>
    </row>
    <row r="1357" spans="1:7" x14ac:dyDescent="0.25">
      <c r="A1357" s="2">
        <v>135</v>
      </c>
      <c r="C1357" s="2" t="s">
        <v>15</v>
      </c>
      <c r="D1357" s="2">
        <v>3</v>
      </c>
      <c r="E1357" s="2">
        <v>12</v>
      </c>
      <c r="F1357" s="2">
        <v>0</v>
      </c>
      <c r="G1357" s="2">
        <f t="shared" si="133"/>
        <v>15</v>
      </c>
    </row>
    <row r="1358" spans="1:7" s="1" customFormat="1" x14ac:dyDescent="0.25">
      <c r="C1358" s="1" t="s">
        <v>764</v>
      </c>
      <c r="D1358" s="1">
        <f>SUM(D1356:D1357)</f>
        <v>1867</v>
      </c>
      <c r="E1358" s="1">
        <f>SUM(E1356:E1357)</f>
        <v>3530</v>
      </c>
      <c r="F1358" s="1">
        <f>SUM(F1356:F1357)</f>
        <v>177</v>
      </c>
      <c r="G1358" s="1">
        <f t="shared" si="133"/>
        <v>5574</v>
      </c>
    </row>
    <row r="1360" spans="1:7" s="1" customFormat="1" x14ac:dyDescent="0.25">
      <c r="A1360" s="1" t="s">
        <v>761</v>
      </c>
      <c r="B1360" s="1" t="s">
        <v>762</v>
      </c>
      <c r="C1360" s="1" t="s">
        <v>768</v>
      </c>
      <c r="D1360" s="1" t="s">
        <v>706</v>
      </c>
      <c r="E1360" s="1" t="s">
        <v>707</v>
      </c>
      <c r="F1360" s="1" t="s">
        <v>2</v>
      </c>
      <c r="G1360" s="1" t="s">
        <v>763</v>
      </c>
    </row>
    <row r="1361" spans="1:7" s="1" customFormat="1" x14ac:dyDescent="0.25">
      <c r="D1361" s="1" t="s">
        <v>708</v>
      </c>
      <c r="E1361" s="1" t="s">
        <v>709</v>
      </c>
    </row>
    <row r="1362" spans="1:7" s="1" customFormat="1" x14ac:dyDescent="0.25">
      <c r="D1362" s="1" t="s">
        <v>6</v>
      </c>
      <c r="E1362" s="1" t="s">
        <v>5</v>
      </c>
    </row>
    <row r="1363" spans="1:7" x14ac:dyDescent="0.25">
      <c r="A1363" s="2">
        <v>136</v>
      </c>
      <c r="B1363" s="2" t="s">
        <v>683</v>
      </c>
      <c r="C1363" s="2" t="s">
        <v>708</v>
      </c>
      <c r="D1363" s="2">
        <v>906</v>
      </c>
      <c r="E1363" s="2">
        <v>798</v>
      </c>
      <c r="F1363" s="2">
        <v>24</v>
      </c>
      <c r="G1363" s="2">
        <f t="shared" ref="G1363:G1367" si="134">SUM(D1363:F1363)</f>
        <v>1728</v>
      </c>
    </row>
    <row r="1364" spans="1:7" x14ac:dyDescent="0.25">
      <c r="A1364" s="2">
        <v>136</v>
      </c>
      <c r="B1364" s="2" t="s">
        <v>683</v>
      </c>
      <c r="C1364" s="2" t="s">
        <v>709</v>
      </c>
      <c r="D1364" s="2">
        <v>567</v>
      </c>
      <c r="E1364" s="2">
        <v>512</v>
      </c>
      <c r="F1364" s="2">
        <v>20</v>
      </c>
      <c r="G1364" s="2">
        <f t="shared" si="134"/>
        <v>1099</v>
      </c>
    </row>
    <row r="1365" spans="1:7" x14ac:dyDescent="0.25">
      <c r="A1365" s="2">
        <v>136</v>
      </c>
      <c r="B1365" s="2" t="s">
        <v>683</v>
      </c>
      <c r="C1365" s="2" t="s">
        <v>710</v>
      </c>
      <c r="D1365" s="2">
        <v>1096</v>
      </c>
      <c r="E1365" s="2">
        <v>760</v>
      </c>
      <c r="F1365" s="2">
        <v>25</v>
      </c>
      <c r="G1365" s="2">
        <f t="shared" si="134"/>
        <v>1881</v>
      </c>
    </row>
    <row r="1366" spans="1:7" x14ac:dyDescent="0.25">
      <c r="A1366" s="2">
        <v>136</v>
      </c>
      <c r="C1366" s="2" t="s">
        <v>15</v>
      </c>
      <c r="D1366" s="2">
        <v>0</v>
      </c>
      <c r="E1366" s="2">
        <v>2</v>
      </c>
      <c r="F1366" s="2">
        <v>0</v>
      </c>
      <c r="G1366" s="2">
        <f t="shared" si="134"/>
        <v>2</v>
      </c>
    </row>
    <row r="1367" spans="1:7" s="1" customFormat="1" x14ac:dyDescent="0.25">
      <c r="C1367" s="1" t="s">
        <v>764</v>
      </c>
      <c r="D1367" s="1">
        <f>SUM(D1363:D1366)</f>
        <v>2569</v>
      </c>
      <c r="E1367" s="1">
        <f>SUM(E1363:E1366)</f>
        <v>2072</v>
      </c>
      <c r="F1367" s="1">
        <f>SUM(F1363:F1366)</f>
        <v>69</v>
      </c>
      <c r="G1367" s="1">
        <f t="shared" si="134"/>
        <v>4710</v>
      </c>
    </row>
    <row r="1369" spans="1:7" s="1" customFormat="1" x14ac:dyDescent="0.25">
      <c r="A1369" s="1" t="s">
        <v>761</v>
      </c>
      <c r="B1369" s="1" t="s">
        <v>762</v>
      </c>
      <c r="C1369" s="1" t="s">
        <v>768</v>
      </c>
      <c r="D1369" s="1" t="s">
        <v>711</v>
      </c>
      <c r="E1369" s="1" t="s">
        <v>712</v>
      </c>
      <c r="F1369" s="1" t="s">
        <v>2</v>
      </c>
      <c r="G1369" s="1" t="s">
        <v>763</v>
      </c>
    </row>
    <row r="1370" spans="1:7" s="1" customFormat="1" x14ac:dyDescent="0.25">
      <c r="D1370" s="1" t="s">
        <v>713</v>
      </c>
      <c r="E1370" s="1" t="s">
        <v>713</v>
      </c>
    </row>
    <row r="1371" spans="1:7" s="1" customFormat="1" x14ac:dyDescent="0.25">
      <c r="D1371" s="1" t="s">
        <v>6</v>
      </c>
      <c r="E1371" s="1" t="s">
        <v>5</v>
      </c>
    </row>
    <row r="1372" spans="1:7" x14ac:dyDescent="0.25">
      <c r="A1372" s="2">
        <v>137</v>
      </c>
      <c r="B1372" s="2" t="s">
        <v>683</v>
      </c>
      <c r="C1372" s="2" t="s">
        <v>713</v>
      </c>
      <c r="D1372" s="2">
        <v>1899</v>
      </c>
      <c r="E1372" s="2">
        <v>1436</v>
      </c>
      <c r="F1372" s="2">
        <v>85</v>
      </c>
      <c r="G1372" s="2">
        <f t="shared" ref="G1372:G1375" si="135">SUM(D1372:F1372)</f>
        <v>3420</v>
      </c>
    </row>
    <row r="1373" spans="1:7" x14ac:dyDescent="0.25">
      <c r="A1373" s="2">
        <v>137</v>
      </c>
      <c r="B1373" s="2" t="s">
        <v>683</v>
      </c>
      <c r="C1373" s="2" t="s">
        <v>714</v>
      </c>
      <c r="D1373" s="2">
        <v>858</v>
      </c>
      <c r="E1373" s="2">
        <v>617</v>
      </c>
      <c r="F1373" s="2">
        <v>39</v>
      </c>
      <c r="G1373" s="2">
        <f t="shared" si="135"/>
        <v>1514</v>
      </c>
    </row>
    <row r="1374" spans="1:7" x14ac:dyDescent="0.25">
      <c r="A1374" s="2">
        <v>137</v>
      </c>
      <c r="C1374" s="2" t="s">
        <v>15</v>
      </c>
      <c r="D1374" s="2">
        <v>1</v>
      </c>
      <c r="E1374" s="2">
        <v>4</v>
      </c>
      <c r="F1374" s="2">
        <v>0</v>
      </c>
      <c r="G1374" s="2">
        <f t="shared" si="135"/>
        <v>5</v>
      </c>
    </row>
    <row r="1375" spans="1:7" s="1" customFormat="1" x14ac:dyDescent="0.25">
      <c r="C1375" s="1" t="s">
        <v>764</v>
      </c>
      <c r="D1375" s="1">
        <f>SUM(D1372:D1374)</f>
        <v>2758</v>
      </c>
      <c r="E1375" s="1">
        <f>SUM(E1372:E1374)</f>
        <v>2057</v>
      </c>
      <c r="F1375" s="1">
        <f>SUM(F1372:F1374)</f>
        <v>124</v>
      </c>
      <c r="G1375" s="1">
        <f t="shared" si="135"/>
        <v>4939</v>
      </c>
    </row>
    <row r="1377" spans="1:7" s="1" customFormat="1" x14ac:dyDescent="0.25">
      <c r="A1377" s="1" t="s">
        <v>761</v>
      </c>
      <c r="B1377" s="1" t="s">
        <v>762</v>
      </c>
      <c r="C1377" s="1" t="s">
        <v>768</v>
      </c>
      <c r="D1377" s="1" t="s">
        <v>715</v>
      </c>
      <c r="E1377" s="1" t="s">
        <v>716</v>
      </c>
      <c r="F1377" s="1" t="s">
        <v>2</v>
      </c>
      <c r="G1377" s="1" t="s">
        <v>763</v>
      </c>
    </row>
    <row r="1378" spans="1:7" s="1" customFormat="1" x14ac:dyDescent="0.25">
      <c r="D1378" s="1" t="s">
        <v>717</v>
      </c>
      <c r="E1378" s="1" t="s">
        <v>713</v>
      </c>
    </row>
    <row r="1379" spans="1:7" s="1" customFormat="1" x14ac:dyDescent="0.25">
      <c r="D1379" s="1" t="s">
        <v>718</v>
      </c>
      <c r="E1379" s="1" t="s">
        <v>6</v>
      </c>
    </row>
    <row r="1380" spans="1:7" x14ac:dyDescent="0.25">
      <c r="A1380" s="2">
        <v>138</v>
      </c>
      <c r="B1380" s="2" t="s">
        <v>683</v>
      </c>
      <c r="C1380" s="2" t="s">
        <v>713</v>
      </c>
      <c r="D1380" s="2">
        <v>318</v>
      </c>
      <c r="E1380" s="2">
        <v>567</v>
      </c>
      <c r="F1380" s="2">
        <v>49</v>
      </c>
      <c r="G1380" s="2">
        <f t="shared" ref="G1380:G1385" si="136">SUM(D1380:F1380)</f>
        <v>934</v>
      </c>
    </row>
    <row r="1381" spans="1:7" x14ac:dyDescent="0.25">
      <c r="A1381" s="2">
        <v>138</v>
      </c>
      <c r="B1381" s="2" t="s">
        <v>683</v>
      </c>
      <c r="C1381" s="2" t="s">
        <v>719</v>
      </c>
      <c r="D1381" s="2">
        <v>343</v>
      </c>
      <c r="E1381" s="2">
        <v>398</v>
      </c>
      <c r="F1381" s="2">
        <v>40</v>
      </c>
      <c r="G1381" s="2">
        <f t="shared" si="136"/>
        <v>781</v>
      </c>
    </row>
    <row r="1382" spans="1:7" x14ac:dyDescent="0.25">
      <c r="A1382" s="2">
        <v>138</v>
      </c>
      <c r="B1382" s="2" t="s">
        <v>683</v>
      </c>
      <c r="C1382" s="2" t="s">
        <v>714</v>
      </c>
      <c r="D1382" s="2">
        <v>398</v>
      </c>
      <c r="E1382" s="2">
        <v>508</v>
      </c>
      <c r="F1382" s="2">
        <v>37</v>
      </c>
      <c r="G1382" s="2">
        <f t="shared" si="136"/>
        <v>943</v>
      </c>
    </row>
    <row r="1383" spans="1:7" x14ac:dyDescent="0.25">
      <c r="A1383" s="2">
        <v>138</v>
      </c>
      <c r="B1383" s="2" t="s">
        <v>683</v>
      </c>
      <c r="C1383" s="2" t="s">
        <v>717</v>
      </c>
      <c r="D1383" s="2">
        <v>852</v>
      </c>
      <c r="E1383" s="2">
        <v>960</v>
      </c>
      <c r="F1383" s="2">
        <v>67</v>
      </c>
      <c r="G1383" s="2">
        <f t="shared" si="136"/>
        <v>1879</v>
      </c>
    </row>
    <row r="1384" spans="1:7" x14ac:dyDescent="0.25">
      <c r="A1384" s="2">
        <v>138</v>
      </c>
      <c r="C1384" s="2" t="s">
        <v>15</v>
      </c>
      <c r="D1384" s="2">
        <v>2</v>
      </c>
      <c r="E1384" s="2">
        <v>1</v>
      </c>
      <c r="F1384" s="2">
        <v>0</v>
      </c>
      <c r="G1384" s="2">
        <f t="shared" si="136"/>
        <v>3</v>
      </c>
    </row>
    <row r="1385" spans="1:7" s="1" customFormat="1" x14ac:dyDescent="0.25">
      <c r="C1385" s="1" t="s">
        <v>764</v>
      </c>
      <c r="D1385" s="1">
        <f>SUM(D1380:D1384)</f>
        <v>1913</v>
      </c>
      <c r="E1385" s="1">
        <f>SUM(E1380:E1384)</f>
        <v>2434</v>
      </c>
      <c r="F1385" s="1">
        <f>SUM(F1380:F1384)</f>
        <v>193</v>
      </c>
      <c r="G1385" s="1">
        <f t="shared" si="136"/>
        <v>4540</v>
      </c>
    </row>
    <row r="1387" spans="1:7" s="1" customFormat="1" x14ac:dyDescent="0.25">
      <c r="A1387" s="1" t="s">
        <v>761</v>
      </c>
      <c r="B1387" s="1" t="s">
        <v>762</v>
      </c>
      <c r="C1387" s="1" t="s">
        <v>768</v>
      </c>
      <c r="D1387" s="1" t="s">
        <v>720</v>
      </c>
      <c r="E1387" s="1" t="s">
        <v>721</v>
      </c>
      <c r="F1387" s="1" t="s">
        <v>2</v>
      </c>
      <c r="G1387" s="1" t="s">
        <v>763</v>
      </c>
    </row>
    <row r="1388" spans="1:7" s="1" customFormat="1" x14ac:dyDescent="0.25">
      <c r="D1388" s="1" t="s">
        <v>710</v>
      </c>
      <c r="E1388" s="1" t="s">
        <v>710</v>
      </c>
    </row>
    <row r="1389" spans="1:7" s="1" customFormat="1" x14ac:dyDescent="0.25">
      <c r="D1389" s="1" t="s">
        <v>5</v>
      </c>
      <c r="E1389" s="1" t="s">
        <v>6</v>
      </c>
    </row>
    <row r="1390" spans="1:7" x14ac:dyDescent="0.25">
      <c r="A1390" s="2">
        <v>139</v>
      </c>
      <c r="B1390" s="2" t="s">
        <v>683</v>
      </c>
      <c r="C1390" s="2" t="s">
        <v>722</v>
      </c>
      <c r="D1390" s="2">
        <v>535</v>
      </c>
      <c r="E1390" s="2">
        <v>957</v>
      </c>
      <c r="F1390" s="2">
        <v>40</v>
      </c>
      <c r="G1390" s="2">
        <f t="shared" ref="G1390:G1394" si="137">SUM(D1390:F1390)</f>
        <v>1532</v>
      </c>
    </row>
    <row r="1391" spans="1:7" x14ac:dyDescent="0.25">
      <c r="A1391" s="2">
        <v>139</v>
      </c>
      <c r="B1391" s="2" t="s">
        <v>683</v>
      </c>
      <c r="C1391" s="2" t="s">
        <v>723</v>
      </c>
      <c r="D1391" s="2">
        <v>324</v>
      </c>
      <c r="E1391" s="2">
        <v>510</v>
      </c>
      <c r="F1391" s="2">
        <v>21</v>
      </c>
      <c r="G1391" s="2">
        <f t="shared" si="137"/>
        <v>855</v>
      </c>
    </row>
    <row r="1392" spans="1:7" x14ac:dyDescent="0.25">
      <c r="A1392" s="2">
        <v>139</v>
      </c>
      <c r="B1392" s="2" t="s">
        <v>683</v>
      </c>
      <c r="C1392" s="2" t="s">
        <v>710</v>
      </c>
      <c r="D1392" s="2">
        <v>533</v>
      </c>
      <c r="E1392" s="2">
        <v>1106</v>
      </c>
      <c r="F1392" s="2">
        <v>18</v>
      </c>
      <c r="G1392" s="2">
        <f t="shared" si="137"/>
        <v>1657</v>
      </c>
    </row>
    <row r="1393" spans="1:7" x14ac:dyDescent="0.25">
      <c r="A1393" s="2">
        <v>139</v>
      </c>
      <c r="C1393" s="2" t="s">
        <v>15</v>
      </c>
      <c r="D1393" s="2">
        <v>3</v>
      </c>
      <c r="E1393" s="2">
        <v>0</v>
      </c>
      <c r="F1393" s="2">
        <v>0</v>
      </c>
      <c r="G1393" s="2">
        <f t="shared" si="137"/>
        <v>3</v>
      </c>
    </row>
    <row r="1394" spans="1:7" s="1" customFormat="1" x14ac:dyDescent="0.25">
      <c r="C1394" s="1" t="s">
        <v>764</v>
      </c>
      <c r="D1394" s="1">
        <f>SUM(D1390:D1393)</f>
        <v>1395</v>
      </c>
      <c r="E1394" s="1">
        <f>SUM(E1390:E1393)</f>
        <v>2573</v>
      </c>
      <c r="F1394" s="1">
        <f>SUM(F1390:F1393)</f>
        <v>79</v>
      </c>
      <c r="G1394" s="1">
        <f t="shared" si="137"/>
        <v>4047</v>
      </c>
    </row>
    <row r="1396" spans="1:7" s="1" customFormat="1" x14ac:dyDescent="0.25">
      <c r="A1396" s="1" t="s">
        <v>761</v>
      </c>
      <c r="B1396" s="1" t="s">
        <v>762</v>
      </c>
      <c r="C1396" s="1" t="s">
        <v>768</v>
      </c>
      <c r="D1396" s="1" t="s">
        <v>724</v>
      </c>
      <c r="E1396" s="1" t="s">
        <v>2</v>
      </c>
      <c r="F1396" s="1" t="s">
        <v>763</v>
      </c>
    </row>
    <row r="1397" spans="1:7" s="1" customFormat="1" x14ac:dyDescent="0.25">
      <c r="D1397" s="1" t="s">
        <v>725</v>
      </c>
    </row>
    <row r="1398" spans="1:7" s="1" customFormat="1" x14ac:dyDescent="0.25">
      <c r="D1398" s="1" t="s">
        <v>6</v>
      </c>
    </row>
    <row r="1399" spans="1:7" x14ac:dyDescent="0.25">
      <c r="A1399" s="2">
        <v>140</v>
      </c>
      <c r="B1399" s="2" t="s">
        <v>683</v>
      </c>
      <c r="C1399" s="2" t="s">
        <v>725</v>
      </c>
      <c r="D1399" s="2">
        <v>1310</v>
      </c>
      <c r="E1399" s="2">
        <v>1000</v>
      </c>
      <c r="F1399" s="2">
        <f>SUM(D1399:E1399)</f>
        <v>2310</v>
      </c>
    </row>
    <row r="1400" spans="1:7" x14ac:dyDescent="0.25">
      <c r="A1400" s="2">
        <v>140</v>
      </c>
      <c r="B1400" s="2" t="s">
        <v>683</v>
      </c>
      <c r="C1400" s="2" t="s">
        <v>726</v>
      </c>
      <c r="D1400" s="2">
        <v>796</v>
      </c>
      <c r="E1400" s="2">
        <v>389</v>
      </c>
      <c r="F1400" s="2">
        <f>SUM(D1400:E1400)</f>
        <v>1185</v>
      </c>
    </row>
    <row r="1401" spans="1:7" x14ac:dyDescent="0.25">
      <c r="A1401" s="2">
        <v>140</v>
      </c>
      <c r="B1401" s="2" t="s">
        <v>683</v>
      </c>
      <c r="C1401" s="2" t="s">
        <v>709</v>
      </c>
      <c r="D1401" s="2">
        <v>848</v>
      </c>
      <c r="E1401" s="2">
        <v>533</v>
      </c>
      <c r="F1401" s="2">
        <f>SUM(D1401:E1401)</f>
        <v>1381</v>
      </c>
    </row>
    <row r="1402" spans="1:7" x14ac:dyDescent="0.25">
      <c r="A1402" s="2">
        <v>140</v>
      </c>
      <c r="C1402" s="2" t="s">
        <v>15</v>
      </c>
      <c r="D1402" s="2">
        <v>0</v>
      </c>
      <c r="E1402" s="2">
        <v>4</v>
      </c>
      <c r="F1402" s="2">
        <f>SUM(D1402:E1402)</f>
        <v>4</v>
      </c>
    </row>
    <row r="1403" spans="1:7" s="1" customFormat="1" x14ac:dyDescent="0.25">
      <c r="C1403" s="1" t="s">
        <v>764</v>
      </c>
      <c r="D1403" s="1">
        <f>SUM(D1399:D1402)</f>
        <v>2954</v>
      </c>
      <c r="E1403" s="1">
        <f>SUM(E1399:E1402)</f>
        <v>1926</v>
      </c>
      <c r="F1403" s="1">
        <f>SUM(D1403:E1403)</f>
        <v>4880</v>
      </c>
    </row>
    <row r="1405" spans="1:7" s="1" customFormat="1" x14ac:dyDescent="0.25">
      <c r="A1405" s="1" t="s">
        <v>761</v>
      </c>
      <c r="B1405" s="1" t="s">
        <v>762</v>
      </c>
      <c r="C1405" s="1" t="s">
        <v>768</v>
      </c>
      <c r="D1405" s="1" t="s">
        <v>727</v>
      </c>
      <c r="E1405" s="1" t="s">
        <v>728</v>
      </c>
      <c r="F1405" s="1" t="s">
        <v>2</v>
      </c>
      <c r="G1405" s="1" t="s">
        <v>763</v>
      </c>
    </row>
    <row r="1406" spans="1:7" s="1" customFormat="1" x14ac:dyDescent="0.25">
      <c r="D1406" s="1" t="s">
        <v>729</v>
      </c>
      <c r="E1406" s="1" t="s">
        <v>729</v>
      </c>
    </row>
    <row r="1407" spans="1:7" s="1" customFormat="1" x14ac:dyDescent="0.25">
      <c r="D1407" s="1" t="s">
        <v>6</v>
      </c>
      <c r="E1407" s="1" t="s">
        <v>5</v>
      </c>
    </row>
    <row r="1408" spans="1:7" x14ac:dyDescent="0.25">
      <c r="A1408" s="2">
        <v>141</v>
      </c>
      <c r="B1408" s="2" t="s">
        <v>683</v>
      </c>
      <c r="C1408" s="2" t="s">
        <v>730</v>
      </c>
      <c r="D1408" s="2">
        <v>484</v>
      </c>
      <c r="E1408" s="2">
        <v>305</v>
      </c>
      <c r="F1408" s="2">
        <v>13</v>
      </c>
      <c r="G1408" s="2">
        <f t="shared" ref="G1408:G1412" si="138">SUM(D1408:F1408)</f>
        <v>802</v>
      </c>
    </row>
    <row r="1409" spans="1:7" x14ac:dyDescent="0.25">
      <c r="A1409" s="2">
        <v>141</v>
      </c>
      <c r="B1409" s="2" t="s">
        <v>683</v>
      </c>
      <c r="C1409" s="2" t="s">
        <v>729</v>
      </c>
      <c r="D1409" s="2">
        <v>883</v>
      </c>
      <c r="E1409" s="2">
        <v>881</v>
      </c>
      <c r="F1409" s="2">
        <v>40</v>
      </c>
      <c r="G1409" s="2">
        <f t="shared" si="138"/>
        <v>1804</v>
      </c>
    </row>
    <row r="1410" spans="1:7" x14ac:dyDescent="0.25">
      <c r="A1410" s="2">
        <v>141</v>
      </c>
      <c r="B1410" s="2" t="s">
        <v>683</v>
      </c>
      <c r="C1410" s="2" t="s">
        <v>731</v>
      </c>
      <c r="D1410" s="2">
        <v>850</v>
      </c>
      <c r="E1410" s="2">
        <v>576</v>
      </c>
      <c r="F1410" s="2">
        <v>26</v>
      </c>
      <c r="G1410" s="2">
        <f t="shared" si="138"/>
        <v>1452</v>
      </c>
    </row>
    <row r="1411" spans="1:7" x14ac:dyDescent="0.25">
      <c r="A1411" s="2">
        <v>141</v>
      </c>
      <c r="C1411" s="2" t="s">
        <v>15</v>
      </c>
      <c r="D1411" s="2">
        <v>2</v>
      </c>
      <c r="E1411" s="2">
        <v>4</v>
      </c>
      <c r="F1411" s="2">
        <v>0</v>
      </c>
      <c r="G1411" s="2">
        <f t="shared" si="138"/>
        <v>6</v>
      </c>
    </row>
    <row r="1412" spans="1:7" s="1" customFormat="1" x14ac:dyDescent="0.25">
      <c r="C1412" s="1" t="s">
        <v>764</v>
      </c>
      <c r="D1412" s="1">
        <f>SUM(D1408:D1411)</f>
        <v>2219</v>
      </c>
      <c r="E1412" s="1">
        <f>SUM(E1408:E1411)</f>
        <v>1766</v>
      </c>
      <c r="F1412" s="1">
        <f>SUM(F1408:F1411)</f>
        <v>79</v>
      </c>
      <c r="G1412" s="1">
        <f t="shared" si="138"/>
        <v>4064</v>
      </c>
    </row>
    <row r="1414" spans="1:7" s="1" customFormat="1" x14ac:dyDescent="0.25">
      <c r="A1414" s="1" t="s">
        <v>761</v>
      </c>
      <c r="B1414" s="1" t="s">
        <v>762</v>
      </c>
      <c r="C1414" s="1" t="s">
        <v>768</v>
      </c>
      <c r="D1414" s="1" t="s">
        <v>732</v>
      </c>
      <c r="E1414" s="1" t="s">
        <v>733</v>
      </c>
      <c r="F1414" s="1" t="s">
        <v>2</v>
      </c>
      <c r="G1414" s="1" t="s">
        <v>763</v>
      </c>
    </row>
    <row r="1415" spans="1:7" s="1" customFormat="1" x14ac:dyDescent="0.25">
      <c r="D1415" s="1" t="s">
        <v>729</v>
      </c>
      <c r="E1415" s="1" t="s">
        <v>729</v>
      </c>
    </row>
    <row r="1416" spans="1:7" s="1" customFormat="1" x14ac:dyDescent="0.25">
      <c r="D1416" s="1" t="s">
        <v>6</v>
      </c>
      <c r="E1416" s="1" t="s">
        <v>5</v>
      </c>
    </row>
    <row r="1417" spans="1:7" x14ac:dyDescent="0.25">
      <c r="A1417" s="2">
        <v>142</v>
      </c>
      <c r="B1417" s="2" t="s">
        <v>683</v>
      </c>
      <c r="C1417" s="2" t="s">
        <v>729</v>
      </c>
      <c r="D1417" s="2">
        <v>1302</v>
      </c>
      <c r="E1417" s="2">
        <v>1495</v>
      </c>
      <c r="F1417" s="2">
        <v>50</v>
      </c>
      <c r="G1417" s="2">
        <f t="shared" ref="G1417:G1419" si="139">SUM(D1417:F1417)</f>
        <v>2847</v>
      </c>
    </row>
    <row r="1418" spans="1:7" x14ac:dyDescent="0.25">
      <c r="A1418" s="2">
        <v>142</v>
      </c>
      <c r="C1418" s="2" t="s">
        <v>15</v>
      </c>
      <c r="D1418" s="2">
        <v>0</v>
      </c>
      <c r="E1418" s="2">
        <v>6</v>
      </c>
      <c r="F1418" s="2">
        <v>0</v>
      </c>
      <c r="G1418" s="2">
        <f t="shared" si="139"/>
        <v>6</v>
      </c>
    </row>
    <row r="1419" spans="1:7" s="1" customFormat="1" x14ac:dyDescent="0.25">
      <c r="C1419" s="1" t="s">
        <v>764</v>
      </c>
      <c r="D1419" s="1">
        <f>SUM(D1417:D1418)</f>
        <v>1302</v>
      </c>
      <c r="E1419" s="1">
        <f>SUM(E1417:E1418)</f>
        <v>1501</v>
      </c>
      <c r="F1419" s="1">
        <f>SUM(F1417:F1418)</f>
        <v>50</v>
      </c>
      <c r="G1419" s="1">
        <f t="shared" si="139"/>
        <v>2853</v>
      </c>
    </row>
    <row r="1421" spans="1:7" s="1" customFormat="1" x14ac:dyDescent="0.25">
      <c r="A1421" s="1" t="s">
        <v>761</v>
      </c>
      <c r="B1421" s="1" t="s">
        <v>762</v>
      </c>
      <c r="C1421" s="1" t="s">
        <v>768</v>
      </c>
      <c r="D1421" s="1" t="s">
        <v>734</v>
      </c>
      <c r="E1421" s="1" t="s">
        <v>735</v>
      </c>
      <c r="F1421" s="1" t="s">
        <v>2</v>
      </c>
      <c r="G1421" s="1" t="s">
        <v>763</v>
      </c>
    </row>
    <row r="1422" spans="1:7" s="1" customFormat="1" x14ac:dyDescent="0.25">
      <c r="D1422" s="1" t="s">
        <v>729</v>
      </c>
      <c r="E1422" s="1" t="s">
        <v>729</v>
      </c>
    </row>
    <row r="1423" spans="1:7" s="1" customFormat="1" x14ac:dyDescent="0.25">
      <c r="D1423" s="1" t="s">
        <v>5</v>
      </c>
      <c r="E1423" s="1" t="s">
        <v>6</v>
      </c>
    </row>
    <row r="1424" spans="1:7" x14ac:dyDescent="0.25">
      <c r="A1424" s="2">
        <v>143</v>
      </c>
      <c r="B1424" s="2" t="s">
        <v>683</v>
      </c>
      <c r="C1424" s="2" t="s">
        <v>729</v>
      </c>
      <c r="D1424" s="2">
        <v>1599</v>
      </c>
      <c r="E1424" s="2">
        <v>1778</v>
      </c>
      <c r="F1424" s="2">
        <v>99</v>
      </c>
      <c r="G1424" s="2">
        <f t="shared" ref="G1424:G1426" si="140">SUM(D1424:F1424)</f>
        <v>3476</v>
      </c>
    </row>
    <row r="1425" spans="1:7" x14ac:dyDescent="0.25">
      <c r="A1425" s="2">
        <v>143</v>
      </c>
      <c r="C1425" s="2" t="s">
        <v>15</v>
      </c>
      <c r="D1425" s="2">
        <v>1</v>
      </c>
      <c r="E1425" s="2">
        <v>0</v>
      </c>
      <c r="F1425" s="2">
        <v>0</v>
      </c>
      <c r="G1425" s="2">
        <f t="shared" si="140"/>
        <v>1</v>
      </c>
    </row>
    <row r="1426" spans="1:7" s="1" customFormat="1" x14ac:dyDescent="0.25">
      <c r="C1426" s="1" t="s">
        <v>764</v>
      </c>
      <c r="D1426" s="1">
        <f>SUM(D1424:D1425)</f>
        <v>1600</v>
      </c>
      <c r="E1426" s="1">
        <f>SUM(E1424:E1425)</f>
        <v>1778</v>
      </c>
      <c r="F1426" s="1">
        <f>SUM(F1424:F1425)</f>
        <v>99</v>
      </c>
      <c r="G1426" s="1">
        <f t="shared" si="140"/>
        <v>3477</v>
      </c>
    </row>
    <row r="1428" spans="1:7" s="1" customFormat="1" x14ac:dyDescent="0.25">
      <c r="A1428" s="1" t="s">
        <v>761</v>
      </c>
      <c r="B1428" s="1" t="s">
        <v>762</v>
      </c>
      <c r="C1428" s="1" t="s">
        <v>768</v>
      </c>
      <c r="D1428" s="1" t="s">
        <v>736</v>
      </c>
      <c r="E1428" s="1" t="s">
        <v>737</v>
      </c>
      <c r="F1428" s="1" t="s">
        <v>2</v>
      </c>
      <c r="G1428" s="1" t="s">
        <v>763</v>
      </c>
    </row>
    <row r="1429" spans="1:7" s="1" customFormat="1" x14ac:dyDescent="0.25">
      <c r="D1429" s="1" t="s">
        <v>738</v>
      </c>
      <c r="E1429" s="1" t="s">
        <v>739</v>
      </c>
    </row>
    <row r="1430" spans="1:7" s="1" customFormat="1" x14ac:dyDescent="0.25">
      <c r="D1430" s="1" t="s">
        <v>6</v>
      </c>
      <c r="E1430" s="1" t="s">
        <v>5</v>
      </c>
    </row>
    <row r="1431" spans="1:7" x14ac:dyDescent="0.25">
      <c r="A1431" s="2">
        <v>144</v>
      </c>
      <c r="B1431" s="2" t="s">
        <v>683</v>
      </c>
      <c r="C1431" s="2" t="s">
        <v>739</v>
      </c>
      <c r="D1431" s="2">
        <v>733</v>
      </c>
      <c r="E1431" s="2">
        <v>625</v>
      </c>
      <c r="F1431" s="2">
        <v>25</v>
      </c>
      <c r="G1431" s="2">
        <f t="shared" ref="G1431:G1434" si="141">SUM(D1431:F1431)</f>
        <v>1383</v>
      </c>
    </row>
    <row r="1432" spans="1:7" x14ac:dyDescent="0.25">
      <c r="A1432" s="2">
        <v>144</v>
      </c>
      <c r="B1432" s="2" t="s">
        <v>683</v>
      </c>
      <c r="C1432" s="2" t="s">
        <v>738</v>
      </c>
      <c r="D1432" s="2">
        <v>1692</v>
      </c>
      <c r="E1432" s="2">
        <v>868</v>
      </c>
      <c r="F1432" s="2">
        <v>48</v>
      </c>
      <c r="G1432" s="2">
        <f t="shared" si="141"/>
        <v>2608</v>
      </c>
    </row>
    <row r="1433" spans="1:7" x14ac:dyDescent="0.25">
      <c r="A1433" s="2">
        <v>144</v>
      </c>
      <c r="C1433" s="2" t="s">
        <v>15</v>
      </c>
      <c r="D1433" s="2">
        <v>0</v>
      </c>
      <c r="E1433" s="2">
        <v>3</v>
      </c>
      <c r="F1433" s="2">
        <v>0</v>
      </c>
      <c r="G1433" s="2">
        <f t="shared" si="141"/>
        <v>3</v>
      </c>
    </row>
    <row r="1434" spans="1:7" s="1" customFormat="1" x14ac:dyDescent="0.25">
      <c r="C1434" s="1" t="s">
        <v>764</v>
      </c>
      <c r="D1434" s="1">
        <f>SUM(D1431:D1433)</f>
        <v>2425</v>
      </c>
      <c r="E1434" s="1">
        <f>SUM(E1431:E1433)</f>
        <v>1496</v>
      </c>
      <c r="F1434" s="1">
        <f>SUM(F1431:F1433)</f>
        <v>73</v>
      </c>
      <c r="G1434" s="1">
        <f t="shared" si="141"/>
        <v>3994</v>
      </c>
    </row>
    <row r="1436" spans="1:7" s="1" customFormat="1" x14ac:dyDescent="0.25">
      <c r="A1436" s="1" t="s">
        <v>761</v>
      </c>
      <c r="B1436" s="1" t="s">
        <v>762</v>
      </c>
      <c r="C1436" s="1" t="s">
        <v>768</v>
      </c>
      <c r="D1436" s="1" t="s">
        <v>740</v>
      </c>
      <c r="E1436" s="1" t="s">
        <v>741</v>
      </c>
      <c r="F1436" s="1" t="s">
        <v>2</v>
      </c>
      <c r="G1436" s="1" t="s">
        <v>763</v>
      </c>
    </row>
    <row r="1437" spans="1:7" s="1" customFormat="1" x14ac:dyDescent="0.25">
      <c r="D1437" s="1" t="s">
        <v>742</v>
      </c>
      <c r="E1437" s="1" t="s">
        <v>742</v>
      </c>
    </row>
    <row r="1438" spans="1:7" s="1" customFormat="1" x14ac:dyDescent="0.25">
      <c r="D1438" s="1" t="s">
        <v>5</v>
      </c>
      <c r="E1438" s="1" t="s">
        <v>6</v>
      </c>
    </row>
    <row r="1439" spans="1:7" x14ac:dyDescent="0.25">
      <c r="A1439" s="2">
        <v>145</v>
      </c>
      <c r="B1439" s="2" t="s">
        <v>683</v>
      </c>
      <c r="C1439" s="2" t="s">
        <v>742</v>
      </c>
      <c r="D1439" s="2">
        <v>2767</v>
      </c>
      <c r="E1439" s="2">
        <v>2590</v>
      </c>
      <c r="F1439" s="2">
        <v>64</v>
      </c>
      <c r="G1439" s="2">
        <f t="shared" ref="G1439:G1441" si="142">SUM(D1439:F1439)</f>
        <v>5421</v>
      </c>
    </row>
    <row r="1440" spans="1:7" x14ac:dyDescent="0.25">
      <c r="A1440" s="2">
        <v>145</v>
      </c>
      <c r="C1440" s="2" t="s">
        <v>15</v>
      </c>
      <c r="D1440" s="2">
        <v>7</v>
      </c>
      <c r="E1440" s="2">
        <v>1</v>
      </c>
      <c r="F1440" s="2">
        <v>1</v>
      </c>
      <c r="G1440" s="2">
        <f t="shared" si="142"/>
        <v>9</v>
      </c>
    </row>
    <row r="1441" spans="1:7" s="1" customFormat="1" x14ac:dyDescent="0.25">
      <c r="C1441" s="1" t="s">
        <v>764</v>
      </c>
      <c r="D1441" s="1">
        <f>SUM(D1439:D1440)</f>
        <v>2774</v>
      </c>
      <c r="E1441" s="1">
        <f>SUM(E1439:E1440)</f>
        <v>2591</v>
      </c>
      <c r="F1441" s="1">
        <f>SUM(F1439:F1440)</f>
        <v>65</v>
      </c>
      <c r="G1441" s="1">
        <f t="shared" si="142"/>
        <v>5430</v>
      </c>
    </row>
    <row r="1443" spans="1:7" s="1" customFormat="1" x14ac:dyDescent="0.25">
      <c r="A1443" s="1" t="s">
        <v>761</v>
      </c>
      <c r="B1443" s="1" t="s">
        <v>762</v>
      </c>
      <c r="C1443" s="1" t="s">
        <v>768</v>
      </c>
      <c r="D1443" s="1" t="s">
        <v>743</v>
      </c>
      <c r="E1443" s="1" t="s">
        <v>744</v>
      </c>
      <c r="F1443" s="1" t="s">
        <v>2</v>
      </c>
      <c r="G1443" s="1" t="s">
        <v>763</v>
      </c>
    </row>
    <row r="1444" spans="1:7" s="1" customFormat="1" x14ac:dyDescent="0.25">
      <c r="D1444" s="1" t="s">
        <v>745</v>
      </c>
      <c r="E1444" s="1" t="s">
        <v>745</v>
      </c>
    </row>
    <row r="1445" spans="1:7" s="1" customFormat="1" x14ac:dyDescent="0.25">
      <c r="D1445" s="1" t="s">
        <v>6</v>
      </c>
      <c r="E1445" s="1" t="s">
        <v>5</v>
      </c>
    </row>
    <row r="1446" spans="1:7" x14ac:dyDescent="0.25">
      <c r="A1446" s="2">
        <v>146</v>
      </c>
      <c r="B1446" s="2" t="s">
        <v>683</v>
      </c>
      <c r="C1446" s="2" t="s">
        <v>746</v>
      </c>
      <c r="D1446" s="2">
        <v>347</v>
      </c>
      <c r="E1446" s="2">
        <v>582</v>
      </c>
      <c r="F1446" s="2">
        <v>20</v>
      </c>
      <c r="G1446" s="2">
        <f t="shared" ref="G1446:G1450" si="143">SUM(D1446:F1446)</f>
        <v>949</v>
      </c>
    </row>
    <row r="1447" spans="1:7" x14ac:dyDescent="0.25">
      <c r="A1447" s="2">
        <v>146</v>
      </c>
      <c r="B1447" s="2" t="s">
        <v>683</v>
      </c>
      <c r="C1447" s="2" t="s">
        <v>742</v>
      </c>
      <c r="D1447" s="2">
        <v>511</v>
      </c>
      <c r="E1447" s="2">
        <v>742</v>
      </c>
      <c r="F1447" s="2">
        <v>37</v>
      </c>
      <c r="G1447" s="2">
        <f t="shared" si="143"/>
        <v>1290</v>
      </c>
    </row>
    <row r="1448" spans="1:7" x14ac:dyDescent="0.25">
      <c r="A1448" s="2">
        <v>146</v>
      </c>
      <c r="B1448" s="2" t="s">
        <v>683</v>
      </c>
      <c r="C1448" s="2" t="s">
        <v>745</v>
      </c>
      <c r="D1448" s="2">
        <v>1322</v>
      </c>
      <c r="E1448" s="2">
        <v>1686</v>
      </c>
      <c r="F1448" s="2">
        <v>39</v>
      </c>
      <c r="G1448" s="2">
        <f t="shared" si="143"/>
        <v>3047</v>
      </c>
    </row>
    <row r="1449" spans="1:7" x14ac:dyDescent="0.25">
      <c r="A1449" s="2">
        <v>146</v>
      </c>
      <c r="C1449" s="2" t="s">
        <v>15</v>
      </c>
      <c r="D1449" s="2">
        <v>0</v>
      </c>
      <c r="E1449" s="2">
        <v>25</v>
      </c>
      <c r="F1449" s="2">
        <v>1</v>
      </c>
      <c r="G1449" s="2">
        <f t="shared" si="143"/>
        <v>26</v>
      </c>
    </row>
    <row r="1450" spans="1:7" s="1" customFormat="1" x14ac:dyDescent="0.25">
      <c r="C1450" s="1" t="s">
        <v>764</v>
      </c>
      <c r="D1450" s="1">
        <f>SUM(D1446:D1449)</f>
        <v>2180</v>
      </c>
      <c r="E1450" s="1">
        <f>SUM(E1446:E1449)</f>
        <v>3035</v>
      </c>
      <c r="F1450" s="1">
        <f>SUM(F1446:F1449)</f>
        <v>97</v>
      </c>
      <c r="G1450" s="1">
        <f t="shared" si="143"/>
        <v>5312</v>
      </c>
    </row>
    <row r="1452" spans="1:7" s="1" customFormat="1" x14ac:dyDescent="0.25">
      <c r="A1452" s="1" t="s">
        <v>761</v>
      </c>
      <c r="B1452" s="1" t="s">
        <v>762</v>
      </c>
      <c r="C1452" s="1" t="s">
        <v>768</v>
      </c>
      <c r="D1452" s="1" t="s">
        <v>747</v>
      </c>
      <c r="E1452" s="1" t="s">
        <v>748</v>
      </c>
      <c r="F1452" s="1" t="s">
        <v>2</v>
      </c>
      <c r="G1452" s="1" t="s">
        <v>763</v>
      </c>
    </row>
    <row r="1453" spans="1:7" s="1" customFormat="1" x14ac:dyDescent="0.25">
      <c r="D1453" s="1" t="s">
        <v>745</v>
      </c>
      <c r="E1453" s="1" t="s">
        <v>745</v>
      </c>
    </row>
    <row r="1454" spans="1:7" s="1" customFormat="1" x14ac:dyDescent="0.25">
      <c r="D1454" s="1" t="s">
        <v>6</v>
      </c>
      <c r="E1454" s="1" t="s">
        <v>5</v>
      </c>
    </row>
    <row r="1455" spans="1:7" x14ac:dyDescent="0.25">
      <c r="A1455" s="2">
        <v>147</v>
      </c>
      <c r="B1455" s="2" t="s">
        <v>683</v>
      </c>
      <c r="C1455" s="2" t="s">
        <v>745</v>
      </c>
      <c r="D1455" s="2">
        <v>1670</v>
      </c>
      <c r="E1455" s="2">
        <v>3271</v>
      </c>
      <c r="F1455" s="2">
        <v>90</v>
      </c>
      <c r="G1455" s="2">
        <f t="shared" ref="G1455:G1457" si="144">SUM(D1455:F1455)</f>
        <v>5031</v>
      </c>
    </row>
    <row r="1456" spans="1:7" x14ac:dyDescent="0.25">
      <c r="A1456" s="2">
        <v>147</v>
      </c>
      <c r="C1456" s="2" t="s">
        <v>15</v>
      </c>
      <c r="D1456" s="2">
        <v>0</v>
      </c>
      <c r="E1456" s="2">
        <v>23</v>
      </c>
      <c r="F1456" s="2">
        <v>0</v>
      </c>
      <c r="G1456" s="2">
        <f t="shared" si="144"/>
        <v>23</v>
      </c>
    </row>
    <row r="1457" spans="1:7" s="1" customFormat="1" x14ac:dyDescent="0.25">
      <c r="C1457" s="1" t="s">
        <v>764</v>
      </c>
      <c r="D1457" s="1">
        <f>SUM(D1455:D1456)</f>
        <v>1670</v>
      </c>
      <c r="E1457" s="1">
        <f>SUM(E1455:E1456)</f>
        <v>3294</v>
      </c>
      <c r="F1457" s="1">
        <f>SUM(F1455:F1456)</f>
        <v>90</v>
      </c>
      <c r="G1457" s="1">
        <f t="shared" si="144"/>
        <v>5054</v>
      </c>
    </row>
    <row r="1459" spans="1:7" s="1" customFormat="1" x14ac:dyDescent="0.25">
      <c r="A1459" s="1" t="s">
        <v>761</v>
      </c>
      <c r="B1459" s="1" t="s">
        <v>762</v>
      </c>
      <c r="C1459" s="1" t="s">
        <v>768</v>
      </c>
      <c r="D1459" s="1" t="s">
        <v>749</v>
      </c>
      <c r="E1459" s="1" t="s">
        <v>750</v>
      </c>
      <c r="F1459" s="1" t="s">
        <v>2</v>
      </c>
      <c r="G1459" s="1" t="s">
        <v>763</v>
      </c>
    </row>
    <row r="1460" spans="1:7" s="1" customFormat="1" x14ac:dyDescent="0.25">
      <c r="D1460" s="1" t="s">
        <v>751</v>
      </c>
      <c r="E1460" s="1" t="s">
        <v>751</v>
      </c>
    </row>
    <row r="1461" spans="1:7" s="1" customFormat="1" x14ac:dyDescent="0.25">
      <c r="D1461" s="1" t="s">
        <v>6</v>
      </c>
      <c r="E1461" s="1" t="s">
        <v>5</v>
      </c>
    </row>
    <row r="1462" spans="1:7" x14ac:dyDescent="0.25">
      <c r="A1462" s="2">
        <v>148</v>
      </c>
      <c r="B1462" s="2" t="s">
        <v>683</v>
      </c>
      <c r="C1462" s="2" t="s">
        <v>751</v>
      </c>
      <c r="D1462" s="2">
        <v>1724</v>
      </c>
      <c r="E1462" s="2">
        <v>1552</v>
      </c>
      <c r="F1462" s="2">
        <v>62</v>
      </c>
      <c r="G1462" s="2">
        <f t="shared" ref="G1462:G1465" si="145">SUM(D1462:F1462)</f>
        <v>3338</v>
      </c>
    </row>
    <row r="1463" spans="1:7" x14ac:dyDescent="0.25">
      <c r="A1463" s="2">
        <v>148</v>
      </c>
      <c r="B1463" s="2" t="s">
        <v>683</v>
      </c>
      <c r="C1463" s="2" t="s">
        <v>752</v>
      </c>
      <c r="D1463" s="2">
        <v>465</v>
      </c>
      <c r="E1463" s="2">
        <v>387</v>
      </c>
      <c r="F1463" s="2">
        <v>14</v>
      </c>
      <c r="G1463" s="2">
        <f t="shared" si="145"/>
        <v>866</v>
      </c>
    </row>
    <row r="1464" spans="1:7" x14ac:dyDescent="0.25">
      <c r="A1464" s="2">
        <v>148</v>
      </c>
      <c r="C1464" s="2" t="s">
        <v>15</v>
      </c>
      <c r="D1464" s="2">
        <v>1</v>
      </c>
      <c r="E1464" s="2">
        <v>4</v>
      </c>
      <c r="F1464" s="2">
        <v>0</v>
      </c>
      <c r="G1464" s="2">
        <f t="shared" si="145"/>
        <v>5</v>
      </c>
    </row>
    <row r="1465" spans="1:7" s="1" customFormat="1" x14ac:dyDescent="0.25">
      <c r="C1465" s="1" t="s">
        <v>764</v>
      </c>
      <c r="D1465" s="1">
        <f>SUM(D1462:D1464)</f>
        <v>2190</v>
      </c>
      <c r="E1465" s="1">
        <f>SUM(E1462:E1464)</f>
        <v>1943</v>
      </c>
      <c r="F1465" s="1">
        <f>SUM(F1462:F1464)</f>
        <v>76</v>
      </c>
      <c r="G1465" s="1">
        <f t="shared" si="145"/>
        <v>4209</v>
      </c>
    </row>
    <row r="1467" spans="1:7" s="1" customFormat="1" x14ac:dyDescent="0.25">
      <c r="A1467" s="1" t="s">
        <v>761</v>
      </c>
      <c r="B1467" s="1" t="s">
        <v>762</v>
      </c>
      <c r="C1467" s="1" t="s">
        <v>768</v>
      </c>
      <c r="D1467" s="1" t="s">
        <v>753</v>
      </c>
      <c r="E1467" s="1" t="s">
        <v>754</v>
      </c>
      <c r="F1467" s="1" t="s">
        <v>2</v>
      </c>
      <c r="G1467" s="1" t="s">
        <v>763</v>
      </c>
    </row>
    <row r="1468" spans="1:7" s="1" customFormat="1" x14ac:dyDescent="0.25">
      <c r="D1468" s="1" t="s">
        <v>755</v>
      </c>
      <c r="E1468" s="1" t="s">
        <v>752</v>
      </c>
    </row>
    <row r="1469" spans="1:7" s="1" customFormat="1" x14ac:dyDescent="0.25">
      <c r="D1469" s="1" t="s">
        <v>5</v>
      </c>
      <c r="E1469" s="1" t="s">
        <v>6</v>
      </c>
    </row>
    <row r="1470" spans="1:7" x14ac:dyDescent="0.25">
      <c r="A1470" s="2">
        <v>149</v>
      </c>
      <c r="B1470" s="2" t="s">
        <v>683</v>
      </c>
      <c r="C1470" s="2" t="s">
        <v>752</v>
      </c>
      <c r="D1470" s="2">
        <v>790</v>
      </c>
      <c r="E1470" s="2">
        <v>901</v>
      </c>
      <c r="F1470" s="2">
        <v>25</v>
      </c>
      <c r="G1470" s="2">
        <f t="shared" ref="G1470:G1473" si="146">SUM(D1470:F1470)</f>
        <v>1716</v>
      </c>
    </row>
    <row r="1471" spans="1:7" x14ac:dyDescent="0.25">
      <c r="A1471" s="2">
        <v>149</v>
      </c>
      <c r="B1471" s="2" t="s">
        <v>683</v>
      </c>
      <c r="C1471" s="2" t="s">
        <v>755</v>
      </c>
      <c r="D1471" s="2">
        <v>1783</v>
      </c>
      <c r="E1471" s="2">
        <v>1119</v>
      </c>
      <c r="F1471" s="2">
        <v>46</v>
      </c>
      <c r="G1471" s="2">
        <f t="shared" si="146"/>
        <v>2948</v>
      </c>
    </row>
    <row r="1472" spans="1:7" x14ac:dyDescent="0.25">
      <c r="A1472" s="2">
        <v>149</v>
      </c>
      <c r="C1472" s="2" t="s">
        <v>15</v>
      </c>
      <c r="D1472" s="2">
        <v>5</v>
      </c>
      <c r="E1472" s="2">
        <v>1</v>
      </c>
      <c r="F1472" s="2">
        <v>1</v>
      </c>
      <c r="G1472" s="2">
        <f t="shared" si="146"/>
        <v>7</v>
      </c>
    </row>
    <row r="1473" spans="1:7" s="1" customFormat="1" x14ac:dyDescent="0.25">
      <c r="C1473" s="1" t="s">
        <v>764</v>
      </c>
      <c r="D1473" s="1">
        <f>SUM(D1470:D1472)</f>
        <v>2578</v>
      </c>
      <c r="E1473" s="1">
        <f>SUM(E1470:E1472)</f>
        <v>2021</v>
      </c>
      <c r="F1473" s="1">
        <f>SUM(F1470:F1472)</f>
        <v>72</v>
      </c>
      <c r="G1473" s="1">
        <f t="shared" si="146"/>
        <v>4671</v>
      </c>
    </row>
    <row r="1475" spans="1:7" s="1" customFormat="1" x14ac:dyDescent="0.25">
      <c r="A1475" s="1" t="s">
        <v>761</v>
      </c>
      <c r="B1475" s="1" t="s">
        <v>762</v>
      </c>
      <c r="C1475" s="1" t="s">
        <v>768</v>
      </c>
      <c r="D1475" s="1" t="s">
        <v>756</v>
      </c>
      <c r="E1475" s="1" t="s">
        <v>757</v>
      </c>
      <c r="F1475" s="1" t="s">
        <v>2</v>
      </c>
      <c r="G1475" s="1" t="s">
        <v>763</v>
      </c>
    </row>
    <row r="1476" spans="1:7" s="1" customFormat="1" x14ac:dyDescent="0.25">
      <c r="D1476" s="1" t="s">
        <v>758</v>
      </c>
      <c r="E1476" s="1" t="s">
        <v>758</v>
      </c>
    </row>
    <row r="1477" spans="1:7" s="1" customFormat="1" x14ac:dyDescent="0.25">
      <c r="D1477" s="1" t="s">
        <v>5</v>
      </c>
      <c r="E1477" s="1" t="s">
        <v>6</v>
      </c>
    </row>
    <row r="1478" spans="1:7" x14ac:dyDescent="0.25">
      <c r="A1478" s="2">
        <v>150</v>
      </c>
      <c r="B1478" s="2" t="s">
        <v>683</v>
      </c>
      <c r="C1478" s="2" t="s">
        <v>758</v>
      </c>
      <c r="D1478" s="2">
        <v>2475</v>
      </c>
      <c r="E1478" s="2">
        <v>1359</v>
      </c>
      <c r="F1478" s="2">
        <v>30</v>
      </c>
      <c r="G1478" s="2">
        <f t="shared" ref="G1478:G1482" si="147">SUM(D1478:F1478)</f>
        <v>3864</v>
      </c>
    </row>
    <row r="1479" spans="1:7" x14ac:dyDescent="0.25">
      <c r="A1479" s="2">
        <v>150</v>
      </c>
      <c r="B1479" s="2" t="s">
        <v>683</v>
      </c>
      <c r="C1479" s="2" t="s">
        <v>759</v>
      </c>
      <c r="D1479" s="2">
        <v>256</v>
      </c>
      <c r="E1479" s="2">
        <v>136</v>
      </c>
      <c r="F1479" s="2">
        <v>6</v>
      </c>
      <c r="G1479" s="2">
        <f t="shared" si="147"/>
        <v>398</v>
      </c>
    </row>
    <row r="1480" spans="1:7" x14ac:dyDescent="0.25">
      <c r="A1480" s="2">
        <v>150</v>
      </c>
      <c r="B1480" s="2" t="s">
        <v>683</v>
      </c>
      <c r="C1480" s="2" t="s">
        <v>755</v>
      </c>
      <c r="D1480" s="2">
        <v>484</v>
      </c>
      <c r="E1480" s="2">
        <v>273</v>
      </c>
      <c r="F1480" s="2">
        <v>5</v>
      </c>
      <c r="G1480" s="2">
        <f t="shared" si="147"/>
        <v>762</v>
      </c>
    </row>
    <row r="1481" spans="1:7" x14ac:dyDescent="0.25">
      <c r="A1481" s="2">
        <v>150</v>
      </c>
      <c r="C1481" s="2" t="s">
        <v>15</v>
      </c>
      <c r="D1481" s="2">
        <v>17</v>
      </c>
      <c r="E1481" s="2">
        <v>0</v>
      </c>
      <c r="F1481" s="2">
        <v>0</v>
      </c>
      <c r="G1481" s="2">
        <f t="shared" si="147"/>
        <v>17</v>
      </c>
    </row>
    <row r="1482" spans="1:7" s="1" customFormat="1" x14ac:dyDescent="0.25">
      <c r="C1482" s="1" t="s">
        <v>764</v>
      </c>
      <c r="D1482" s="1">
        <f>SUM(D1478:D1481)</f>
        <v>3232</v>
      </c>
      <c r="E1482" s="1">
        <f>SUM(E1478:E1481)</f>
        <v>1768</v>
      </c>
      <c r="F1482" s="1">
        <f>SUM(F1478:F1481)</f>
        <v>41</v>
      </c>
      <c r="G1482" s="1">
        <f t="shared" si="147"/>
        <v>5041</v>
      </c>
    </row>
    <row r="1484" spans="1:7" s="1" customFormat="1" x14ac:dyDescent="0.25">
      <c r="A1484" s="1" t="s">
        <v>761</v>
      </c>
      <c r="B1484" s="1" t="s">
        <v>762</v>
      </c>
      <c r="C1484" s="1" t="s">
        <v>768</v>
      </c>
      <c r="D1484" s="1" t="s">
        <v>760</v>
      </c>
      <c r="E1484" s="1" t="s">
        <v>2</v>
      </c>
      <c r="F1484" s="1" t="s">
        <v>763</v>
      </c>
    </row>
    <row r="1485" spans="1:7" s="1" customFormat="1" x14ac:dyDescent="0.25">
      <c r="D1485" s="1" t="s">
        <v>759</v>
      </c>
    </row>
    <row r="1486" spans="1:7" s="1" customFormat="1" x14ac:dyDescent="0.25">
      <c r="D1486" s="1" t="s">
        <v>5</v>
      </c>
    </row>
    <row r="1487" spans="1:7" x14ac:dyDescent="0.25">
      <c r="A1487" s="2">
        <v>151</v>
      </c>
      <c r="B1487" s="2" t="s">
        <v>683</v>
      </c>
      <c r="C1487" s="2" t="s">
        <v>759</v>
      </c>
      <c r="D1487" s="2">
        <v>3735</v>
      </c>
      <c r="E1487" s="2">
        <v>1002</v>
      </c>
      <c r="F1487" s="2">
        <f t="shared" ref="F1487:F1489" si="148">SUM(D1487:E1487)</f>
        <v>4737</v>
      </c>
    </row>
    <row r="1488" spans="1:7" x14ac:dyDescent="0.25">
      <c r="A1488" s="2">
        <v>151</v>
      </c>
      <c r="C1488" s="2" t="s">
        <v>15</v>
      </c>
      <c r="D1488" s="2">
        <v>16</v>
      </c>
      <c r="E1488" s="2">
        <v>1</v>
      </c>
      <c r="F1488" s="2">
        <f t="shared" si="148"/>
        <v>17</v>
      </c>
    </row>
    <row r="1489" spans="3:6" s="1" customFormat="1" x14ac:dyDescent="0.25">
      <c r="C1489" s="1" t="s">
        <v>764</v>
      </c>
      <c r="D1489" s="1">
        <f>SUM(D1487:D1488)</f>
        <v>3751</v>
      </c>
      <c r="E1489" s="1">
        <f>SUM(E1487:E1488)</f>
        <v>1003</v>
      </c>
      <c r="F1489" s="1">
        <f t="shared" si="148"/>
        <v>4754</v>
      </c>
    </row>
  </sheetData>
  <printOptions gridLines="1"/>
  <pageMargins left="0.2" right="0.2" top="0.75" bottom="0.75" header="0.3" footer="0.3"/>
  <pageSetup orientation="landscape" r:id="rId1"/>
  <headerFooter>
    <oddHeader>&amp;C&amp;"-,Bold"11/8/2022 General Election
Representative to the Legislature</oddHeader>
  </headerFooter>
  <rowBreaks count="26" manualBreakCount="26">
    <brk id="67" max="16383" man="1"/>
    <brk id="93" max="16383" man="1"/>
    <brk id="193" max="16383" man="1"/>
    <brk id="224" max="16383" man="1"/>
    <brk id="251" max="16383" man="1"/>
    <brk id="451" max="16383" man="1"/>
    <brk id="476" max="16383" man="1"/>
    <brk id="542" max="16383" man="1"/>
    <brk id="573" max="16383" man="1"/>
    <brk id="606" max="16383" man="1"/>
    <brk id="667" max="16383" man="1"/>
    <brk id="696" max="16383" man="1"/>
    <brk id="728" max="16383" man="1"/>
    <brk id="792" max="16383" man="1"/>
    <brk id="808" max="16383" man="1"/>
    <brk id="874" max="16383" man="1"/>
    <brk id="1043" max="16383" man="1"/>
    <brk id="1141" max="16383" man="1"/>
    <brk id="1169" max="16383" man="1"/>
    <brk id="1200" max="16383" man="1"/>
    <brk id="1264" max="16383" man="1"/>
    <brk id="1294" max="16383" man="1"/>
    <brk id="1359" max="16383" man="1"/>
    <brk id="1386" max="16383" man="1"/>
    <brk id="1451" max="16383" man="1"/>
    <brk id="14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Peckham, Heidi</cp:lastModifiedBy>
  <cp:lastPrinted>2022-11-28T22:07:17Z</cp:lastPrinted>
  <dcterms:created xsi:type="dcterms:W3CDTF">2022-11-10T22:30:40Z</dcterms:created>
  <dcterms:modified xsi:type="dcterms:W3CDTF">2022-11-28T22:08:11Z</dcterms:modified>
</cp:coreProperties>
</file>