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workbookProtection workbookPassword="8FA1" lockStructure="1"/>
  <bookViews>
    <workbookView xWindow="0" yWindow="0" windowWidth="23040" windowHeight="8865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71027"/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<sst xmlns="http://schemas.openxmlformats.org/spreadsheetml/2006/main" count="118" uniqueCount="66">
  <si>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</si>
  <si>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</si>
  <si>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</si>
  <si>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</si>
  <si>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</si>
  <si>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</si>
  <si>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</si>
  <si>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</si>
  <si>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</si>
  <si>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</si>
  <si>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</si>
  <si>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</si>
  <si>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</si>
  <si>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</si>
  <si>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</si>
  <si>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</si>
  <si>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</si>
  <si>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</si>
  <si>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</si>
  <si>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</si>
  <si>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</si>
  <si>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</si>
  <si>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</si>
  <si>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</si>
  <si>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</si>
  <si>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</si>
  <si>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</si>
  <si>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</si>
  <si>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</si>
  <si>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</si>
  <si>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</si>
  <si>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</si>
  <si>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</si>
  <si>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</si>
  <si>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</si>
  <si>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</si>
  <si>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</si>
  <si>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</si>
  <si>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</si>
  <si>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</si>
  <si>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</si>
  <si>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</si>
  <si>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</si>
  <si>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</si>
  <si>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</si>
  <si>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</si>
  <si>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</si>
  <si>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</si>
  <si>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</si>
  <si>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</si>
  <si>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</si>
  <si>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</si>
  <si>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</si>
  <si>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</si>
  <si>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</si>
  <si>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</si>
  <si>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</si>
  <si>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</si>
  <si>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</si>
  <si>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</si>
  <si>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8/24/17</t>
  </si>
  <si>
    <t>HPHC Insurance Company</t>
  </si>
  <si>
    <t>Sharmilee</t>
  </si>
  <si>
    <t>sharmilee_balasubramanian@harvardpilgrim.org</t>
  </si>
  <si>
    <t>Balasubramanian</t>
  </si>
  <si>
    <t>617-509-2221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</si>
</sst>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28" fillId="4" borderId="6" xfId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4" t="s">
        <v>61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5">
        <v>18975</v>
      </c>
      <c r="F6" s="46"/>
      <c r="G6" s="47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4" t="s">
        <v>62</v>
      </c>
      <c r="E9" s="42"/>
      <c r="F9" s="42"/>
      <c r="G9" s="43"/>
      <c r="K9" s="7" t="s">
        <v>46</v>
      </c>
      <c r="L9" s="48" t="s">
        <v>64</v>
      </c>
      <c r="M9" s="49"/>
      <c r="N9" s="49"/>
      <c r="O9" s="50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44" t="s">
        <v>65</v>
      </c>
      <c r="M10" s="42"/>
      <c r="N10" s="42"/>
      <c r="O10" s="42"/>
      <c r="P10" s="43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2017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2017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33399038.420000002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31863314.552353002</v>
      </c>
      <c r="J28" s="6"/>
      <c r="K28" s="6"/>
      <c r="L28" s="6"/>
      <c r="O28" s="6"/>
      <c r="P28" s="6"/>
      <c r="Q28" s="6"/>
    </row>
  </sheetData>
  <sheetProtection password="8FA1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>
      <formula1>10000</formula1>
      <formula2>99999</formula2>
    </dataValidation>
    <dataValidation type="list" allowBlank="1" showInputMessage="1" showErrorMessage="1" sqref="P14">
      <formula1>IndividualOfferedorRenewed</formula1>
    </dataValidation>
    <dataValidation type="list" allowBlank="1" showInputMessage="1" showErrorMessage="1" sqref="P15">
      <formula1>SmallGroupOffer</formula1>
    </dataValidation>
    <dataValidation operator="greaterThanOrEqual" allowBlank="1" showInputMessage="1" showErrorMessage="1" errorTitle="Invalid Entry" sqref="F25:F28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51"/>
  <sheetViews>
    <sheetView showGridLines="0" showRowColHeaders="0" topLeftCell="A34" zoomScaleNormal="100" workbookViewId="0">
      <selection activeCell="C42" sqref="C42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43190</v>
      </c>
    </row>
    <row r="5" spans="2:11" ht="16.5" thickBot="1" x14ac:dyDescent="0.3">
      <c r="B5" s="18" t="s">
        <v>42</v>
      </c>
      <c r="C5" s="51" t="s">
        <v>15</v>
      </c>
      <c r="D5" s="52"/>
      <c r="E5" s="52"/>
      <c r="F5" s="52"/>
      <c r="G5" s="52"/>
      <c r="H5" s="52"/>
      <c r="I5" s="52"/>
      <c r="J5" s="52"/>
      <c r="K5" s="53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1" t="s">
        <v>15</v>
      </c>
      <c r="D17" s="52"/>
      <c r="E17" s="52"/>
      <c r="F17" s="52"/>
      <c r="G17" s="52"/>
      <c r="H17" s="52"/>
      <c r="I17" s="52"/>
      <c r="J17" s="53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1" t="s">
        <v>15</v>
      </c>
      <c r="D29" s="52"/>
      <c r="E29" s="52"/>
      <c r="F29" s="52"/>
      <c r="G29" s="53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1" t="s">
        <v>15</v>
      </c>
      <c r="D41" s="52"/>
      <c r="E41" s="52"/>
      <c r="F41" s="52"/>
      <c r="G41" s="52"/>
      <c r="H41" s="52"/>
      <c r="I41" s="53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/>
      <c r="D43" s="34">
        <v>500</v>
      </c>
      <c r="E43" s="34">
        <v>422</v>
      </c>
      <c r="F43" s="34">
        <v>605</v>
      </c>
      <c r="G43" s="34">
        <v>117</v>
      </c>
      <c r="H43" s="34"/>
      <c r="I43" s="36">
        <f t="shared" ref="I43:I50" si="5">SUM(C43:H43)</f>
        <v>1644</v>
      </c>
    </row>
    <row r="44" spans="2:11" ht="16.5" thickBot="1" x14ac:dyDescent="0.3">
      <c r="B44" s="31" t="s">
        <v>24</v>
      </c>
      <c r="C44" s="34"/>
      <c r="D44" s="34">
        <v>114</v>
      </c>
      <c r="E44" s="34">
        <v>90</v>
      </c>
      <c r="F44" s="34">
        <v>181</v>
      </c>
      <c r="G44" s="34">
        <v>33</v>
      </c>
      <c r="H44" s="34"/>
      <c r="I44" s="36">
        <f t="shared" si="5"/>
        <v>418</v>
      </c>
    </row>
    <row r="45" spans="2:11" ht="16.5" thickBot="1" x14ac:dyDescent="0.3">
      <c r="B45" s="31" t="s">
        <v>25</v>
      </c>
      <c r="C45" s="34"/>
      <c r="D45" s="34">
        <v>119</v>
      </c>
      <c r="E45" s="34">
        <v>114</v>
      </c>
      <c r="F45" s="34">
        <v>182</v>
      </c>
      <c r="G45" s="34">
        <v>48</v>
      </c>
      <c r="H45" s="34"/>
      <c r="I45" s="36">
        <f t="shared" si="5"/>
        <v>463</v>
      </c>
    </row>
    <row r="46" spans="2:11" ht="16.5" thickBot="1" x14ac:dyDescent="0.3">
      <c r="B46" s="31" t="s">
        <v>26</v>
      </c>
      <c r="C46" s="34"/>
      <c r="D46" s="34">
        <v>279</v>
      </c>
      <c r="E46" s="34">
        <v>272</v>
      </c>
      <c r="F46" s="34">
        <v>398</v>
      </c>
      <c r="G46" s="34">
        <v>99</v>
      </c>
      <c r="H46" s="34"/>
      <c r="I46" s="36">
        <f t="shared" si="5"/>
        <v>1048</v>
      </c>
    </row>
    <row r="47" spans="2:11" ht="16.5" thickBot="1" x14ac:dyDescent="0.3">
      <c r="B47" s="31" t="s">
        <v>27</v>
      </c>
      <c r="C47" s="34"/>
      <c r="D47" s="34">
        <v>326</v>
      </c>
      <c r="E47" s="34">
        <v>278</v>
      </c>
      <c r="F47" s="34">
        <v>500</v>
      </c>
      <c r="G47" s="34">
        <v>121</v>
      </c>
      <c r="H47" s="34"/>
      <c r="I47" s="36">
        <f t="shared" si="5"/>
        <v>1225</v>
      </c>
    </row>
    <row r="48" spans="2:11" ht="16.5" thickBot="1" x14ac:dyDescent="0.3">
      <c r="B48" s="31" t="s">
        <v>28</v>
      </c>
      <c r="C48" s="34"/>
      <c r="D48" s="34">
        <v>332</v>
      </c>
      <c r="E48" s="34">
        <v>365</v>
      </c>
      <c r="F48" s="34">
        <v>631</v>
      </c>
      <c r="G48" s="34">
        <v>101</v>
      </c>
      <c r="H48" s="34"/>
      <c r="I48" s="36">
        <f t="shared" si="5"/>
        <v>1429</v>
      </c>
    </row>
    <row r="49" spans="2:9" ht="16.5" thickBot="1" x14ac:dyDescent="0.3">
      <c r="B49" s="31" t="s">
        <v>11</v>
      </c>
      <c r="C49" s="34"/>
      <c r="D49" s="34">
        <v>108</v>
      </c>
      <c r="E49" s="35">
        <v>171</v>
      </c>
      <c r="F49" s="34">
        <v>261</v>
      </c>
      <c r="G49" s="34">
        <v>42</v>
      </c>
      <c r="H49" s="34"/>
      <c r="I49" s="36">
        <f t="shared" si="5"/>
        <v>582</v>
      </c>
    </row>
    <row r="50" spans="2:9" ht="16.5" thickBot="1" x14ac:dyDescent="0.3">
      <c r="B50" s="31" t="s">
        <v>29</v>
      </c>
      <c r="C50" s="34"/>
      <c r="D50" s="34">
        <v>44</v>
      </c>
      <c r="E50" s="34">
        <v>24</v>
      </c>
      <c r="F50" s="34">
        <v>64</v>
      </c>
      <c r="G50" s="34">
        <v>20</v>
      </c>
      <c r="H50" s="34"/>
      <c r="I50" s="36">
        <f t="shared" si="5"/>
        <v>152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1822</v>
      </c>
      <c r="E51" s="36">
        <f t="shared" si="6"/>
        <v>1736</v>
      </c>
      <c r="F51" s="36">
        <f t="shared" si="6"/>
        <v>2822</v>
      </c>
      <c r="G51" s="36">
        <f t="shared" si="6"/>
        <v>581</v>
      </c>
      <c r="H51" s="36">
        <f t="shared" si="6"/>
        <v>0</v>
      </c>
      <c r="I51" s="36">
        <f t="shared" si="6"/>
        <v>6961</v>
      </c>
    </row>
  </sheetData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2018-05-18T18:42:24Z</dcterms:modified>
</cp:coreProperties>
</file>