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workbookPassword="8FA1" lockStructure="1"/>
  <bookViews>
    <workbookView xWindow="120" yWindow="90" windowWidth="19065" windowHeight="10830"/>
  </bookViews>
  <sheets>
    <sheet name="Sections I-IV. Company Data" sheetId="1" r:id="rId1"/>
    <sheet name="Section V. Covered Lives Data" sheetId="2" r:id="rId2"/>
  </sheets>
  <calcPr calcId="152511" calcOnSave="0"/>
</workbook>
</file>

<file path=xl/calcChain.xml><?xml version="1.0" encoding="utf-8"?>
<calcChain xmlns="http://schemas.openxmlformats.org/spreadsheetml/2006/main">
  <c r="G50" i="2" l="1"/>
  <c r="F50" i="2"/>
  <c r="E50" i="2"/>
  <c r="D50" i="2"/>
  <c r="C50" i="2"/>
  <c r="B50" i="2"/>
  <c r="H49" i="2"/>
  <c r="H48" i="2"/>
  <c r="H47" i="2"/>
  <c r="H46" i="2"/>
  <c r="H45" i="2"/>
  <c r="H44" i="2"/>
  <c r="H43" i="2"/>
  <c r="H42" i="2"/>
  <c r="H50" i="2" s="1"/>
  <c r="H14" i="2" l="1"/>
  <c r="C14" i="2"/>
  <c r="D14" i="2"/>
  <c r="E14" i="2"/>
  <c r="F14" i="2"/>
  <c r="G14" i="2"/>
  <c r="I14" i="2"/>
  <c r="B14" i="2"/>
  <c r="C38" i="2"/>
  <c r="D38" i="2"/>
  <c r="E38" i="2"/>
  <c r="B38" i="2"/>
  <c r="F31" i="2"/>
  <c r="F32" i="2"/>
  <c r="F33" i="2"/>
  <c r="F34" i="2"/>
  <c r="F35" i="2"/>
  <c r="F36" i="2"/>
  <c r="F37" i="2"/>
  <c r="F30" i="2"/>
  <c r="C26" i="2"/>
  <c r="D26" i="2"/>
  <c r="E26" i="2"/>
  <c r="F26" i="2"/>
  <c r="G26" i="2"/>
  <c r="H26" i="2"/>
  <c r="B26" i="2"/>
  <c r="I19" i="2"/>
  <c r="I20" i="2"/>
  <c r="I21" i="2"/>
  <c r="I22" i="2"/>
  <c r="I23" i="2"/>
  <c r="I24" i="2"/>
  <c r="I25" i="2"/>
  <c r="I18" i="2"/>
  <c r="J7" i="2"/>
  <c r="J8" i="2"/>
  <c r="J9" i="2"/>
  <c r="J10" i="2"/>
  <c r="J11" i="2"/>
  <c r="J12" i="2"/>
  <c r="J13" i="2"/>
  <c r="J6" i="2"/>
  <c r="I26" i="2" l="1"/>
  <c r="F38" i="2"/>
  <c r="J14" i="2"/>
</calcChain>
</file>

<file path=xl/sharedStrings.xml><?xml version="1.0" encoding="utf-8"?>
<sst xmlns="http://schemas.openxmlformats.org/spreadsheetml/2006/main" count="118" uniqueCount="67">
  <si>
    <t>Section I. Company Information</t>
  </si>
  <si>
    <t>Company Name:</t>
  </si>
  <si>
    <t>NAIC Code:</t>
  </si>
  <si>
    <t>Section II. Contact Information</t>
  </si>
  <si>
    <t>First Name:</t>
  </si>
  <si>
    <t>Last Name:</t>
  </si>
  <si>
    <t>Suffix:</t>
  </si>
  <si>
    <t>Middle Initial:</t>
  </si>
  <si>
    <t>Phone Number:</t>
  </si>
  <si>
    <t>Yes</t>
  </si>
  <si>
    <t>No</t>
  </si>
  <si>
    <t>Maine License Number:</t>
  </si>
  <si>
    <t>Maine 940 Report</t>
  </si>
  <si>
    <t>Did this Company Offer or Renew Individual Health Plans subject to Maine Title 24-A §2736-C (Check One)?</t>
  </si>
  <si>
    <t>Did this Company Offer Small Group Health Plans subject to Maine Title 24-A §2808-B (Check One)?</t>
  </si>
  <si>
    <t>Section IV. Experience Data</t>
  </si>
  <si>
    <t>Section III. Products Offered or Renewed</t>
  </si>
  <si>
    <t>Individual Earned Premium: $</t>
  </si>
  <si>
    <t xml:space="preserve">Individual Incurred Claims: $ </t>
  </si>
  <si>
    <t>Small Group Earned Premium: $</t>
  </si>
  <si>
    <t xml:space="preserve">Small Group Incurred Claims: $ </t>
  </si>
  <si>
    <t>*If you answered NO to both questions, save the spreadsheet NOW and send it to the Maine Bureau of Insurance.</t>
  </si>
  <si>
    <t>To complete Section V, click on the tab labeled "Section V. Covered Lives Data" at the bottom of this spreadsheet.</t>
  </si>
  <si>
    <t>Age</t>
  </si>
  <si>
    <t xml:space="preserve">Bronze </t>
  </si>
  <si>
    <t xml:space="preserve">Silver </t>
  </si>
  <si>
    <t xml:space="preserve">Gold </t>
  </si>
  <si>
    <t xml:space="preserve">Platinum </t>
  </si>
  <si>
    <t xml:space="preserve">Catastrophic </t>
  </si>
  <si>
    <t>60-64</t>
  </si>
  <si>
    <t>Grandfathered</t>
  </si>
  <si>
    <t>Transitional</t>
  </si>
  <si>
    <t>All companies must complete Sections I, II, and III below.</t>
  </si>
  <si>
    <r>
      <t xml:space="preserve">**If you answered YES to </t>
    </r>
    <r>
      <rPr>
        <b/>
        <u/>
        <sz val="14"/>
        <color indexed="56"/>
        <rFont val="Calibri"/>
        <family val="2"/>
      </rPr>
      <t>either</t>
    </r>
    <r>
      <rPr>
        <b/>
        <sz val="14"/>
        <color indexed="56"/>
        <rFont val="Calibri"/>
        <family val="2"/>
      </rPr>
      <t xml:space="preserve"> of the two questions directly above, you must complete Section IV and Section V.</t>
    </r>
  </si>
  <si>
    <r>
      <rPr>
        <b/>
        <u/>
        <sz val="14"/>
        <color indexed="56"/>
        <rFont val="Calibri"/>
        <family val="2"/>
      </rPr>
      <t>For all types of coverage combined</t>
    </r>
    <r>
      <rPr>
        <b/>
        <sz val="14"/>
        <color indexed="56"/>
        <rFont val="Calibri"/>
        <family val="2"/>
      </rPr>
      <t>,  please</t>
    </r>
    <r>
      <rPr>
        <b/>
        <u/>
        <sz val="14"/>
        <color indexed="56"/>
        <rFont val="Calibri"/>
        <family val="2"/>
      </rPr>
      <t xml:space="preserve"> </t>
    </r>
    <r>
      <rPr>
        <b/>
        <sz val="14"/>
        <color indexed="56"/>
        <rFont val="Calibri"/>
        <family val="2"/>
      </rPr>
      <t>provide the following information:</t>
    </r>
  </si>
  <si>
    <t>Number of Covered Persons in Each Plan by Age Category</t>
  </si>
  <si>
    <t>A. Individual/ON Exchange</t>
  </si>
  <si>
    <t>B. Individual/OFF Exchange</t>
  </si>
  <si>
    <t>C. Small Group/ON Exchange</t>
  </si>
  <si>
    <t>Total</t>
  </si>
  <si>
    <t>Maine Rule 940 Report</t>
  </si>
  <si>
    <t>Bronze</t>
  </si>
  <si>
    <t>Silver (Not Including CSR)</t>
  </si>
  <si>
    <t>Silver CSR 73%</t>
  </si>
  <si>
    <t>Silver CSR 87%</t>
  </si>
  <si>
    <t>Silver CSR 94%</t>
  </si>
  <si>
    <t>0-20</t>
  </si>
  <si>
    <t>21-24</t>
  </si>
  <si>
    <t>25-29</t>
  </si>
  <si>
    <t>30-39</t>
  </si>
  <si>
    <t>40-49</t>
  </si>
  <si>
    <t>50-59</t>
  </si>
  <si>
    <t>65 and Older</t>
  </si>
  <si>
    <t>Gold</t>
  </si>
  <si>
    <t>Platinum</t>
  </si>
  <si>
    <t>Silver</t>
  </si>
  <si>
    <r>
      <t xml:space="preserve">Complete one table below for </t>
    </r>
    <r>
      <rPr>
        <b/>
        <sz val="12"/>
        <color indexed="10"/>
        <rFont val="Calibri"/>
        <family val="2"/>
      </rPr>
      <t>EACH</t>
    </r>
    <r>
      <rPr>
        <b/>
        <sz val="12"/>
        <rFont val="Calibri"/>
        <family val="2"/>
      </rPr>
      <t xml:space="preserve"> combination that applies to your company: </t>
    </r>
    <r>
      <rPr>
        <b/>
        <sz val="12"/>
        <color indexed="10"/>
        <rFont val="Calibri"/>
        <family val="2"/>
      </rPr>
      <t xml:space="preserve">A. Individual/On Exchange, B. Individual/Off Exchange, C. Small Group/On Exchange, and D. Small </t>
    </r>
    <r>
      <rPr>
        <b/>
        <sz val="12"/>
        <color indexed="10"/>
        <rFont val="Calibri"/>
        <family val="2"/>
      </rPr>
      <t>Group/Off Exchange</t>
    </r>
  </si>
  <si>
    <t>D. Small Group/OFF Exchange</t>
  </si>
  <si>
    <t>E-Mail:</t>
  </si>
  <si>
    <t>Enter the Number of Covered Persons As Of:</t>
  </si>
  <si>
    <t xml:space="preserve">Provide Information for Calendar Year: </t>
  </si>
  <si>
    <t>x</t>
  </si>
  <si>
    <t>Sharmilee</t>
  </si>
  <si>
    <t>Balasubramanian</t>
  </si>
  <si>
    <t>sharmilee_balasubramanian@harvardpilgrim.org</t>
  </si>
  <si>
    <t>617-509-2221</t>
  </si>
  <si>
    <t>HPHC Insurance Company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</si>
</sst>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21" x14ac:knownFonts="1">
    <font>
      <sz val="11"/>
      <color theme="1"/>
      <name val="Calibri"/>
      <family val="2"/>
      <scheme val="minor"/>
    </font>
    <font>
      <b/>
      <u/>
      <sz val="14"/>
      <color indexed="56"/>
      <name val="Calibri"/>
      <family val="2"/>
    </font>
    <font>
      <b/>
      <sz val="14"/>
      <color indexed="56"/>
      <name val="Calibri"/>
      <family val="2"/>
    </font>
    <font>
      <b/>
      <sz val="12"/>
      <color indexed="10"/>
      <name val="Calibri"/>
      <family val="2"/>
    </font>
    <font>
      <b/>
      <sz val="12"/>
      <name val="Calibri"/>
      <family val="2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3"/>
      <name val="Calibri"/>
      <family val="2"/>
      <scheme val="minor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4"/>
      <color rgb="FF00B050"/>
      <name val="Calibri"/>
      <family val="2"/>
      <scheme val="minor"/>
    </font>
    <font>
      <b/>
      <u/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00B050"/>
      <name val="Calibri"/>
      <family val="2"/>
      <scheme val="minor"/>
    </font>
    <font>
      <b/>
      <sz val="14"/>
      <color theme="3"/>
      <name val="Calibri"/>
      <family val="2"/>
      <scheme val="minor"/>
    </font>
    <font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E4DFE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0" fillId="0" borderId="0" applyNumberFormat="0" applyFill="0" applyBorder="0" applyAlignment="0" applyProtection="0"/>
  </cellStyleXfs>
  <cellXfs count="51">
    <xf numFmtId="0" fontId="0" fillId="0" borderId="0" xfId="0"/>
    <xf numFmtId="0" fontId="5" fillId="0" borderId="0" xfId="0" applyFont="1" applyProtection="1"/>
    <xf numFmtId="0" fontId="6" fillId="0" borderId="0" xfId="0" applyFont="1" applyProtection="1"/>
    <xf numFmtId="0" fontId="7" fillId="0" borderId="0" xfId="0" applyFont="1" applyProtection="1"/>
    <xf numFmtId="0" fontId="8" fillId="0" borderId="1" xfId="0" applyFont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0" fontId="9" fillId="0" borderId="3" xfId="0" applyFont="1" applyBorder="1" applyAlignment="1">
      <alignment vertical="center"/>
    </xf>
    <xf numFmtId="0" fontId="10" fillId="3" borderId="4" xfId="0" applyFont="1" applyFill="1" applyBorder="1" applyAlignment="1">
      <alignment vertical="center"/>
    </xf>
    <xf numFmtId="0" fontId="11" fillId="0" borderId="0" xfId="0" applyFont="1" applyProtection="1"/>
    <xf numFmtId="0" fontId="12" fillId="0" borderId="0" xfId="0" applyFont="1" applyProtection="1"/>
    <xf numFmtId="0" fontId="13" fillId="0" borderId="0" xfId="0" applyFont="1" applyProtection="1"/>
    <xf numFmtId="0" fontId="13" fillId="4" borderId="5" xfId="0" applyFont="1" applyFill="1" applyBorder="1" applyProtection="1">
      <protection locked="0"/>
    </xf>
    <xf numFmtId="0" fontId="13" fillId="0" borderId="0" xfId="0" applyFont="1" applyAlignment="1" applyProtection="1">
      <alignment horizontal="right"/>
    </xf>
    <xf numFmtId="0" fontId="13" fillId="4" borderId="1" xfId="0" applyFont="1" applyFill="1" applyBorder="1" applyProtection="1">
      <protection locked="0"/>
    </xf>
    <xf numFmtId="0" fontId="14" fillId="0" borderId="0" xfId="0" applyFont="1" applyProtection="1"/>
    <xf numFmtId="0" fontId="15" fillId="0" borderId="0" xfId="0" applyFont="1" applyProtection="1"/>
    <xf numFmtId="0" fontId="15" fillId="0" borderId="0" xfId="0" applyFont="1" applyFill="1" applyProtection="1"/>
    <xf numFmtId="0" fontId="13" fillId="0" borderId="0" xfId="0" applyFont="1" applyFill="1" applyBorder="1" applyProtection="1"/>
    <xf numFmtId="0" fontId="16" fillId="0" borderId="0" xfId="0" applyFont="1" applyProtection="1"/>
    <xf numFmtId="10" fontId="15" fillId="0" borderId="0" xfId="0" applyNumberFormat="1" applyFont="1" applyFill="1" applyBorder="1" applyProtection="1"/>
    <xf numFmtId="0" fontId="2" fillId="0" borderId="0" xfId="0" applyFont="1" applyFill="1" applyProtection="1"/>
    <xf numFmtId="0" fontId="9" fillId="2" borderId="3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 applyProtection="1">
      <alignment vertical="center"/>
      <protection locked="0"/>
    </xf>
    <xf numFmtId="0" fontId="9" fillId="4" borderId="2" xfId="0" applyFont="1" applyFill="1" applyBorder="1" applyAlignment="1" applyProtection="1">
      <alignment vertical="center"/>
      <protection locked="0"/>
    </xf>
    <xf numFmtId="0" fontId="9" fillId="4" borderId="1" xfId="0" applyFont="1" applyFill="1" applyBorder="1" applyAlignment="1" applyProtection="1">
      <alignment vertical="center"/>
      <protection locked="0"/>
    </xf>
    <xf numFmtId="0" fontId="17" fillId="0" borderId="0" xfId="0" applyFont="1" applyFill="1" applyProtection="1">
      <protection locked="0"/>
    </xf>
    <xf numFmtId="0" fontId="18" fillId="0" borderId="0" xfId="0" applyFont="1" applyFill="1" applyProtection="1">
      <protection locked="0"/>
    </xf>
    <xf numFmtId="0" fontId="8" fillId="0" borderId="3" xfId="0" applyFont="1" applyBorder="1" applyAlignment="1">
      <alignment horizontal="center" vertical="center"/>
    </xf>
    <xf numFmtId="0" fontId="10" fillId="3" borderId="0" xfId="0" applyFont="1" applyFill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6" fillId="0" borderId="0" xfId="0" applyFont="1" applyBorder="1" applyProtection="1"/>
    <xf numFmtId="0" fontId="10" fillId="3" borderId="4" xfId="0" applyFont="1" applyFill="1" applyBorder="1" applyAlignment="1" applyProtection="1">
      <alignment vertical="center"/>
    </xf>
    <xf numFmtId="14" fontId="19" fillId="4" borderId="1" xfId="0" applyNumberFormat="1" applyFont="1" applyFill="1" applyBorder="1" applyProtection="1">
      <protection locked="0"/>
    </xf>
    <xf numFmtId="0" fontId="19" fillId="4" borderId="1" xfId="0" applyFont="1" applyFill="1" applyBorder="1" applyProtection="1">
      <protection locked="0"/>
    </xf>
    <xf numFmtId="0" fontId="13" fillId="0" borderId="0" xfId="0" applyFont="1" applyFill="1" applyBorder="1" applyProtection="1">
      <protection locked="0"/>
    </xf>
    <xf numFmtId="0" fontId="13" fillId="0" borderId="0" xfId="0" applyFont="1" applyBorder="1" applyProtection="1"/>
    <xf numFmtId="164" fontId="13" fillId="4" borderId="1" xfId="0" applyNumberFormat="1" applyFont="1" applyFill="1" applyBorder="1" applyProtection="1">
      <protection locked="0"/>
    </xf>
    <xf numFmtId="0" fontId="20" fillId="4" borderId="7" xfId="1" applyFill="1" applyBorder="1" applyProtection="1">
      <protection locked="0"/>
    </xf>
    <xf numFmtId="0" fontId="13" fillId="4" borderId="8" xfId="0" applyFont="1" applyFill="1" applyBorder="1" applyProtection="1">
      <protection locked="0"/>
    </xf>
    <xf numFmtId="0" fontId="13" fillId="4" borderId="9" xfId="0" applyFont="1" applyFill="1" applyBorder="1" applyProtection="1">
      <protection locked="0"/>
    </xf>
    <xf numFmtId="0" fontId="13" fillId="4" borderId="7" xfId="0" applyFont="1" applyFill="1" applyBorder="1" applyProtection="1">
      <protection locked="0"/>
    </xf>
    <xf numFmtId="0" fontId="13" fillId="4" borderId="7" xfId="0" applyFont="1" applyFill="1" applyBorder="1" applyAlignment="1" applyProtection="1">
      <protection locked="0"/>
    </xf>
    <xf numFmtId="0" fontId="13" fillId="4" borderId="8" xfId="0" applyFont="1" applyFill="1" applyBorder="1" applyAlignment="1" applyProtection="1">
      <protection locked="0"/>
    </xf>
    <xf numFmtId="0" fontId="13" fillId="4" borderId="9" xfId="0" applyFont="1" applyFill="1" applyBorder="1" applyAlignment="1" applyProtection="1">
      <protection locked="0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7" xfId="0" applyFont="1" applyBorder="1" applyAlignment="1" applyProtection="1">
      <alignment horizontal="center" vertical="center"/>
    </xf>
    <xf numFmtId="0" fontId="8" fillId="0" borderId="8" xfId="0" applyFont="1" applyBorder="1" applyAlignment="1" applyProtection="1">
      <alignment horizontal="center" vertical="center"/>
    </xf>
    <xf numFmtId="0" fontId="8" fillId="0" borderId="9" xfId="0" applyFont="1" applyBorder="1" applyAlignment="1" applyProtection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harmilee_balasubramanian@harvardpilgrim.or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Q26"/>
  <sheetViews>
    <sheetView tabSelected="1" workbookViewId="0">
      <selection activeCell="D4" sqref="D4:L6"/>
    </sheetView>
  </sheetViews>
  <sheetFormatPr defaultColWidth="9.140625" defaultRowHeight="15.75" x14ac:dyDescent="0.25"/>
  <cols>
    <col min="1" max="4" width="9.140625" style="2"/>
    <col min="5" max="5" width="20.42578125" style="2" customWidth="1"/>
    <col min="6" max="9" width="9.140625" style="2"/>
    <col min="10" max="10" width="24.85546875" style="2" customWidth="1"/>
    <col min="11" max="16384" width="9.140625" style="2"/>
  </cols>
  <sheetData>
    <row r="1" spans="1:17" s="3" customFormat="1" ht="21" x14ac:dyDescent="0.4">
      <c r="A1" s="3" t="s">
        <v>12</v>
      </c>
    </row>
    <row r="2" spans="1:17" s="9" customFormat="1" ht="18" x14ac:dyDescent="0.35">
      <c r="A2" s="9" t="s">
        <v>32</v>
      </c>
    </row>
    <row r="3" spans="1:17" s="11" customFormat="1" ht="18.600000000000001" thickBot="1" x14ac:dyDescent="0.4">
      <c r="A3" s="10" t="s">
        <v>0</v>
      </c>
      <c r="B3" s="10"/>
      <c r="C3" s="10"/>
      <c r="D3" s="10"/>
      <c r="E3" s="10"/>
    </row>
    <row r="4" spans="1:17" s="11" customFormat="1" ht="18.600000000000001" thickBot="1" x14ac:dyDescent="0.4">
      <c r="A4" s="11" t="s">
        <v>1</v>
      </c>
      <c r="D4" s="41" t="s">
        <v>66</v>
      </c>
      <c r="E4" s="39"/>
      <c r="F4" s="39"/>
      <c r="G4" s="39"/>
      <c r="H4" s="39"/>
      <c r="I4" s="39"/>
      <c r="J4" s="39"/>
      <c r="K4" s="39"/>
      <c r="L4" s="40"/>
    </row>
    <row r="5" spans="1:17" s="11" customFormat="1" ht="18.600000000000001" thickBot="1" x14ac:dyDescent="0.4">
      <c r="A5" s="11" t="s">
        <v>11</v>
      </c>
      <c r="D5" s="41">
        <v>115693</v>
      </c>
      <c r="E5" s="39"/>
      <c r="F5" s="40"/>
    </row>
    <row r="6" spans="1:17" s="11" customFormat="1" ht="18.600000000000001" thickBot="1" x14ac:dyDescent="0.4">
      <c r="A6" s="11" t="s">
        <v>2</v>
      </c>
      <c r="D6" s="41">
        <v>18975</v>
      </c>
      <c r="E6" s="39"/>
      <c r="F6" s="40"/>
    </row>
    <row r="7" spans="1:17" s="11" customFormat="1" ht="18" x14ac:dyDescent="0.35"/>
    <row r="8" spans="1:17" s="11" customFormat="1" ht="18.600000000000001" thickBot="1" x14ac:dyDescent="0.4">
      <c r="A8" s="10" t="s">
        <v>3</v>
      </c>
      <c r="B8" s="10"/>
      <c r="C8" s="10"/>
      <c r="D8" s="10"/>
      <c r="E8" s="10"/>
    </row>
    <row r="9" spans="1:17" s="11" customFormat="1" ht="18.600000000000001" thickBot="1" x14ac:dyDescent="0.4">
      <c r="A9" s="11" t="s">
        <v>4</v>
      </c>
      <c r="C9" s="41" t="s">
        <v>62</v>
      </c>
      <c r="D9" s="39"/>
      <c r="E9" s="39"/>
      <c r="F9" s="40"/>
      <c r="G9" s="11" t="s">
        <v>7</v>
      </c>
      <c r="I9" s="12"/>
      <c r="J9" s="13" t="s">
        <v>5</v>
      </c>
      <c r="K9" s="42" t="s">
        <v>63</v>
      </c>
      <c r="L9" s="43"/>
      <c r="M9" s="43"/>
      <c r="N9" s="44"/>
      <c r="P9" s="11" t="s">
        <v>6</v>
      </c>
      <c r="Q9" s="14"/>
    </row>
    <row r="10" spans="1:17" s="11" customFormat="1" ht="18.600000000000001" thickBot="1" x14ac:dyDescent="0.4">
      <c r="A10" s="11" t="s">
        <v>58</v>
      </c>
      <c r="C10" s="38" t="s">
        <v>64</v>
      </c>
      <c r="D10" s="39"/>
      <c r="E10" s="39"/>
      <c r="F10" s="39"/>
      <c r="G10" s="39"/>
      <c r="H10" s="39"/>
      <c r="I10" s="40"/>
      <c r="J10" s="13" t="s">
        <v>8</v>
      </c>
      <c r="K10" s="41" t="s">
        <v>65</v>
      </c>
      <c r="L10" s="39"/>
      <c r="M10" s="39"/>
      <c r="N10" s="39"/>
      <c r="O10" s="40"/>
    </row>
    <row r="11" spans="1:17" s="11" customFormat="1" ht="18" x14ac:dyDescent="0.35">
      <c r="C11" s="35"/>
      <c r="D11" s="35"/>
      <c r="E11" s="35"/>
      <c r="F11" s="35"/>
      <c r="G11" s="35"/>
      <c r="H11" s="35"/>
      <c r="I11" s="35"/>
      <c r="J11" s="13"/>
      <c r="K11" s="35"/>
      <c r="L11" s="35"/>
      <c r="M11" s="35"/>
      <c r="N11" s="35"/>
      <c r="O11" s="35"/>
    </row>
    <row r="12" spans="1:17" s="11" customFormat="1" ht="18.600000000000001" thickBot="1" x14ac:dyDescent="0.4">
      <c r="A12" s="10" t="s">
        <v>16</v>
      </c>
      <c r="B12" s="10"/>
      <c r="C12" s="10"/>
      <c r="D12" s="10"/>
      <c r="E12" s="10"/>
    </row>
    <row r="13" spans="1:17" s="11" customFormat="1" ht="18.600000000000001" thickBot="1" x14ac:dyDescent="0.4">
      <c r="A13" s="9" t="s">
        <v>60</v>
      </c>
      <c r="B13" s="9"/>
      <c r="C13" s="9"/>
      <c r="D13" s="9"/>
      <c r="E13" s="9"/>
      <c r="F13" s="34">
        <v>2016</v>
      </c>
      <c r="G13" s="9"/>
    </row>
    <row r="14" spans="1:17" s="11" customFormat="1" ht="19.5" thickBot="1" x14ac:dyDescent="0.35">
      <c r="A14" s="11" t="s">
        <v>13</v>
      </c>
      <c r="K14" s="11" t="s">
        <v>9</v>
      </c>
      <c r="L14" s="14" t="s">
        <v>61</v>
      </c>
      <c r="M14" s="11" t="s">
        <v>10</v>
      </c>
      <c r="N14" s="14"/>
    </row>
    <row r="15" spans="1:17" s="11" customFormat="1" ht="19.5" thickBot="1" x14ac:dyDescent="0.35">
      <c r="A15" s="11" t="s">
        <v>14</v>
      </c>
      <c r="K15" s="11" t="s">
        <v>9</v>
      </c>
      <c r="L15" s="14" t="s">
        <v>61</v>
      </c>
      <c r="M15" s="11" t="s">
        <v>10</v>
      </c>
      <c r="N15" s="14"/>
    </row>
    <row r="16" spans="1:17" s="15" customFormat="1" ht="18" x14ac:dyDescent="0.35">
      <c r="A16" s="9" t="s">
        <v>21</v>
      </c>
      <c r="B16" s="9"/>
      <c r="C16" s="9"/>
      <c r="D16" s="9"/>
      <c r="E16" s="9"/>
      <c r="F16" s="9"/>
      <c r="G16" s="9"/>
      <c r="H16" s="9"/>
      <c r="I16" s="9"/>
      <c r="J16" s="9"/>
    </row>
    <row r="17" spans="1:16" s="11" customFormat="1" ht="18" x14ac:dyDescent="0.35">
      <c r="A17" s="16" t="s">
        <v>33</v>
      </c>
      <c r="B17" s="16"/>
      <c r="C17" s="16"/>
      <c r="D17" s="16"/>
      <c r="E17" s="16"/>
      <c r="F17" s="16"/>
      <c r="G17" s="16"/>
      <c r="H17" s="16"/>
      <c r="I17" s="16"/>
      <c r="J17" s="16"/>
    </row>
    <row r="18" spans="1:16" s="11" customFormat="1" ht="18" x14ac:dyDescent="0.35">
      <c r="A18" s="16" t="s">
        <v>22</v>
      </c>
      <c r="B18" s="16"/>
      <c r="C18" s="16"/>
      <c r="D18" s="16"/>
      <c r="E18" s="16"/>
      <c r="F18" s="16"/>
      <c r="G18" s="16"/>
      <c r="H18" s="16"/>
      <c r="I18" s="16"/>
      <c r="J18" s="16"/>
    </row>
    <row r="19" spans="1:16" s="11" customFormat="1" ht="18" x14ac:dyDescent="0.35"/>
    <row r="20" spans="1:16" s="11" customFormat="1" ht="18" x14ac:dyDescent="0.35">
      <c r="A20" s="10" t="s">
        <v>15</v>
      </c>
      <c r="B20" s="10"/>
      <c r="C20" s="10"/>
      <c r="D20" s="10"/>
      <c r="E20" s="10"/>
    </row>
    <row r="21" spans="1:16" s="17" customFormat="1" ht="18.600000000000001" thickBot="1" x14ac:dyDescent="0.4">
      <c r="A21" s="21" t="s">
        <v>34</v>
      </c>
      <c r="I21" s="11"/>
      <c r="J21" s="11"/>
      <c r="K21" s="11"/>
      <c r="N21" s="18"/>
      <c r="O21" s="18"/>
      <c r="P21" s="18"/>
    </row>
    <row r="22" spans="1:16" s="17" customFormat="1" ht="18.600000000000001" thickBot="1" x14ac:dyDescent="0.4">
      <c r="A22" s="9" t="s">
        <v>60</v>
      </c>
      <c r="B22" s="9"/>
      <c r="C22" s="9"/>
      <c r="D22" s="9"/>
      <c r="E22" s="9"/>
      <c r="F22" s="34">
        <v>2016</v>
      </c>
      <c r="G22" s="9"/>
      <c r="I22" s="11"/>
      <c r="J22" s="11"/>
      <c r="K22" s="11"/>
      <c r="N22" s="18"/>
      <c r="O22" s="18"/>
      <c r="P22" s="18"/>
    </row>
    <row r="23" spans="1:16" s="11" customFormat="1" ht="18.600000000000001" thickBot="1" x14ac:dyDescent="0.4">
      <c r="A23" s="19" t="s">
        <v>17</v>
      </c>
      <c r="E23" s="37">
        <v>1665613.5</v>
      </c>
    </row>
    <row r="24" spans="1:16" s="11" customFormat="1" ht="18.600000000000001" thickBot="1" x14ac:dyDescent="0.4">
      <c r="A24" s="11" t="s">
        <v>18</v>
      </c>
      <c r="E24" s="37">
        <v>2754459.0784470001</v>
      </c>
      <c r="I24" s="36"/>
      <c r="J24" s="36"/>
    </row>
    <row r="25" spans="1:16" s="11" customFormat="1" ht="18.600000000000001" thickBot="1" x14ac:dyDescent="0.4">
      <c r="A25" s="19" t="s">
        <v>19</v>
      </c>
      <c r="E25" s="37">
        <v>47492869.640000001</v>
      </c>
      <c r="I25" s="17"/>
      <c r="J25" s="17"/>
      <c r="K25" s="17"/>
      <c r="N25" s="20"/>
      <c r="O25" s="20"/>
      <c r="P25" s="20"/>
    </row>
    <row r="26" spans="1:16" s="17" customFormat="1" ht="18.600000000000001" thickBot="1" x14ac:dyDescent="0.4">
      <c r="A26" s="11" t="s">
        <v>20</v>
      </c>
      <c r="B26" s="11"/>
      <c r="C26" s="11"/>
      <c r="D26" s="11"/>
      <c r="E26" s="37">
        <v>41942371.246246003</v>
      </c>
      <c r="I26" s="11"/>
      <c r="J26" s="11"/>
      <c r="K26" s="11"/>
      <c r="N26" s="11"/>
      <c r="O26" s="11"/>
      <c r="P26" s="11"/>
    </row>
  </sheetData>
  <mergeCells count="7">
    <mergeCell ref="C10:I10"/>
    <mergeCell ref="D4:L4"/>
    <mergeCell ref="D5:F5"/>
    <mergeCell ref="D6:F6"/>
    <mergeCell ref="C9:F9"/>
    <mergeCell ref="K9:N9"/>
    <mergeCell ref="K10:O10"/>
  </mergeCells>
  <hyperlinks>
    <hyperlink ref="C10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J50"/>
  <sheetViews>
    <sheetView topLeftCell="A28" workbookViewId="0">
      <selection activeCell="B41" sqref="B41:H50"/>
    </sheetView>
  </sheetViews>
  <sheetFormatPr defaultColWidth="9.140625" defaultRowHeight="15.75" x14ac:dyDescent="0.25"/>
  <cols>
    <col min="1" max="1" width="35.140625" style="2" customWidth="1"/>
    <col min="2" max="2" width="14.5703125" style="2" bestFit="1" customWidth="1"/>
    <col min="3" max="10" width="14.5703125" style="2" customWidth="1"/>
    <col min="11" max="11" width="35.140625" style="2" customWidth="1"/>
    <col min="12" max="13" width="9.140625" style="2"/>
    <col min="14" max="14" width="10.7109375" style="2" bestFit="1" customWidth="1"/>
    <col min="15" max="15" width="9.140625" style="2"/>
    <col min="16" max="16" width="9.7109375" style="2" bestFit="1" customWidth="1"/>
    <col min="17" max="17" width="13.42578125" style="2" bestFit="1" customWidth="1"/>
    <col min="18" max="18" width="30.7109375" style="2" bestFit="1" customWidth="1"/>
    <col min="19" max="16384" width="9.140625" style="2"/>
  </cols>
  <sheetData>
    <row r="1" spans="1:10" s="1" customFormat="1" ht="21" x14ac:dyDescent="0.4">
      <c r="A1" s="3" t="s">
        <v>40</v>
      </c>
      <c r="B1" s="3"/>
      <c r="C1" s="3"/>
      <c r="D1" s="3"/>
      <c r="E1" s="3"/>
      <c r="F1" s="3"/>
      <c r="G1" s="3"/>
      <c r="H1" s="3"/>
    </row>
    <row r="2" spans="1:10" s="27" customFormat="1" ht="16.149999999999999" thickBot="1" x14ac:dyDescent="0.35">
      <c r="A2" s="26" t="s">
        <v>56</v>
      </c>
      <c r="B2" s="26"/>
      <c r="C2" s="26"/>
      <c r="D2" s="26"/>
    </row>
    <row r="3" spans="1:10" s="11" customFormat="1" ht="18.600000000000001" thickBot="1" x14ac:dyDescent="0.4">
      <c r="A3" s="11" t="s">
        <v>59</v>
      </c>
      <c r="C3" s="33">
        <v>42825</v>
      </c>
    </row>
    <row r="4" spans="1:10" ht="16.149999999999999" thickBot="1" x14ac:dyDescent="0.35">
      <c r="A4" s="8" t="s">
        <v>36</v>
      </c>
      <c r="B4" s="45" t="s">
        <v>35</v>
      </c>
      <c r="C4" s="46"/>
      <c r="D4" s="46"/>
      <c r="E4" s="46"/>
      <c r="F4" s="46"/>
      <c r="G4" s="46"/>
      <c r="H4" s="46"/>
      <c r="I4" s="46"/>
      <c r="J4" s="47"/>
    </row>
    <row r="5" spans="1:10" ht="31.9" thickBot="1" x14ac:dyDescent="0.35">
      <c r="A5" s="4" t="s">
        <v>23</v>
      </c>
      <c r="B5" s="5" t="s">
        <v>41</v>
      </c>
      <c r="C5" s="22" t="s">
        <v>42</v>
      </c>
      <c r="D5" s="5" t="s">
        <v>43</v>
      </c>
      <c r="E5" s="5" t="s">
        <v>44</v>
      </c>
      <c r="F5" s="5" t="s">
        <v>45</v>
      </c>
      <c r="G5" s="6" t="s">
        <v>26</v>
      </c>
      <c r="H5" s="6" t="s">
        <v>27</v>
      </c>
      <c r="I5" s="6" t="s">
        <v>28</v>
      </c>
      <c r="J5" s="6" t="s">
        <v>39</v>
      </c>
    </row>
    <row r="6" spans="1:10" ht="16.149999999999999" thickBot="1" x14ac:dyDescent="0.35">
      <c r="A6" s="7" t="s">
        <v>46</v>
      </c>
      <c r="B6" s="23"/>
      <c r="C6" s="24"/>
      <c r="D6" s="24"/>
      <c r="E6" s="24"/>
      <c r="F6" s="24"/>
      <c r="G6" s="24"/>
      <c r="H6" s="24"/>
      <c r="I6" s="24"/>
      <c r="J6" s="6">
        <f t="shared" ref="J6:J13" si="0">SUM(B6:I6)</f>
        <v>0</v>
      </c>
    </row>
    <row r="7" spans="1:10" ht="16.149999999999999" thickBot="1" x14ac:dyDescent="0.35">
      <c r="A7" s="7" t="s">
        <v>47</v>
      </c>
      <c r="B7" s="24"/>
      <c r="C7" s="24"/>
      <c r="D7" s="24"/>
      <c r="E7" s="24"/>
      <c r="F7" s="24"/>
      <c r="G7" s="24"/>
      <c r="H7" s="24"/>
      <c r="I7" s="24"/>
      <c r="J7" s="6">
        <f t="shared" si="0"/>
        <v>0</v>
      </c>
    </row>
    <row r="8" spans="1:10" ht="16.149999999999999" thickBot="1" x14ac:dyDescent="0.35">
      <c r="A8" s="7" t="s">
        <v>48</v>
      </c>
      <c r="B8" s="24"/>
      <c r="C8" s="24"/>
      <c r="D8" s="24"/>
      <c r="E8" s="24"/>
      <c r="F8" s="24"/>
      <c r="G8" s="24"/>
      <c r="H8" s="24"/>
      <c r="I8" s="24"/>
      <c r="J8" s="6">
        <f t="shared" si="0"/>
        <v>0</v>
      </c>
    </row>
    <row r="9" spans="1:10" ht="16.149999999999999" thickBot="1" x14ac:dyDescent="0.35">
      <c r="A9" s="7" t="s">
        <v>49</v>
      </c>
      <c r="B9" s="24"/>
      <c r="C9" s="24"/>
      <c r="D9" s="24"/>
      <c r="E9" s="24"/>
      <c r="F9" s="24"/>
      <c r="G9" s="24"/>
      <c r="H9" s="24"/>
      <c r="I9" s="24"/>
      <c r="J9" s="6">
        <f t="shared" si="0"/>
        <v>0</v>
      </c>
    </row>
    <row r="10" spans="1:10" ht="16.149999999999999" thickBot="1" x14ac:dyDescent="0.35">
      <c r="A10" s="7" t="s">
        <v>50</v>
      </c>
      <c r="B10" s="24"/>
      <c r="C10" s="24"/>
      <c r="D10" s="24"/>
      <c r="E10" s="24"/>
      <c r="F10" s="24"/>
      <c r="G10" s="24"/>
      <c r="H10" s="24"/>
      <c r="I10" s="24"/>
      <c r="J10" s="6">
        <f t="shared" si="0"/>
        <v>0</v>
      </c>
    </row>
    <row r="11" spans="1:10" ht="16.149999999999999" thickBot="1" x14ac:dyDescent="0.35">
      <c r="A11" s="7" t="s">
        <v>51</v>
      </c>
      <c r="B11" s="24"/>
      <c r="C11" s="24"/>
      <c r="D11" s="24"/>
      <c r="E11" s="24"/>
      <c r="F11" s="24"/>
      <c r="G11" s="24"/>
      <c r="H11" s="24"/>
      <c r="I11" s="24"/>
      <c r="J11" s="6">
        <f t="shared" si="0"/>
        <v>0</v>
      </c>
    </row>
    <row r="12" spans="1:10" ht="16.149999999999999" thickBot="1" x14ac:dyDescent="0.35">
      <c r="A12" s="7" t="s">
        <v>29</v>
      </c>
      <c r="B12" s="24"/>
      <c r="C12" s="24"/>
      <c r="D12" s="25"/>
      <c r="E12" s="24"/>
      <c r="F12" s="24"/>
      <c r="G12" s="24"/>
      <c r="H12" s="24"/>
      <c r="I12" s="24"/>
      <c r="J12" s="6">
        <f t="shared" si="0"/>
        <v>0</v>
      </c>
    </row>
    <row r="13" spans="1:10" ht="16.149999999999999" thickBot="1" x14ac:dyDescent="0.35">
      <c r="A13" s="7" t="s">
        <v>52</v>
      </c>
      <c r="B13" s="24"/>
      <c r="C13" s="24"/>
      <c r="D13" s="24"/>
      <c r="E13" s="24"/>
      <c r="F13" s="24"/>
      <c r="G13" s="24"/>
      <c r="H13" s="24"/>
      <c r="I13" s="24"/>
      <c r="J13" s="6">
        <f t="shared" si="0"/>
        <v>0</v>
      </c>
    </row>
    <row r="14" spans="1:10" ht="16.149999999999999" thickBot="1" x14ac:dyDescent="0.35">
      <c r="A14" s="7" t="s">
        <v>39</v>
      </c>
      <c r="B14" s="6">
        <f>SUM(B6:B13)</f>
        <v>0</v>
      </c>
      <c r="C14" s="6">
        <f t="shared" ref="C14:J14" si="1">SUM(C6:C13)</f>
        <v>0</v>
      </c>
      <c r="D14" s="6">
        <f t="shared" si="1"/>
        <v>0</v>
      </c>
      <c r="E14" s="6">
        <f t="shared" si="1"/>
        <v>0</v>
      </c>
      <c r="F14" s="6">
        <f t="shared" si="1"/>
        <v>0</v>
      </c>
      <c r="G14" s="6">
        <f t="shared" si="1"/>
        <v>0</v>
      </c>
      <c r="H14" s="6">
        <f t="shared" si="1"/>
        <v>0</v>
      </c>
      <c r="I14" s="6">
        <f t="shared" si="1"/>
        <v>0</v>
      </c>
      <c r="J14" s="6">
        <f t="shared" si="1"/>
        <v>0</v>
      </c>
    </row>
    <row r="15" spans="1:10" ht="16.149999999999999" thickBot="1" x14ac:dyDescent="0.35"/>
    <row r="16" spans="1:10" s="31" customFormat="1" ht="16.149999999999999" thickBot="1" x14ac:dyDescent="0.35">
      <c r="A16" s="29" t="s">
        <v>37</v>
      </c>
      <c r="B16" s="48" t="s">
        <v>35</v>
      </c>
      <c r="C16" s="49"/>
      <c r="D16" s="49"/>
      <c r="E16" s="49"/>
      <c r="F16" s="49"/>
      <c r="G16" s="49"/>
      <c r="H16" s="49"/>
      <c r="I16" s="50"/>
      <c r="J16" s="30"/>
    </row>
    <row r="17" spans="1:10" ht="31.9" thickBot="1" x14ac:dyDescent="0.35">
      <c r="A17" s="28" t="s">
        <v>23</v>
      </c>
      <c r="B17" s="5" t="s">
        <v>30</v>
      </c>
      <c r="C17" s="5" t="s">
        <v>31</v>
      </c>
      <c r="D17" s="5" t="s">
        <v>24</v>
      </c>
      <c r="E17" s="5" t="s">
        <v>25</v>
      </c>
      <c r="F17" s="6" t="s">
        <v>53</v>
      </c>
      <c r="G17" s="6" t="s">
        <v>54</v>
      </c>
      <c r="H17" s="6" t="s">
        <v>28</v>
      </c>
      <c r="I17" s="6" t="s">
        <v>39</v>
      </c>
    </row>
    <row r="18" spans="1:10" ht="16.149999999999999" thickBot="1" x14ac:dyDescent="0.35">
      <c r="A18" s="7" t="s">
        <v>46</v>
      </c>
      <c r="B18" s="23"/>
      <c r="C18" s="24"/>
      <c r="D18" s="24"/>
      <c r="E18" s="24"/>
      <c r="F18" s="24"/>
      <c r="G18" s="24"/>
      <c r="H18" s="24"/>
      <c r="I18" s="6">
        <f t="shared" ref="I18:I25" si="2">SUM(B18:H18)</f>
        <v>0</v>
      </c>
    </row>
    <row r="19" spans="1:10" ht="16.149999999999999" thickBot="1" x14ac:dyDescent="0.35">
      <c r="A19" s="7" t="s">
        <v>47</v>
      </c>
      <c r="B19" s="24"/>
      <c r="C19" s="24"/>
      <c r="D19" s="24"/>
      <c r="E19" s="24"/>
      <c r="F19" s="24"/>
      <c r="G19" s="24"/>
      <c r="H19" s="24"/>
      <c r="I19" s="6">
        <f t="shared" si="2"/>
        <v>0</v>
      </c>
    </row>
    <row r="20" spans="1:10" ht="16.149999999999999" thickBot="1" x14ac:dyDescent="0.35">
      <c r="A20" s="7" t="s">
        <v>48</v>
      </c>
      <c r="B20" s="24"/>
      <c r="C20" s="24"/>
      <c r="D20" s="24"/>
      <c r="E20" s="24"/>
      <c r="F20" s="24"/>
      <c r="G20" s="24"/>
      <c r="H20" s="24"/>
      <c r="I20" s="6">
        <f t="shared" si="2"/>
        <v>0</v>
      </c>
    </row>
    <row r="21" spans="1:10" ht="16.149999999999999" thickBot="1" x14ac:dyDescent="0.35">
      <c r="A21" s="7" t="s">
        <v>49</v>
      </c>
      <c r="B21" s="24"/>
      <c r="C21" s="24"/>
      <c r="D21" s="24"/>
      <c r="E21" s="24"/>
      <c r="F21" s="24"/>
      <c r="G21" s="24"/>
      <c r="H21" s="24"/>
      <c r="I21" s="6">
        <f t="shared" si="2"/>
        <v>0</v>
      </c>
    </row>
    <row r="22" spans="1:10" ht="16.149999999999999" thickBot="1" x14ac:dyDescent="0.35">
      <c r="A22" s="7" t="s">
        <v>50</v>
      </c>
      <c r="B22" s="24"/>
      <c r="C22" s="24"/>
      <c r="D22" s="24"/>
      <c r="E22" s="24"/>
      <c r="F22" s="24"/>
      <c r="G22" s="24"/>
      <c r="H22" s="24"/>
      <c r="I22" s="6">
        <f t="shared" si="2"/>
        <v>0</v>
      </c>
    </row>
    <row r="23" spans="1:10" ht="16.149999999999999" thickBot="1" x14ac:dyDescent="0.35">
      <c r="A23" s="7" t="s">
        <v>51</v>
      </c>
      <c r="B23" s="24"/>
      <c r="C23" s="24"/>
      <c r="D23" s="24"/>
      <c r="E23" s="24"/>
      <c r="F23" s="24"/>
      <c r="G23" s="24"/>
      <c r="H23" s="24"/>
      <c r="I23" s="6">
        <f t="shared" si="2"/>
        <v>0</v>
      </c>
    </row>
    <row r="24" spans="1:10" ht="16.149999999999999" thickBot="1" x14ac:dyDescent="0.35">
      <c r="A24" s="7" t="s">
        <v>29</v>
      </c>
      <c r="B24" s="24"/>
      <c r="C24" s="24"/>
      <c r="D24" s="25"/>
      <c r="E24" s="24"/>
      <c r="F24" s="24"/>
      <c r="G24" s="24"/>
      <c r="H24" s="24"/>
      <c r="I24" s="6">
        <f t="shared" si="2"/>
        <v>0</v>
      </c>
    </row>
    <row r="25" spans="1:10" ht="16.149999999999999" thickBot="1" x14ac:dyDescent="0.35">
      <c r="A25" s="7" t="s">
        <v>52</v>
      </c>
      <c r="B25" s="24"/>
      <c r="C25" s="24"/>
      <c r="D25" s="24"/>
      <c r="E25" s="24"/>
      <c r="F25" s="24"/>
      <c r="G25" s="24"/>
      <c r="H25" s="24"/>
      <c r="I25" s="6">
        <f t="shared" si="2"/>
        <v>0</v>
      </c>
    </row>
    <row r="26" spans="1:10" ht="16.149999999999999" thickBot="1" x14ac:dyDescent="0.35">
      <c r="A26" s="7" t="s">
        <v>39</v>
      </c>
      <c r="B26" s="6">
        <f>SUM(B18:B25)</f>
        <v>0</v>
      </c>
      <c r="C26" s="6">
        <f t="shared" ref="C26:I26" si="3">SUM(C18:C25)</f>
        <v>0</v>
      </c>
      <c r="D26" s="6">
        <f t="shared" si="3"/>
        <v>0</v>
      </c>
      <c r="E26" s="6">
        <f t="shared" si="3"/>
        <v>0</v>
      </c>
      <c r="F26" s="6">
        <f t="shared" si="3"/>
        <v>0</v>
      </c>
      <c r="G26" s="6">
        <f t="shared" si="3"/>
        <v>0</v>
      </c>
      <c r="H26" s="6">
        <f t="shared" si="3"/>
        <v>0</v>
      </c>
      <c r="I26" s="6">
        <f t="shared" si="3"/>
        <v>0</v>
      </c>
    </row>
    <row r="27" spans="1:10" ht="16.149999999999999" thickBot="1" x14ac:dyDescent="0.35"/>
    <row r="28" spans="1:10" ht="16.149999999999999" thickBot="1" x14ac:dyDescent="0.35">
      <c r="A28" s="32" t="s">
        <v>38</v>
      </c>
      <c r="B28" s="48" t="s">
        <v>35</v>
      </c>
      <c r="C28" s="49"/>
      <c r="D28" s="49"/>
      <c r="E28" s="49"/>
      <c r="F28" s="50"/>
      <c r="G28" s="30"/>
      <c r="H28" s="30"/>
      <c r="I28" s="30"/>
      <c r="J28" s="30"/>
    </row>
    <row r="29" spans="1:10" ht="16.149999999999999" thickBot="1" x14ac:dyDescent="0.35">
      <c r="A29" s="4" t="s">
        <v>23</v>
      </c>
      <c r="B29" s="5" t="s">
        <v>41</v>
      </c>
      <c r="C29" s="5" t="s">
        <v>55</v>
      </c>
      <c r="D29" s="5" t="s">
        <v>53</v>
      </c>
      <c r="E29" s="5" t="s">
        <v>54</v>
      </c>
      <c r="F29" s="6" t="s">
        <v>39</v>
      </c>
    </row>
    <row r="30" spans="1:10" ht="16.149999999999999" thickBot="1" x14ac:dyDescent="0.35">
      <c r="A30" s="7" t="s">
        <v>46</v>
      </c>
      <c r="B30" s="23"/>
      <c r="C30" s="24"/>
      <c r="D30" s="24"/>
      <c r="E30" s="24"/>
      <c r="F30" s="6">
        <f t="shared" ref="F30:F37" si="4">SUM(B30:E30)</f>
        <v>0</v>
      </c>
    </row>
    <row r="31" spans="1:10" ht="16.149999999999999" thickBot="1" x14ac:dyDescent="0.35">
      <c r="A31" s="7" t="s">
        <v>47</v>
      </c>
      <c r="B31" s="24"/>
      <c r="C31" s="24"/>
      <c r="D31" s="24"/>
      <c r="E31" s="24"/>
      <c r="F31" s="6">
        <f t="shared" si="4"/>
        <v>0</v>
      </c>
    </row>
    <row r="32" spans="1:10" ht="16.149999999999999" thickBot="1" x14ac:dyDescent="0.35">
      <c r="A32" s="7" t="s">
        <v>48</v>
      </c>
      <c r="B32" s="24"/>
      <c r="C32" s="24"/>
      <c r="D32" s="24"/>
      <c r="E32" s="24"/>
      <c r="F32" s="6">
        <f t="shared" si="4"/>
        <v>0</v>
      </c>
    </row>
    <row r="33" spans="1:10" ht="16.149999999999999" thickBot="1" x14ac:dyDescent="0.35">
      <c r="A33" s="7" t="s">
        <v>49</v>
      </c>
      <c r="B33" s="24"/>
      <c r="C33" s="24"/>
      <c r="D33" s="24"/>
      <c r="E33" s="24"/>
      <c r="F33" s="6">
        <f t="shared" si="4"/>
        <v>0</v>
      </c>
    </row>
    <row r="34" spans="1:10" ht="16.149999999999999" thickBot="1" x14ac:dyDescent="0.35">
      <c r="A34" s="7" t="s">
        <v>50</v>
      </c>
      <c r="B34" s="24"/>
      <c r="C34" s="24"/>
      <c r="D34" s="24"/>
      <c r="E34" s="24"/>
      <c r="F34" s="6">
        <f t="shared" si="4"/>
        <v>0</v>
      </c>
    </row>
    <row r="35" spans="1:10" ht="16.149999999999999" thickBot="1" x14ac:dyDescent="0.35">
      <c r="A35" s="7" t="s">
        <v>51</v>
      </c>
      <c r="B35" s="24"/>
      <c r="C35" s="24"/>
      <c r="D35" s="24"/>
      <c r="E35" s="24"/>
      <c r="F35" s="6">
        <f t="shared" si="4"/>
        <v>0</v>
      </c>
    </row>
    <row r="36" spans="1:10" ht="16.149999999999999" thickBot="1" x14ac:dyDescent="0.35">
      <c r="A36" s="7" t="s">
        <v>29</v>
      </c>
      <c r="B36" s="24"/>
      <c r="C36" s="24"/>
      <c r="D36" s="25"/>
      <c r="E36" s="24"/>
      <c r="F36" s="6">
        <f t="shared" si="4"/>
        <v>0</v>
      </c>
    </row>
    <row r="37" spans="1:10" ht="16.149999999999999" thickBot="1" x14ac:dyDescent="0.35">
      <c r="A37" s="7" t="s">
        <v>52</v>
      </c>
      <c r="B37" s="24"/>
      <c r="C37" s="24"/>
      <c r="D37" s="24"/>
      <c r="E37" s="24"/>
      <c r="F37" s="6">
        <f t="shared" si="4"/>
        <v>0</v>
      </c>
    </row>
    <row r="38" spans="1:10" ht="16.149999999999999" thickBot="1" x14ac:dyDescent="0.35">
      <c r="A38" s="7" t="s">
        <v>39</v>
      </c>
      <c r="B38" s="6">
        <f>SUM(B30:B37)</f>
        <v>0</v>
      </c>
      <c r="C38" s="6">
        <f>SUM(C30:C37)</f>
        <v>0</v>
      </c>
      <c r="D38" s="6">
        <f>SUM(D30:D37)</f>
        <v>0</v>
      </c>
      <c r="E38" s="6">
        <f>SUM(E30:E37)</f>
        <v>0</v>
      </c>
      <c r="F38" s="6">
        <f>SUM(F30:F37)</f>
        <v>0</v>
      </c>
    </row>
    <row r="39" spans="1:10" ht="16.149999999999999" thickBot="1" x14ac:dyDescent="0.35"/>
    <row r="40" spans="1:10" ht="16.149999999999999" thickBot="1" x14ac:dyDescent="0.35">
      <c r="A40" s="32" t="s">
        <v>57</v>
      </c>
      <c r="B40" s="48" t="s">
        <v>35</v>
      </c>
      <c r="C40" s="49"/>
      <c r="D40" s="49"/>
      <c r="E40" s="49"/>
      <c r="F40" s="49"/>
      <c r="G40" s="49"/>
      <c r="H40" s="50"/>
      <c r="I40" s="30"/>
      <c r="J40" s="30"/>
    </row>
    <row r="41" spans="1:10" ht="31.9" thickBot="1" x14ac:dyDescent="0.35">
      <c r="A41" s="4" t="s">
        <v>23</v>
      </c>
      <c r="B41" s="5" t="s">
        <v>30</v>
      </c>
      <c r="C41" s="5" t="s">
        <v>31</v>
      </c>
      <c r="D41" s="5" t="s">
        <v>24</v>
      </c>
      <c r="E41" s="5" t="s">
        <v>25</v>
      </c>
      <c r="F41" s="6" t="s">
        <v>26</v>
      </c>
      <c r="G41" s="6" t="s">
        <v>27</v>
      </c>
      <c r="H41" s="6" t="s">
        <v>39</v>
      </c>
    </row>
    <row r="42" spans="1:10" ht="16.149999999999999" thickBot="1" x14ac:dyDescent="0.35">
      <c r="A42" s="7" t="s">
        <v>46</v>
      </c>
      <c r="B42" s="23"/>
      <c r="C42" s="24">
        <v>734</v>
      </c>
      <c r="D42" s="24">
        <v>327</v>
      </c>
      <c r="E42" s="24">
        <v>401</v>
      </c>
      <c r="F42" s="24">
        <v>74</v>
      </c>
      <c r="G42" s="24"/>
      <c r="H42" s="6">
        <f>SUM(B42:G42)</f>
        <v>1536</v>
      </c>
    </row>
    <row r="43" spans="1:10" ht="16.149999999999999" thickBot="1" x14ac:dyDescent="0.35">
      <c r="A43" s="7" t="s">
        <v>47</v>
      </c>
      <c r="B43" s="24"/>
      <c r="C43" s="24">
        <v>188</v>
      </c>
      <c r="D43" s="24">
        <v>87</v>
      </c>
      <c r="E43" s="24">
        <v>93</v>
      </c>
      <c r="F43" s="24">
        <v>21</v>
      </c>
      <c r="G43" s="24"/>
      <c r="H43" s="6">
        <f t="shared" ref="H43:H49" si="5">SUM(B43:G43)</f>
        <v>389</v>
      </c>
    </row>
    <row r="44" spans="1:10" ht="16.149999999999999" thickBot="1" x14ac:dyDescent="0.35">
      <c r="A44" s="7" t="s">
        <v>48</v>
      </c>
      <c r="B44" s="24"/>
      <c r="C44" s="24">
        <v>196</v>
      </c>
      <c r="D44" s="24">
        <v>85</v>
      </c>
      <c r="E44" s="24">
        <v>159</v>
      </c>
      <c r="F44" s="24">
        <v>25</v>
      </c>
      <c r="G44" s="24"/>
      <c r="H44" s="6">
        <f t="shared" si="5"/>
        <v>465</v>
      </c>
    </row>
    <row r="45" spans="1:10" ht="16.149999999999999" thickBot="1" x14ac:dyDescent="0.35">
      <c r="A45" s="7" t="s">
        <v>49</v>
      </c>
      <c r="B45" s="24"/>
      <c r="C45" s="24">
        <v>383</v>
      </c>
      <c r="D45" s="24">
        <v>193</v>
      </c>
      <c r="E45" s="24">
        <v>287</v>
      </c>
      <c r="F45" s="24">
        <v>52</v>
      </c>
      <c r="G45" s="24"/>
      <c r="H45" s="6">
        <f t="shared" si="5"/>
        <v>915</v>
      </c>
    </row>
    <row r="46" spans="1:10" ht="16.149999999999999" thickBot="1" x14ac:dyDescent="0.35">
      <c r="A46" s="7" t="s">
        <v>50</v>
      </c>
      <c r="B46" s="24"/>
      <c r="C46" s="24">
        <v>516</v>
      </c>
      <c r="D46" s="24">
        <v>225</v>
      </c>
      <c r="E46" s="24">
        <v>361</v>
      </c>
      <c r="F46" s="24">
        <v>68</v>
      </c>
      <c r="G46" s="24"/>
      <c r="H46" s="6">
        <f t="shared" si="5"/>
        <v>1170</v>
      </c>
    </row>
    <row r="47" spans="1:10" ht="16.149999999999999" thickBot="1" x14ac:dyDescent="0.35">
      <c r="A47" s="7" t="s">
        <v>51</v>
      </c>
      <c r="B47" s="24"/>
      <c r="C47" s="24">
        <v>595</v>
      </c>
      <c r="D47" s="24">
        <v>332</v>
      </c>
      <c r="E47" s="24">
        <v>456</v>
      </c>
      <c r="F47" s="24">
        <v>69</v>
      </c>
      <c r="G47" s="24"/>
      <c r="H47" s="6">
        <f t="shared" si="5"/>
        <v>1452</v>
      </c>
    </row>
    <row r="48" spans="1:10" ht="16.149999999999999" thickBot="1" x14ac:dyDescent="0.35">
      <c r="A48" s="7" t="s">
        <v>29</v>
      </c>
      <c r="B48" s="24"/>
      <c r="C48" s="24">
        <v>189</v>
      </c>
      <c r="D48" s="25">
        <v>151</v>
      </c>
      <c r="E48" s="24">
        <v>199</v>
      </c>
      <c r="F48" s="24">
        <v>34</v>
      </c>
      <c r="G48" s="24"/>
      <c r="H48" s="6">
        <f t="shared" si="5"/>
        <v>573</v>
      </c>
    </row>
    <row r="49" spans="1:8" ht="16.149999999999999" thickBot="1" x14ac:dyDescent="0.35">
      <c r="A49" s="7" t="s">
        <v>52</v>
      </c>
      <c r="B49" s="24"/>
      <c r="C49" s="24">
        <v>56</v>
      </c>
      <c r="D49" s="24">
        <v>31</v>
      </c>
      <c r="E49" s="24">
        <v>40</v>
      </c>
      <c r="F49" s="24">
        <v>17</v>
      </c>
      <c r="G49" s="24"/>
      <c r="H49" s="6">
        <f t="shared" si="5"/>
        <v>144</v>
      </c>
    </row>
    <row r="50" spans="1:8" ht="16.149999999999999" thickBot="1" x14ac:dyDescent="0.35">
      <c r="A50" s="7" t="s">
        <v>39</v>
      </c>
      <c r="B50" s="6">
        <f t="shared" ref="B50:H50" si="6">SUM(B42:B49)</f>
        <v>0</v>
      </c>
      <c r="C50" s="6">
        <f t="shared" si="6"/>
        <v>2857</v>
      </c>
      <c r="D50" s="6">
        <f t="shared" si="6"/>
        <v>1431</v>
      </c>
      <c r="E50" s="6">
        <f t="shared" si="6"/>
        <v>1996</v>
      </c>
      <c r="F50" s="6">
        <f t="shared" si="6"/>
        <v>360</v>
      </c>
      <c r="G50" s="6">
        <f t="shared" si="6"/>
        <v>0</v>
      </c>
      <c r="H50" s="6">
        <f t="shared" si="6"/>
        <v>6644</v>
      </c>
    </row>
  </sheetData>
  <mergeCells count="4">
    <mergeCell ref="B4:J4"/>
    <mergeCell ref="B16:I16"/>
    <mergeCell ref="B28:F28"/>
    <mergeCell ref="B40:H40"/>
  </mergeCells>
  <dataValidations count="3">
    <dataValidation type="whole" operator="greaterThanOrEqual" allowBlank="1" showErrorMessage="1" errorTitle="Data Must be &gt;= 0" error="The number of covered lives must be greater than or equal to zero." prompt="Covered Lives must be greater than or equal to zero." sqref="B6:I13">
      <formula1>0</formula1>
    </dataValidation>
    <dataValidation type="whole" operator="greaterThanOrEqual" allowBlank="1" showErrorMessage="1" errorTitle="Data Must be &gt;= 0" error="The number of covered lives must be greater than or equal to zero." promptTitle="GE 0" prompt="Covered Lives must be greater than or equal to zero" sqref="B18:H25">
      <formula1>0</formula1>
    </dataValidation>
    <dataValidation type="whole" operator="greaterThanOrEqual" allowBlank="1" showInputMessage="1" showErrorMessage="1" errorTitle="Data Must be &gt;= 0" error="The number of covered lives must be greater than or equal to 0." sqref="B30:E37 B42:G49">
      <formula1>0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Sections I-IV. Company Data</vt:lpstr>
      <vt:lpstr>Section V. Covered Lives Data</vt:lpstr>
    </vt:vector>
  </TitlesOfParts>
  <Company>State of Maine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Brown, Bradford L</dc:creator>
  <cp:lastModifiedBy>Brown, Bradford L</cp:lastModifiedBy>
  <dcterms:created xsi:type="dcterms:W3CDTF">2013-10-30T14:59:00Z</dcterms:created>
  <dcterms:modified xsi:type="dcterms:W3CDTF">2017-05-10T18:28:59Z</dcterms:modified>
</cp:coreProperties>
</file>