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ATIS\State Reporting\2022\Maine\Dental Loss report\2021\"/>
    </mc:Choice>
  </mc:AlternateContent>
  <xr:revisionPtr revIDLastSave="0" documentId="8_{28DBD6F4-3DC7-4F3C-9924-384EAB0434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<sst xmlns="http://schemas.openxmlformats.org/spreadsheetml/2006/main" count="38" uniqueCount="38">
  <si>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</si>
  <si>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</si>
  <si>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</si>
  <si>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</si>
  <si>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</si>
  <si>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</si>
  <si>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</si>
  <si>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</si>
  <si>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</si>
  <si>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</si>
  <si>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</si>
  <si>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</si>
  <si>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</si>
  <si>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</si>
  <si>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</si>
  <si>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</si>
  <si>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</si>
  <si>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</si>
  <si>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</si>
  <si>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</si>
  <si>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</si>
  <si>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</si>
  <si>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</si>
  <si>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</si>
  <si>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</si>
  <si>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</si>
  <si>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</si>
  <si>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2021 Version 10-11-2022</t>
  </si>
  <si>
    <t>2021</t>
  </si>
  <si>
    <t>Maine Dental Plan Medical Loss Ratio Report (2021)</t>
  </si>
  <si>
    <t>A Carrier with more than 75,000 Maine covered lives in a market segment for all plans combined should provide Maine data only for that market segment.</t>
  </si>
  <si>
    <t>Covered Lives (All Plans)</t>
  </si>
  <si>
    <t>The Guardian Life Insurance Of America</t>
  </si>
  <si>
    <t>Haydn</t>
  </si>
  <si>
    <t>Padmore</t>
  </si>
  <si>
    <t>haydn_padmore@glic.com</t>
  </si>
  <si>
    <t xml:space="preserve">O: 212-598-8829   M: 646-894-6662 </t>
  </si>
  <si>
    <t>64246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</si>
</sst>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D5" sqref="D5"/>
    </sheetView>
  </sheetViews>
  <sheetFormatPr defaultColWidth="9.109375" defaultRowHeight="15.6" x14ac:dyDescent="0.3"/>
  <cols>
    <col min="1" max="1" width="4.5546875" style="10" customWidth="1"/>
    <col min="2" max="2" width="13.5546875" style="10" customWidth="1"/>
    <col min="3" max="3" width="17.44140625" style="10" customWidth="1"/>
    <col min="4" max="4" width="25.33203125" style="10" customWidth="1"/>
    <col min="5" max="5" width="20.44140625" style="10" bestFit="1" customWidth="1"/>
    <col min="6" max="6" width="21.44140625" style="10" customWidth="1"/>
    <col min="7" max="7" width="18.5546875" style="10" customWidth="1"/>
    <col min="8" max="8" width="46.109375" style="10" customWidth="1"/>
    <col min="9" max="10" width="9.109375" style="10"/>
    <col min="11" max="11" width="19.109375" style="10" customWidth="1"/>
    <col min="12" max="16384" width="9.109375" style="10"/>
  </cols>
  <sheetData>
    <row r="1" spans="2:15" s="3" customFormat="1" ht="21" x14ac:dyDescent="0.4">
      <c r="B1" s="3" t="s">
        <v>29</v>
      </c>
      <c r="F1" s="24" t="s">
        <v>27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37</v>
      </c>
      <c r="E5" s="4"/>
      <c r="F5" s="4"/>
      <c r="G5" s="4"/>
    </row>
    <row r="6" spans="2:15" s="6" customFormat="1" ht="14.1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33</v>
      </c>
      <c r="D8" s="29"/>
      <c r="G8" s="7" t="s">
        <v>5</v>
      </c>
      <c r="H8" s="2" t="s">
        <v>34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35</v>
      </c>
      <c r="D9" s="26"/>
      <c r="E9" s="26"/>
      <c r="F9" s="27"/>
      <c r="G9" s="7" t="s">
        <v>6</v>
      </c>
      <c r="H9" s="1" t="s">
        <v>36</v>
      </c>
    </row>
    <row r="10" spans="2:15" s="6" customFormat="1" ht="14.1" customHeight="1" x14ac:dyDescent="0.35"/>
    <row r="11" spans="2:15" s="6" customFormat="1" ht="18" x14ac:dyDescent="0.35">
      <c r="B11" s="5" t="s">
        <v>13</v>
      </c>
      <c r="C11" s="5"/>
      <c r="D11" s="12" t="s">
        <v>28</v>
      </c>
    </row>
    <row r="12" spans="2:15" s="6" customFormat="1" ht="9.6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3704335.35</v>
      </c>
      <c r="F24" s="17">
        <v>1347260.65</v>
      </c>
      <c r="G24" s="17">
        <v>0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966099343.67999995</v>
      </c>
      <c r="F25" s="14">
        <v>332595835.35000002</v>
      </c>
      <c r="G25" s="14">
        <v>0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1280500381.27</v>
      </c>
      <c r="F26" s="14">
        <v>557450503.28999996</v>
      </c>
      <c r="G26" s="14">
        <v>0</v>
      </c>
    </row>
    <row r="27" spans="2:7" s="8" customFormat="1" ht="18.600000000000001" thickBot="1" x14ac:dyDescent="0.4">
      <c r="B27" s="9" t="s">
        <v>14</v>
      </c>
      <c r="C27" s="19"/>
      <c r="D27" s="19"/>
      <c r="E27" s="16">
        <f t="shared" ref="E27:G27" si="0">IF(E26=0,"",E25/E26)</f>
        <v>0.75447017260691707</v>
      </c>
      <c r="F27" s="16">
        <f t="shared" si="0"/>
        <v>0.59663742948847098</v>
      </c>
      <c r="G27" s="16" t="str">
        <f t="shared" si="0"/>
        <v/>
      </c>
    </row>
  </sheetData>
  <sheetProtection algorithmName="SHA-512" hashValue="18lKiDhRiwMYgGjtb8mwUWzrOJRGDv89xWEK2maOJoOqrB/qwLRU/mhkV/8ZLy/t25hgBF9+XXrmNbT3TwT9mQ==" saltValue="xknl6eERYBd3ctEN3/ZLJQ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Nelson Nova</cp:lastModifiedBy>
  <dcterms:created xsi:type="dcterms:W3CDTF">2013-10-30T14:59:00Z</dcterms:created>
  <dcterms:modified xsi:type="dcterms:W3CDTF">2023-06-15T18:57:26Z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