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BEEA8046-7340-4BA2-92F4-49861CE04F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<sst xmlns="http://schemas.openxmlformats.org/spreadsheetml/2006/main" count="38" uniqueCount="38">
  <si>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</si>
  <si>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</si>
  <si>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</si>
  <si>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</si>
  <si>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</si>
  <si>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</si>
  <si>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</si>
  <si>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</si>
  <si>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</si>
  <si>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</si>
  <si>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</si>
  <si>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</si>
  <si>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</si>
  <si>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</si>
  <si>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</si>
  <si>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</si>
  <si>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</si>
  <si>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</si>
  <si>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</si>
  <si>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</si>
  <si>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</si>
  <si>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</si>
  <si>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</si>
  <si>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</si>
  <si>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</si>
  <si>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</si>
  <si>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</si>
  <si>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</si>
  <si>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</si>
  <si>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</si>
  <si>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</si>
  <si>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</si>
  <si>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Anthem Health Plans of Maine, Inc.</t>
  </si>
  <si>
    <t>52618</t>
  </si>
  <si>
    <t>Paul</t>
  </si>
  <si>
    <t>Miller</t>
  </si>
  <si>
    <t>paul.miller@elevancehealth.com</t>
  </si>
  <si>
    <t>(818) 371-7106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</si>
</sst>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;;;"/>
    <numFmt numFmtId="165" formatCode="[&lt;=9999999]###\-####;\(###\)\ ###\-####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1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5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1" defaultTableStyle="TableStyleMedium2" defaultPivotStyle="PivotStyleLight16">
    <tableStyle name="Invisible" pivot="0" table="0" count="0" xr9:uid="{B755E539-177A-4D8F-8B92-BA67C4F0A9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Normal="100" workbookViewId="0">
      <selection activeCell="D4" sqref="D4:G4"/>
    </sheetView>
  </sheetViews>
  <sheetFormatPr defaultColWidth="9.2187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2187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21875" style="10" customWidth="1"/>
    <col min="9" max="10" width="9.21875" style="10"/>
    <col min="11" max="11" width="19.21875" style="10" customWidth="1"/>
    <col min="12" max="16384" width="9.21875" style="10"/>
  </cols>
  <sheetData>
    <row r="1" spans="2:15" s="3" customFormat="1" ht="21" x14ac:dyDescent="0.4">
      <c r="B1" s="3" t="s">
        <v>29</v>
      </c>
      <c r="F1" s="25" t="s">
        <v>30</v>
      </c>
      <c r="G1" s="25"/>
    </row>
    <row r="2" spans="2:15" s="4" customFormat="1" ht="18" x14ac:dyDescent="0.35">
      <c r="B2" s="21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6" t="s">
        <v>32</v>
      </c>
      <c r="E4" s="27"/>
      <c r="F4" s="27"/>
      <c r="G4" s="28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9" t="s">
        <v>34</v>
      </c>
      <c r="D8" s="30"/>
      <c r="G8" s="7" t="s">
        <v>5</v>
      </c>
      <c r="H8" s="2" t="s">
        <v>35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6" t="s">
        <v>36</v>
      </c>
      <c r="D9" s="27"/>
      <c r="E9" s="27"/>
      <c r="F9" s="28"/>
      <c r="G9" s="7" t="s">
        <v>6</v>
      </c>
      <c r="H9" s="1" t="s">
        <v>37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21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12394</v>
      </c>
      <c r="F24" s="17">
        <v>1299</v>
      </c>
      <c r="G24" s="17">
        <v>5045</v>
      </c>
    </row>
    <row r="25" spans="2:7" s="8" customFormat="1" ht="18.600000000000001" thickBot="1" x14ac:dyDescent="0.4">
      <c r="B25" s="22" t="s">
        <v>19</v>
      </c>
      <c r="C25" s="23"/>
      <c r="D25" s="24"/>
      <c r="E25" s="14">
        <v>3924860.23</v>
      </c>
      <c r="F25" s="14">
        <v>463027.87999999995</v>
      </c>
      <c r="G25" s="14">
        <v>827605.8899999999</v>
      </c>
    </row>
    <row r="26" spans="2:7" s="8" customFormat="1" ht="18.600000000000001" thickBot="1" x14ac:dyDescent="0.4">
      <c r="B26" s="22" t="s">
        <v>20</v>
      </c>
      <c r="C26" s="23"/>
      <c r="D26" s="24"/>
      <c r="E26" s="14">
        <v>4742457.5848062001</v>
      </c>
      <c r="F26" s="14">
        <v>666167.49840070831</v>
      </c>
      <c r="G26" s="14">
        <v>1390934.6465824393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0.82760049189989515</v>
      </c>
      <c r="F27" s="16">
        <f t="shared" si="0"/>
        <v>0.695062249526744</v>
      </c>
      <c r="G27" s="16">
        <f t="shared" si="0"/>
        <v>0.59499983844204896</v>
      </c>
    </row>
  </sheetData>
  <sheetProtection algorithmName="SHA-512" hashValue="h5kLHYdQbavJXfUhCIvPRJcgvuVBctkX+X4gn5G+irM0owrg+IvFdJ+/kAyBLJJ5+qwCWP8zH+U8Mu+pSf//Kg==" saltValue="PaECFDYKw0mzDHBOw0qTm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2025-07-31T17:56:18Z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