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6ADA8FB1-9981-43C6-9014-4DB50FCAADC6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360" yWindow="2268" windowWidth="23400" windowHeight="89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<sst xmlns="http://schemas.openxmlformats.org/spreadsheetml/2006/main" count="120" uniqueCount="69">
  <si>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</si>
  <si>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</si>
  <si>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</si>
  <si>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</si>
  <si>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</si>
  <si>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</si>
  <si>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</si>
  <si>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</si>
  <si>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</si>
  <si>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</si>
  <si>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</si>
  <si>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</si>
  <si>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</si>
  <si>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</si>
  <si>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</si>
  <si>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</si>
  <si>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</si>
  <si>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</si>
  <si>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</si>
  <si>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</si>
  <si>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</si>
  <si>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</si>
  <si>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</si>
  <si>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</si>
  <si>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</si>
  <si>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</si>
  <si>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</si>
  <si>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</si>
  <si>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</si>
  <si>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</si>
  <si>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</si>
  <si>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</si>
  <si>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</si>
  <si>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</si>
  <si>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</si>
  <si>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</si>
  <si>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</si>
  <si>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</si>
  <si>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</si>
  <si>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</si>
  <si>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</si>
  <si>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</si>
  <si>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</si>
  <si>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</si>
  <si>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</si>
  <si>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</si>
  <si>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</si>
  <si>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</si>
  <si>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</si>
  <si>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</si>
  <si>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</si>
  <si>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</si>
  <si>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</si>
  <si>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</si>
  <si>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</si>
  <si>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</si>
  <si>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</si>
  <si>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</si>
  <si>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</si>
  <si>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</si>
  <si>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</si>
  <si>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</si>
  <si>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</si>
  <si>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</si>
  <si>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>Aetna Life Insurance Company</t>
  </si>
  <si>
    <t>Jack</t>
  </si>
  <si>
    <t>Chui</t>
  </si>
  <si>
    <t>chuij@aetna.com</t>
  </si>
  <si>
    <t>(860) 900-6261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</si>
</sst>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zoomScale="85" zoomScaleNormal="85" workbookViewId="0">
      <selection activeCell="P14" sqref="P14"/>
    </sheetView>
  </sheetViews>
  <sheetFormatPr defaultColWidth="9.33203125" defaultRowHeight="15.6" x14ac:dyDescent="0.3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60054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0</v>
      </c>
    </row>
    <row r="26" spans="2:18" s="6" customFormat="1" ht="18.600000000000001" thickBot="1" x14ac:dyDescent="0.4">
      <c r="B26" s="6" t="s">
        <v>49</v>
      </c>
      <c r="F26" s="32">
        <v>0</v>
      </c>
    </row>
    <row r="27" spans="2:18" s="6" customFormat="1" ht="18.600000000000001" thickBot="1" x14ac:dyDescent="0.4">
      <c r="B27" s="11" t="s">
        <v>50</v>
      </c>
      <c r="F27" s="32">
        <v>1477151.8441000001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1094141.5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="85" zoomScaleNormal="85" workbookViewId="0">
      <selection activeCell="E7" sqref="E7"/>
    </sheetView>
  </sheetViews>
  <sheetFormatPr defaultColWidth="9.33203125" defaultRowHeight="15.6" x14ac:dyDescent="0.3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0</v>
      </c>
      <c r="E7" s="15">
        <v>0</v>
      </c>
      <c r="F7" s="16">
        <v>0</v>
      </c>
      <c r="G7" s="16">
        <v>0</v>
      </c>
      <c r="H7" s="15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9">
        <f>SUM(D7:M7)</f>
        <v>0</v>
      </c>
    </row>
    <row r="8" spans="3:14" ht="16.2" thickBot="1" x14ac:dyDescent="0.35">
      <c r="C8" s="24" t="s">
        <v>23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9">
        <f t="shared" ref="N8:N14" si="0">SUM(D8:M8)</f>
        <v>0</v>
      </c>
    </row>
    <row r="9" spans="3:14" ht="16.2" thickBot="1" x14ac:dyDescent="0.35">
      <c r="C9" s="24" t="s">
        <v>24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9">
        <f t="shared" si="0"/>
        <v>0</v>
      </c>
    </row>
    <row r="10" spans="3:14" ht="16.2" thickBot="1" x14ac:dyDescent="0.35">
      <c r="C10" s="24" t="s">
        <v>25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9">
        <f t="shared" si="0"/>
        <v>0</v>
      </c>
    </row>
    <row r="11" spans="3:14" ht="16.2" thickBot="1" x14ac:dyDescent="0.35">
      <c r="C11" s="24" t="s">
        <v>26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9">
        <f t="shared" si="0"/>
        <v>0</v>
      </c>
    </row>
    <row r="12" spans="3:14" ht="16.2" thickBot="1" x14ac:dyDescent="0.35">
      <c r="C12" s="24" t="s">
        <v>27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9">
        <f t="shared" si="0"/>
        <v>0</v>
      </c>
    </row>
    <row r="13" spans="3:14" ht="16.2" thickBot="1" x14ac:dyDescent="0.35">
      <c r="C13" s="24" t="s">
        <v>11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6">
        <v>0</v>
      </c>
      <c r="K13" s="16">
        <v>0</v>
      </c>
      <c r="L13" s="16">
        <v>0</v>
      </c>
      <c r="M13" s="16">
        <v>0</v>
      </c>
      <c r="N13" s="29">
        <f t="shared" si="0"/>
        <v>0</v>
      </c>
    </row>
    <row r="14" spans="3:14" ht="16.2" thickBot="1" x14ac:dyDescent="0.35">
      <c r="C14" s="24" t="s">
        <v>28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0</v>
      </c>
    </row>
    <row r="15" spans="3:14" ht="16.2" thickBot="1" x14ac:dyDescent="0.35">
      <c r="C15" s="24" t="s">
        <v>16</v>
      </c>
      <c r="D15" s="29">
        <f>SUM(D7:D14)</f>
        <v>0</v>
      </c>
      <c r="E15" s="29">
        <f>SUM(E7:E14)</f>
        <v>0</v>
      </c>
      <c r="F15" s="29">
        <f t="shared" ref="F15:G15" si="1">SUM(F7:F14)</f>
        <v>0</v>
      </c>
      <c r="G15" s="29">
        <f t="shared" si="1"/>
        <v>0</v>
      </c>
      <c r="H15" s="29">
        <f t="shared" ref="H15:N15" si="2">SUM(H7:H14)</f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9">
        <f t="shared" ref="K19:K26" si="3">SUM(D19:J19)</f>
        <v>0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9">
        <f t="shared" si="3"/>
        <v>0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9">
        <f t="shared" si="3"/>
        <v>0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9">
        <f t="shared" si="3"/>
        <v>0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9">
        <f t="shared" si="3"/>
        <v>0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9">
        <f t="shared" si="3"/>
        <v>0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0</v>
      </c>
      <c r="G25" s="27">
        <v>0</v>
      </c>
      <c r="H25" s="27">
        <v>0</v>
      </c>
      <c r="I25" s="27">
        <v>0</v>
      </c>
      <c r="J25" s="27">
        <v>0</v>
      </c>
      <c r="K25" s="29">
        <f t="shared" si="3"/>
        <v>0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0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1</v>
      </c>
      <c r="E43" s="27">
        <v>0</v>
      </c>
      <c r="F43" s="27">
        <v>9</v>
      </c>
      <c r="G43" s="27">
        <v>6</v>
      </c>
      <c r="H43" s="27">
        <v>2</v>
      </c>
      <c r="I43" s="27">
        <v>0</v>
      </c>
      <c r="J43" s="29">
        <f t="shared" ref="J43:J50" si="6">SUM(D43:I43)</f>
        <v>18</v>
      </c>
    </row>
    <row r="44" spans="3:14" ht="16.2" thickBot="1" x14ac:dyDescent="0.35">
      <c r="C44" s="24" t="s">
        <v>23</v>
      </c>
      <c r="D44" s="27">
        <v>1</v>
      </c>
      <c r="E44" s="27">
        <v>0</v>
      </c>
      <c r="F44" s="27">
        <v>3</v>
      </c>
      <c r="G44" s="27">
        <v>2</v>
      </c>
      <c r="H44" s="27">
        <v>1</v>
      </c>
      <c r="I44" s="27">
        <v>0</v>
      </c>
      <c r="J44" s="29">
        <f t="shared" si="6"/>
        <v>7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5</v>
      </c>
      <c r="G45" s="27">
        <v>3</v>
      </c>
      <c r="H45" s="27">
        <v>1</v>
      </c>
      <c r="I45" s="27">
        <v>0</v>
      </c>
      <c r="J45" s="29">
        <f t="shared" si="6"/>
        <v>9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11</v>
      </c>
      <c r="G46" s="27">
        <v>9</v>
      </c>
      <c r="H46" s="27">
        <v>3</v>
      </c>
      <c r="I46" s="27">
        <v>0</v>
      </c>
      <c r="J46" s="29">
        <f t="shared" si="6"/>
        <v>23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7</v>
      </c>
      <c r="G47" s="27">
        <v>9</v>
      </c>
      <c r="H47" s="27">
        <v>10</v>
      </c>
      <c r="I47" s="27">
        <v>0</v>
      </c>
      <c r="J47" s="29">
        <f t="shared" si="6"/>
        <v>26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13</v>
      </c>
      <c r="G48" s="27">
        <v>10</v>
      </c>
      <c r="H48" s="27">
        <v>4</v>
      </c>
      <c r="I48" s="27">
        <v>0</v>
      </c>
      <c r="J48" s="29">
        <f t="shared" si="6"/>
        <v>27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15</v>
      </c>
      <c r="G49" s="27">
        <v>4</v>
      </c>
      <c r="H49" s="27">
        <v>5</v>
      </c>
      <c r="I49" s="27">
        <v>0</v>
      </c>
      <c r="J49" s="29">
        <f t="shared" si="6"/>
        <v>24</v>
      </c>
    </row>
    <row r="50" spans="3:10" ht="16.2" thickBot="1" x14ac:dyDescent="0.35">
      <c r="C50" s="24" t="s">
        <v>28</v>
      </c>
      <c r="D50" s="27">
        <v>2</v>
      </c>
      <c r="E50" s="27">
        <v>0</v>
      </c>
      <c r="F50" s="27">
        <v>2</v>
      </c>
      <c r="G50" s="27">
        <v>0</v>
      </c>
      <c r="H50" s="27">
        <v>4</v>
      </c>
      <c r="I50" s="27">
        <v>0</v>
      </c>
      <c r="J50" s="29">
        <f t="shared" si="6"/>
        <v>8</v>
      </c>
    </row>
    <row r="51" spans="3:10" ht="16.2" thickBot="1" x14ac:dyDescent="0.35">
      <c r="C51" s="24" t="s">
        <v>16</v>
      </c>
      <c r="D51" s="29">
        <f>SUM(D43:D50)</f>
        <v>4</v>
      </c>
      <c r="E51" s="29">
        <f t="shared" ref="E51:J51" si="7">SUM(E43:E50)</f>
        <v>0</v>
      </c>
      <c r="F51" s="29">
        <f t="shared" si="7"/>
        <v>65</v>
      </c>
      <c r="G51" s="29">
        <f t="shared" si="7"/>
        <v>43</v>
      </c>
      <c r="H51" s="29">
        <f t="shared" si="7"/>
        <v>30</v>
      </c>
      <c r="I51" s="29">
        <f t="shared" si="7"/>
        <v>0</v>
      </c>
      <c r="J51" s="29">
        <f t="shared" si="7"/>
        <v>142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2024-04-30T17:48:29Z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cdf243-b9b0-4f63-8694-76742e4201b7_Enabled">
    <vt:lpwstr>true</vt:lpwstr>
  </property>
  <property fmtid="{D5CDD505-2E9C-101B-9397-08002B2CF9AE}" pid="3" name="MSIP_Label_1ecdf243-b9b0-4f63-8694-76742e4201b7_SetDate">
    <vt:lpwstr>2024-04-29T03:47:47Z</vt:lpwstr>
  </property>
  <property fmtid="{D5CDD505-2E9C-101B-9397-08002B2CF9AE}" pid="4" name="MSIP_Label_1ecdf243-b9b0-4f63-8694-76742e4201b7_Method">
    <vt:lpwstr>Standard</vt:lpwstr>
  </property>
  <property fmtid="{D5CDD505-2E9C-101B-9397-08002B2CF9AE}" pid="5" name="MSIP_Label_1ecdf243-b9b0-4f63-8694-76742e4201b7_Name">
    <vt:lpwstr>Proprietary general</vt:lpwstr>
  </property>
  <property fmtid="{D5CDD505-2E9C-101B-9397-08002B2CF9AE}" pid="6" name="MSIP_Label_1ecdf243-b9b0-4f63-8694-76742e4201b7_SiteId">
    <vt:lpwstr>fabb61b8-3afe-4e75-b934-a47f782b8cd7</vt:lpwstr>
  </property>
  <property fmtid="{D5CDD505-2E9C-101B-9397-08002B2CF9AE}" pid="7" name="MSIP_Label_1ecdf243-b9b0-4f63-8694-76742e4201b7_ActionId">
    <vt:lpwstr>c27d78b3-341e-40b4-b620-6a31600a7d2f</vt:lpwstr>
  </property>
  <property fmtid="{D5CDD505-2E9C-101B-9397-08002B2CF9AE}" pid="8" name="MSIP_Label_1ecdf243-b9b0-4f63-8694-76742e4201b7_ContentBits">
    <vt:lpwstr>0</vt:lpwstr>
  </property>
</Properties>
</file>