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URA\CPF\Regulatory Affairs\ME\940 Report 2023 SY\Submission With Updated Data\"/>
    </mc:Choice>
  </mc:AlternateContent>
  <xr:revisionPtr revIDLastSave="0" documentId="13_ncr:1_{9846249D-2A6B-4C10-893E-4DB17E213EF2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<sst xmlns="http://schemas.openxmlformats.org/spreadsheetml/2006/main" count="120" uniqueCount="69">
  <si>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</si>
  <si>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</si>
  <si>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</si>
  <si>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</si>
  <si>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</si>
  <si>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</si>
  <si>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</si>
  <si>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</si>
  <si>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</si>
  <si>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</si>
  <si>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</si>
  <si>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</si>
  <si>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</si>
  <si>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</si>
  <si>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</si>
  <si>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</si>
  <si>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</si>
  <si>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</si>
  <si>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</si>
  <si>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</si>
  <si>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</si>
  <si>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</si>
  <si>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</si>
  <si>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</si>
  <si>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</si>
  <si>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</si>
  <si>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</si>
  <si>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</si>
  <si>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</si>
  <si>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</si>
  <si>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</si>
  <si>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</si>
  <si>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</si>
  <si>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</si>
  <si>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</si>
  <si>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</si>
  <si>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</si>
  <si>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</si>
  <si>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</si>
  <si>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</si>
  <si>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</si>
  <si>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</si>
  <si>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</si>
  <si>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</si>
  <si>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</si>
  <si>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</si>
  <si>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</si>
  <si>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</si>
  <si>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</si>
  <si>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</si>
  <si>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</si>
  <si>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</si>
  <si>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</si>
  <si>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</si>
  <si>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</si>
  <si>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</si>
  <si>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</si>
  <si>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</si>
  <si>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</si>
  <si>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</si>
  <si>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</si>
  <si>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</si>
  <si>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</si>
  <si>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</si>
  <si>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Laura</t>
  </si>
  <si>
    <t>Pendergast</t>
  </si>
  <si>
    <t>Laura.Pendergast@Point32Health.org</t>
  </si>
  <si>
    <t>781-612-3662</t>
  </si>
  <si>
    <t>Harvard Pilgrim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</si>
</sst>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P15" sqref="P15"/>
    </sheetView>
  </sheetViews>
  <sheetFormatPr defaultColWidth="9.28515625" defaultRowHeight="15.75" x14ac:dyDescent="0.25"/>
  <cols>
    <col min="1" max="1" width="3.5703125" style="2" customWidth="1"/>
    <col min="2" max="5" width="9.28515625" style="2"/>
    <col min="6" max="6" width="20.42578125" style="2" customWidth="1"/>
    <col min="7" max="10" width="9.28515625" style="2"/>
    <col min="11" max="11" width="24.7109375" style="2" customWidth="1"/>
    <col min="12" max="16384" width="9.28515625" style="2"/>
  </cols>
  <sheetData>
    <row r="1" spans="2:16" s="3" customFormat="1" ht="21" x14ac:dyDescent="0.35">
      <c r="B1" s="3" t="s">
        <v>2</v>
      </c>
      <c r="E1" s="39" t="s">
        <v>63</v>
      </c>
      <c r="F1" s="39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0" t="s">
        <v>68</v>
      </c>
      <c r="F4" s="41"/>
      <c r="G4" s="41"/>
      <c r="H4" s="41"/>
      <c r="I4" s="41"/>
      <c r="J4" s="41"/>
      <c r="K4" s="41"/>
      <c r="L4" s="41"/>
      <c r="M4" s="42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3">
        <v>18975</v>
      </c>
      <c r="F6" s="44"/>
      <c r="G6" s="45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0" t="s">
        <v>64</v>
      </c>
      <c r="E9" s="41"/>
      <c r="F9" s="41"/>
      <c r="G9" s="42"/>
      <c r="K9" s="7" t="s">
        <v>45</v>
      </c>
      <c r="L9" s="46" t="s">
        <v>65</v>
      </c>
      <c r="M9" s="47"/>
      <c r="N9" s="47"/>
      <c r="O9" s="48"/>
    </row>
    <row r="10" spans="2:16" s="6" customFormat="1" ht="19.5" thickBot="1" x14ac:dyDescent="0.35">
      <c r="B10" s="6" t="s">
        <v>46</v>
      </c>
      <c r="D10" s="40" t="s">
        <v>66</v>
      </c>
      <c r="E10" s="41"/>
      <c r="F10" s="41"/>
      <c r="G10" s="41"/>
      <c r="H10" s="41"/>
      <c r="I10" s="41"/>
      <c r="J10" s="42"/>
      <c r="K10" s="7" t="s">
        <v>47</v>
      </c>
      <c r="L10" s="49" t="s">
        <v>67</v>
      </c>
      <c r="M10" s="50"/>
      <c r="N10" s="50"/>
      <c r="O10" s="50"/>
      <c r="P10" s="51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7">
        <v>2022</v>
      </c>
      <c r="H13" s="4"/>
    </row>
    <row r="14" spans="2:16" s="6" customFormat="1" ht="19.5" thickBot="1" x14ac:dyDescent="0.35">
      <c r="B14" s="6" t="s">
        <v>57</v>
      </c>
      <c r="P14" s="8" t="s">
        <v>35</v>
      </c>
    </row>
    <row r="15" spans="2:16" s="6" customFormat="1" ht="19.5" thickBot="1" x14ac:dyDescent="0.35">
      <c r="B15" s="6" t="s">
        <v>58</v>
      </c>
      <c r="P15" s="8" t="s">
        <v>35</v>
      </c>
    </row>
    <row r="16" spans="2:16" s="6" customFormat="1" ht="18.75" x14ac:dyDescent="0.3"/>
    <row r="17" spans="2:18" s="6" customFormat="1" ht="18.75" x14ac:dyDescent="0.3">
      <c r="B17" s="33" t="s">
        <v>52</v>
      </c>
      <c r="C17" s="33"/>
      <c r="D17" s="33"/>
    </row>
    <row r="18" spans="2:18" s="9" customFormat="1" ht="18.75" x14ac:dyDescent="0.3">
      <c r="B18" s="32" t="s">
        <v>53</v>
      </c>
      <c r="C18" s="32"/>
      <c r="D18" s="32"/>
      <c r="E18" s="32"/>
      <c r="F18" s="32"/>
      <c r="G18" s="32"/>
      <c r="H18" s="32"/>
      <c r="I18" s="32"/>
      <c r="J18" s="32"/>
      <c r="K18" s="32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2" t="s">
        <v>54</v>
      </c>
      <c r="C19" s="32"/>
      <c r="D19" s="32"/>
      <c r="E19" s="32"/>
      <c r="F19" s="32"/>
      <c r="G19" s="32"/>
      <c r="H19" s="32"/>
      <c r="I19" s="32"/>
      <c r="J19" s="32"/>
      <c r="K19" s="32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2" t="s">
        <v>55</v>
      </c>
      <c r="C20" s="32"/>
      <c r="D20" s="32"/>
      <c r="E20" s="32"/>
      <c r="F20" s="32"/>
      <c r="G20" s="32"/>
      <c r="H20" s="32"/>
      <c r="I20" s="32"/>
      <c r="J20" s="32"/>
      <c r="K20" s="32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7">
        <v>2022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4">
        <v>0</v>
      </c>
    </row>
    <row r="26" spans="2:18" s="6" customFormat="1" ht="19.5" thickBot="1" x14ac:dyDescent="0.35">
      <c r="B26" s="6" t="s">
        <v>49</v>
      </c>
      <c r="F26" s="34">
        <v>0</v>
      </c>
      <c r="J26" s="17"/>
      <c r="K26" s="17"/>
    </row>
    <row r="27" spans="2:18" s="6" customFormat="1" ht="19.5" thickBot="1" x14ac:dyDescent="0.35">
      <c r="B27" s="12" t="s">
        <v>50</v>
      </c>
      <c r="F27" s="34">
        <v>29474660.720000003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4">
        <v>23245930.210821465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20" zoomScaleNormal="100" workbookViewId="0">
      <selection activeCell="D54" sqref="D54"/>
    </sheetView>
  </sheetViews>
  <sheetFormatPr defaultColWidth="9.28515625" defaultRowHeight="15.75" x14ac:dyDescent="0.25"/>
  <cols>
    <col min="1" max="1" width="4.7109375" style="2" customWidth="1"/>
    <col min="2" max="2" width="1.71093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28515625" style="2"/>
    <col min="18" max="18" width="10.7109375" style="2" bestFit="1" customWidth="1"/>
    <col min="19" max="19" width="9.28515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28515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1" customFormat="1" x14ac:dyDescent="0.25">
      <c r="C2" s="20" t="s">
        <v>32</v>
      </c>
      <c r="D2" s="20"/>
      <c r="E2" s="20"/>
      <c r="F2" s="20"/>
      <c r="G2" s="20"/>
      <c r="H2" s="20"/>
      <c r="I2" s="20"/>
      <c r="J2" s="20"/>
    </row>
    <row r="3" spans="3:14" s="21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8">
        <v>45016</v>
      </c>
    </row>
    <row r="5" spans="3:14" ht="16.5" thickBot="1" x14ac:dyDescent="0.3">
      <c r="C5" s="36" t="s">
        <v>41</v>
      </c>
      <c r="D5" s="55" t="s">
        <v>15</v>
      </c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3:14" ht="32.25" thickBot="1" x14ac:dyDescent="0.3">
      <c r="C6" s="22" t="s">
        <v>5</v>
      </c>
      <c r="D6" s="23" t="s">
        <v>60</v>
      </c>
      <c r="E6" s="23" t="s">
        <v>61</v>
      </c>
      <c r="F6" s="24" t="s">
        <v>62</v>
      </c>
      <c r="G6" s="24" t="s">
        <v>59</v>
      </c>
      <c r="H6" s="23" t="s">
        <v>19</v>
      </c>
      <c r="I6" s="23" t="s">
        <v>20</v>
      </c>
      <c r="J6" s="23" t="s">
        <v>21</v>
      </c>
      <c r="K6" s="25" t="s">
        <v>8</v>
      </c>
      <c r="L6" s="25" t="s">
        <v>9</v>
      </c>
      <c r="M6" s="25" t="s">
        <v>10</v>
      </c>
      <c r="N6" s="25" t="s">
        <v>16</v>
      </c>
    </row>
    <row r="7" spans="3:14" ht="16.5" thickBot="1" x14ac:dyDescent="0.3">
      <c r="C7" s="26" t="s">
        <v>22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31">
        <f>SUM(D7:M7)</f>
        <v>0</v>
      </c>
    </row>
    <row r="8" spans="3:14" ht="16.5" thickBot="1" x14ac:dyDescent="0.3">
      <c r="C8" s="26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1">
        <f t="shared" ref="N8:N14" si="0">SUM(D8:M8)</f>
        <v>0</v>
      </c>
    </row>
    <row r="9" spans="3:14" ht="16.5" thickBot="1" x14ac:dyDescent="0.3">
      <c r="C9" s="26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1">
        <f t="shared" si="0"/>
        <v>0</v>
      </c>
    </row>
    <row r="10" spans="3:14" ht="16.5" thickBot="1" x14ac:dyDescent="0.3">
      <c r="C10" s="26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1">
        <f t="shared" si="0"/>
        <v>0</v>
      </c>
    </row>
    <row r="11" spans="3:14" ht="16.5" thickBot="1" x14ac:dyDescent="0.3">
      <c r="C11" s="26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1">
        <f t="shared" si="0"/>
        <v>0</v>
      </c>
    </row>
    <row r="12" spans="3:14" ht="16.5" thickBot="1" x14ac:dyDescent="0.3">
      <c r="C12" s="26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1">
        <f t="shared" si="0"/>
        <v>0</v>
      </c>
    </row>
    <row r="13" spans="3:14" ht="16.5" thickBot="1" x14ac:dyDescent="0.3">
      <c r="C13" s="26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31">
        <f t="shared" si="0"/>
        <v>0</v>
      </c>
    </row>
    <row r="14" spans="3:14" ht="16.5" thickBot="1" x14ac:dyDescent="0.3">
      <c r="C14" s="26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1">
        <f t="shared" si="0"/>
        <v>0</v>
      </c>
    </row>
    <row r="15" spans="3:14" ht="16.5" thickBot="1" x14ac:dyDescent="0.3">
      <c r="C15" s="26" t="s">
        <v>16</v>
      </c>
      <c r="D15" s="31">
        <f>SUM(D7:D14)</f>
        <v>0</v>
      </c>
      <c r="E15" s="31">
        <f>SUM(E7:E14)</f>
        <v>0</v>
      </c>
      <c r="F15" s="31">
        <f t="shared" ref="F15:G15" si="1">SUM(F7:F14)</f>
        <v>0</v>
      </c>
      <c r="G15" s="31">
        <f t="shared" si="1"/>
        <v>0</v>
      </c>
      <c r="H15" s="31">
        <f t="shared" ref="H15:N15" si="2">SUM(H7:H14)</f>
        <v>0</v>
      </c>
      <c r="I15" s="31">
        <f t="shared" si="2"/>
        <v>0</v>
      </c>
      <c r="J15" s="31">
        <f t="shared" si="2"/>
        <v>0</v>
      </c>
      <c r="K15" s="31">
        <f t="shared" si="2"/>
        <v>0</v>
      </c>
      <c r="L15" s="31">
        <f t="shared" si="2"/>
        <v>0</v>
      </c>
      <c r="M15" s="31">
        <f t="shared" si="2"/>
        <v>0</v>
      </c>
      <c r="N15" s="31">
        <f t="shared" si="2"/>
        <v>0</v>
      </c>
    </row>
    <row r="16" spans="3:14" ht="16.5" thickBot="1" x14ac:dyDescent="0.3"/>
    <row r="17" spans="3:14" s="16" customFormat="1" ht="16.5" thickBot="1" x14ac:dyDescent="0.3">
      <c r="C17" s="36" t="s">
        <v>40</v>
      </c>
      <c r="D17" s="52" t="s">
        <v>15</v>
      </c>
      <c r="E17" s="53"/>
      <c r="F17" s="53"/>
      <c r="G17" s="53"/>
      <c r="H17" s="53"/>
      <c r="I17" s="53"/>
      <c r="J17" s="53"/>
      <c r="K17" s="54"/>
      <c r="L17" s="35"/>
      <c r="M17" s="35"/>
      <c r="N17" s="35"/>
    </row>
    <row r="18" spans="3:14" ht="16.5" thickBot="1" x14ac:dyDescent="0.3">
      <c r="C18" s="27" t="s">
        <v>5</v>
      </c>
      <c r="D18" s="23" t="s">
        <v>12</v>
      </c>
      <c r="E18" s="23" t="s">
        <v>13</v>
      </c>
      <c r="F18" s="23" t="s">
        <v>6</v>
      </c>
      <c r="G18" s="23" t="s">
        <v>7</v>
      </c>
      <c r="H18" s="25" t="s">
        <v>29</v>
      </c>
      <c r="I18" s="25" t="s">
        <v>30</v>
      </c>
      <c r="J18" s="25" t="s">
        <v>10</v>
      </c>
      <c r="K18" s="25" t="s">
        <v>16</v>
      </c>
    </row>
    <row r="19" spans="3:14" ht="16.5" thickBot="1" x14ac:dyDescent="0.3">
      <c r="C19" s="26" t="s">
        <v>22</v>
      </c>
      <c r="D19" s="28">
        <v>0</v>
      </c>
      <c r="E19" s="29">
        <v>0</v>
      </c>
      <c r="F19" s="29">
        <v>7</v>
      </c>
      <c r="G19" s="29">
        <v>9</v>
      </c>
      <c r="H19" s="29">
        <v>6</v>
      </c>
      <c r="I19" s="29">
        <v>0</v>
      </c>
      <c r="J19" s="29">
        <v>0</v>
      </c>
      <c r="K19" s="31">
        <f t="shared" ref="K19:K26" si="3">SUM(D19:J19)</f>
        <v>22</v>
      </c>
    </row>
    <row r="20" spans="3:14" ht="16.5" thickBot="1" x14ac:dyDescent="0.3">
      <c r="C20" s="26" t="s">
        <v>23</v>
      </c>
      <c r="D20" s="29">
        <v>0</v>
      </c>
      <c r="E20" s="29">
        <v>0</v>
      </c>
      <c r="F20" s="29">
        <v>1</v>
      </c>
      <c r="G20" s="29">
        <v>5</v>
      </c>
      <c r="H20" s="29">
        <v>4</v>
      </c>
      <c r="I20" s="29">
        <v>0</v>
      </c>
      <c r="J20" s="29">
        <v>0</v>
      </c>
      <c r="K20" s="31">
        <f t="shared" si="3"/>
        <v>10</v>
      </c>
    </row>
    <row r="21" spans="3:14" ht="16.5" thickBot="1" x14ac:dyDescent="0.3">
      <c r="C21" s="26" t="s">
        <v>24</v>
      </c>
      <c r="D21" s="29">
        <v>0</v>
      </c>
      <c r="E21" s="29">
        <v>0</v>
      </c>
      <c r="F21" s="29"/>
      <c r="G21" s="29">
        <v>3</v>
      </c>
      <c r="H21" s="29">
        <v>5</v>
      </c>
      <c r="I21" s="29">
        <v>0</v>
      </c>
      <c r="J21" s="29">
        <v>0</v>
      </c>
      <c r="K21" s="31">
        <f t="shared" si="3"/>
        <v>8</v>
      </c>
    </row>
    <row r="22" spans="3:14" ht="16.5" thickBot="1" x14ac:dyDescent="0.3">
      <c r="C22" s="26" t="s">
        <v>25</v>
      </c>
      <c r="D22" s="29">
        <v>0</v>
      </c>
      <c r="E22" s="29">
        <v>0</v>
      </c>
      <c r="F22" s="29">
        <v>2</v>
      </c>
      <c r="G22" s="29">
        <v>8</v>
      </c>
      <c r="H22" s="29">
        <v>15</v>
      </c>
      <c r="I22" s="29">
        <v>0</v>
      </c>
      <c r="J22" s="29">
        <v>0</v>
      </c>
      <c r="K22" s="31">
        <f t="shared" si="3"/>
        <v>25</v>
      </c>
    </row>
    <row r="23" spans="3:14" ht="16.5" thickBot="1" x14ac:dyDescent="0.3">
      <c r="C23" s="26" t="s">
        <v>26</v>
      </c>
      <c r="D23" s="29">
        <v>0</v>
      </c>
      <c r="E23" s="29">
        <v>0</v>
      </c>
      <c r="F23" s="29">
        <v>6</v>
      </c>
      <c r="G23" s="29">
        <v>14</v>
      </c>
      <c r="H23" s="29">
        <v>3</v>
      </c>
      <c r="I23" s="29">
        <v>0</v>
      </c>
      <c r="J23" s="29">
        <v>0</v>
      </c>
      <c r="K23" s="31">
        <f t="shared" si="3"/>
        <v>23</v>
      </c>
    </row>
    <row r="24" spans="3:14" ht="16.5" thickBot="1" x14ac:dyDescent="0.3">
      <c r="C24" s="26" t="s">
        <v>27</v>
      </c>
      <c r="D24" s="29">
        <v>0</v>
      </c>
      <c r="E24" s="29">
        <v>0</v>
      </c>
      <c r="F24" s="29">
        <v>5</v>
      </c>
      <c r="G24" s="29">
        <v>18</v>
      </c>
      <c r="H24" s="29">
        <v>10</v>
      </c>
      <c r="I24" s="29">
        <v>0</v>
      </c>
      <c r="J24" s="29">
        <v>0</v>
      </c>
      <c r="K24" s="31">
        <f t="shared" si="3"/>
        <v>33</v>
      </c>
    </row>
    <row r="25" spans="3:14" ht="16.5" thickBot="1" x14ac:dyDescent="0.3">
      <c r="C25" s="26" t="s">
        <v>11</v>
      </c>
      <c r="D25" s="29">
        <v>0</v>
      </c>
      <c r="E25" s="29">
        <v>0</v>
      </c>
      <c r="F25" s="30">
        <v>6</v>
      </c>
      <c r="G25" s="29">
        <v>9</v>
      </c>
      <c r="H25" s="29">
        <v>5</v>
      </c>
      <c r="I25" s="29">
        <v>0</v>
      </c>
      <c r="J25" s="29">
        <v>0</v>
      </c>
      <c r="K25" s="31">
        <f t="shared" si="3"/>
        <v>20</v>
      </c>
    </row>
    <row r="26" spans="3:14" ht="16.5" thickBot="1" x14ac:dyDescent="0.3">
      <c r="C26" s="26" t="s">
        <v>28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31">
        <f t="shared" si="3"/>
        <v>0</v>
      </c>
    </row>
    <row r="27" spans="3:14" ht="16.5" thickBot="1" x14ac:dyDescent="0.3">
      <c r="C27" s="26" t="s">
        <v>16</v>
      </c>
      <c r="D27" s="31">
        <f t="shared" ref="D27:K27" si="4">SUM(D19:D26)</f>
        <v>0</v>
      </c>
      <c r="E27" s="31">
        <f t="shared" si="4"/>
        <v>0</v>
      </c>
      <c r="F27" s="31">
        <f t="shared" si="4"/>
        <v>27</v>
      </c>
      <c r="G27" s="31">
        <f t="shared" si="4"/>
        <v>66</v>
      </c>
      <c r="H27" s="31">
        <f t="shared" si="4"/>
        <v>48</v>
      </c>
      <c r="I27" s="31">
        <f t="shared" si="4"/>
        <v>0</v>
      </c>
      <c r="J27" s="31">
        <f t="shared" si="4"/>
        <v>0</v>
      </c>
      <c r="K27" s="31">
        <f t="shared" si="4"/>
        <v>141</v>
      </c>
    </row>
    <row r="28" spans="3:14" ht="16.5" thickBot="1" x14ac:dyDescent="0.3"/>
    <row r="29" spans="3:14" ht="16.5" thickBot="1" x14ac:dyDescent="0.3">
      <c r="C29" s="36" t="s">
        <v>38</v>
      </c>
      <c r="D29" s="55" t="s">
        <v>15</v>
      </c>
      <c r="E29" s="56"/>
      <c r="F29" s="56"/>
      <c r="G29" s="56"/>
      <c r="H29" s="57"/>
      <c r="I29" s="35"/>
      <c r="K29" s="35"/>
      <c r="L29" s="35"/>
      <c r="M29" s="15"/>
      <c r="N29" s="15"/>
    </row>
    <row r="30" spans="3:14" ht="16.5" thickBot="1" x14ac:dyDescent="0.3">
      <c r="C30" s="22" t="s">
        <v>5</v>
      </c>
      <c r="D30" s="24" t="s">
        <v>18</v>
      </c>
      <c r="E30" s="24" t="s">
        <v>31</v>
      </c>
      <c r="F30" s="23" t="s">
        <v>29</v>
      </c>
      <c r="G30" s="23" t="s">
        <v>30</v>
      </c>
      <c r="H30" s="25" t="s">
        <v>16</v>
      </c>
    </row>
    <row r="31" spans="3:14" ht="16.5" thickBot="1" x14ac:dyDescent="0.3">
      <c r="C31" s="26" t="s">
        <v>22</v>
      </c>
      <c r="D31" s="28">
        <v>0</v>
      </c>
      <c r="E31" s="28">
        <v>0</v>
      </c>
      <c r="F31" s="28">
        <v>0</v>
      </c>
      <c r="G31" s="28">
        <v>0</v>
      </c>
      <c r="H31" s="31">
        <f t="shared" ref="H31:H38" si="5">SUM(D31:G31)</f>
        <v>0</v>
      </c>
    </row>
    <row r="32" spans="3:14" ht="16.5" thickBot="1" x14ac:dyDescent="0.3">
      <c r="C32" s="26" t="s">
        <v>23</v>
      </c>
      <c r="D32" s="29">
        <v>0</v>
      </c>
      <c r="E32" s="29">
        <v>0</v>
      </c>
      <c r="F32" s="29">
        <v>0</v>
      </c>
      <c r="G32" s="29">
        <v>0</v>
      </c>
      <c r="H32" s="31">
        <f t="shared" si="5"/>
        <v>0</v>
      </c>
    </row>
    <row r="33" spans="3:14" ht="16.5" thickBot="1" x14ac:dyDescent="0.3">
      <c r="C33" s="26" t="s">
        <v>24</v>
      </c>
      <c r="D33" s="29">
        <v>0</v>
      </c>
      <c r="E33" s="29">
        <v>0</v>
      </c>
      <c r="F33" s="29">
        <v>0</v>
      </c>
      <c r="G33" s="29">
        <v>0</v>
      </c>
      <c r="H33" s="31">
        <f t="shared" si="5"/>
        <v>0</v>
      </c>
    </row>
    <row r="34" spans="3:14" ht="16.5" thickBot="1" x14ac:dyDescent="0.3">
      <c r="C34" s="26" t="s">
        <v>25</v>
      </c>
      <c r="D34" s="29">
        <v>0</v>
      </c>
      <c r="E34" s="29">
        <v>0</v>
      </c>
      <c r="F34" s="29">
        <v>0</v>
      </c>
      <c r="G34" s="29">
        <v>0</v>
      </c>
      <c r="H34" s="31">
        <f t="shared" si="5"/>
        <v>0</v>
      </c>
    </row>
    <row r="35" spans="3:14" ht="16.5" thickBot="1" x14ac:dyDescent="0.3">
      <c r="C35" s="26" t="s">
        <v>26</v>
      </c>
      <c r="D35" s="29">
        <v>0</v>
      </c>
      <c r="E35" s="29">
        <v>0</v>
      </c>
      <c r="F35" s="29">
        <v>0</v>
      </c>
      <c r="G35" s="29">
        <v>0</v>
      </c>
      <c r="H35" s="31">
        <f t="shared" si="5"/>
        <v>0</v>
      </c>
    </row>
    <row r="36" spans="3:14" ht="16.5" thickBot="1" x14ac:dyDescent="0.3">
      <c r="C36" s="26" t="s">
        <v>27</v>
      </c>
      <c r="D36" s="29">
        <v>0</v>
      </c>
      <c r="E36" s="29">
        <v>0</v>
      </c>
      <c r="F36" s="29">
        <v>0</v>
      </c>
      <c r="G36" s="29">
        <v>0</v>
      </c>
      <c r="H36" s="31">
        <f t="shared" si="5"/>
        <v>0</v>
      </c>
    </row>
    <row r="37" spans="3:14" ht="16.5" thickBot="1" x14ac:dyDescent="0.3">
      <c r="C37" s="26" t="s">
        <v>11</v>
      </c>
      <c r="D37" s="29">
        <v>0</v>
      </c>
      <c r="E37" s="29">
        <v>0</v>
      </c>
      <c r="F37" s="29">
        <v>0</v>
      </c>
      <c r="G37" s="29">
        <v>0</v>
      </c>
      <c r="H37" s="31">
        <f t="shared" si="5"/>
        <v>0</v>
      </c>
    </row>
    <row r="38" spans="3:14" ht="16.5" thickBot="1" x14ac:dyDescent="0.3">
      <c r="C38" s="26" t="s">
        <v>28</v>
      </c>
      <c r="D38" s="29">
        <v>0</v>
      </c>
      <c r="E38" s="29">
        <v>0</v>
      </c>
      <c r="F38" s="29">
        <v>0</v>
      </c>
      <c r="G38" s="29">
        <v>0</v>
      </c>
      <c r="H38" s="31">
        <f t="shared" si="5"/>
        <v>0</v>
      </c>
    </row>
    <row r="39" spans="3:14" ht="16.5" thickBot="1" x14ac:dyDescent="0.3">
      <c r="C39" s="26" t="s">
        <v>16</v>
      </c>
      <c r="D39" s="31">
        <f>SUM(D31:D38)</f>
        <v>0</v>
      </c>
      <c r="E39" s="31">
        <f>SUM(E31:E38)</f>
        <v>0</v>
      </c>
      <c r="F39" s="31">
        <f>SUM(F31:F38)</f>
        <v>0</v>
      </c>
      <c r="G39" s="31">
        <f>SUM(G31:G38)</f>
        <v>0</v>
      </c>
      <c r="H39" s="31">
        <f>SUM(H31:H38)</f>
        <v>0</v>
      </c>
    </row>
    <row r="40" spans="3:14" ht="16.5" thickBot="1" x14ac:dyDescent="0.3"/>
    <row r="41" spans="3:14" ht="16.5" thickBot="1" x14ac:dyDescent="0.3">
      <c r="C41" s="36" t="s">
        <v>39</v>
      </c>
      <c r="D41" s="55" t="s">
        <v>15</v>
      </c>
      <c r="E41" s="56"/>
      <c r="F41" s="56"/>
      <c r="G41" s="56"/>
      <c r="H41" s="56"/>
      <c r="I41" s="56"/>
      <c r="J41" s="57"/>
      <c r="K41" s="35"/>
      <c r="L41" s="35"/>
      <c r="M41" s="35"/>
      <c r="N41" s="35"/>
    </row>
    <row r="42" spans="3:14" ht="16.5" thickBot="1" x14ac:dyDescent="0.3">
      <c r="C42" s="22" t="s">
        <v>5</v>
      </c>
      <c r="D42" s="23" t="s">
        <v>12</v>
      </c>
      <c r="E42" s="23" t="s">
        <v>13</v>
      </c>
      <c r="F42" s="23" t="s">
        <v>6</v>
      </c>
      <c r="G42" s="23" t="s">
        <v>7</v>
      </c>
      <c r="H42" s="25" t="s">
        <v>8</v>
      </c>
      <c r="I42" s="25" t="s">
        <v>9</v>
      </c>
      <c r="J42" s="25" t="s">
        <v>16</v>
      </c>
    </row>
    <row r="43" spans="3:14" ht="16.5" thickBot="1" x14ac:dyDescent="0.3">
      <c r="C43" s="26" t="s">
        <v>22</v>
      </c>
      <c r="D43" s="28">
        <v>0</v>
      </c>
      <c r="E43" s="29">
        <v>0</v>
      </c>
      <c r="F43" s="29">
        <v>312</v>
      </c>
      <c r="G43" s="29">
        <v>364</v>
      </c>
      <c r="H43" s="29">
        <v>167</v>
      </c>
      <c r="I43" s="29">
        <v>0</v>
      </c>
      <c r="J43" s="31">
        <f t="shared" ref="J43:J50" si="6">SUM(D43:I43)</f>
        <v>843</v>
      </c>
    </row>
    <row r="44" spans="3:14" ht="16.5" thickBot="1" x14ac:dyDescent="0.3">
      <c r="C44" s="26" t="s">
        <v>23</v>
      </c>
      <c r="D44" s="29">
        <v>0</v>
      </c>
      <c r="E44" s="29">
        <v>0</v>
      </c>
      <c r="F44" s="29">
        <v>65</v>
      </c>
      <c r="G44" s="29">
        <v>128</v>
      </c>
      <c r="H44" s="29">
        <v>43</v>
      </c>
      <c r="I44" s="29">
        <v>0</v>
      </c>
      <c r="J44" s="31">
        <f t="shared" si="6"/>
        <v>236</v>
      </c>
    </row>
    <row r="45" spans="3:14" ht="16.5" thickBot="1" x14ac:dyDescent="0.3">
      <c r="C45" s="26" t="s">
        <v>24</v>
      </c>
      <c r="D45" s="29">
        <v>0</v>
      </c>
      <c r="E45" s="29">
        <v>0</v>
      </c>
      <c r="F45" s="29">
        <v>78</v>
      </c>
      <c r="G45" s="29">
        <v>112</v>
      </c>
      <c r="H45" s="29">
        <v>47</v>
      </c>
      <c r="I45" s="29">
        <v>0</v>
      </c>
      <c r="J45" s="31">
        <f t="shared" si="6"/>
        <v>237</v>
      </c>
    </row>
    <row r="46" spans="3:14" ht="16.5" thickBot="1" x14ac:dyDescent="0.3">
      <c r="C46" s="26" t="s">
        <v>25</v>
      </c>
      <c r="D46" s="29">
        <v>0</v>
      </c>
      <c r="E46" s="29">
        <v>0</v>
      </c>
      <c r="F46" s="29">
        <v>206</v>
      </c>
      <c r="G46" s="29">
        <v>271</v>
      </c>
      <c r="H46" s="29">
        <v>144</v>
      </c>
      <c r="I46" s="29">
        <v>0</v>
      </c>
      <c r="J46" s="31">
        <f t="shared" si="6"/>
        <v>621</v>
      </c>
    </row>
    <row r="47" spans="3:14" ht="16.5" thickBot="1" x14ac:dyDescent="0.3">
      <c r="C47" s="26" t="s">
        <v>26</v>
      </c>
      <c r="D47" s="29">
        <v>0</v>
      </c>
      <c r="E47" s="29">
        <v>0</v>
      </c>
      <c r="F47" s="29">
        <v>193</v>
      </c>
      <c r="G47" s="29">
        <v>295</v>
      </c>
      <c r="H47" s="29">
        <v>133</v>
      </c>
      <c r="I47" s="29">
        <v>0</v>
      </c>
      <c r="J47" s="31">
        <f t="shared" si="6"/>
        <v>621</v>
      </c>
    </row>
    <row r="48" spans="3:14" ht="16.5" thickBot="1" x14ac:dyDescent="0.3">
      <c r="C48" s="26" t="s">
        <v>27</v>
      </c>
      <c r="D48" s="29">
        <v>0</v>
      </c>
      <c r="E48" s="29">
        <v>0</v>
      </c>
      <c r="F48" s="29">
        <v>198</v>
      </c>
      <c r="G48" s="29">
        <v>330</v>
      </c>
      <c r="H48" s="29">
        <v>145</v>
      </c>
      <c r="I48" s="29">
        <v>0</v>
      </c>
      <c r="J48" s="31">
        <f t="shared" si="6"/>
        <v>673</v>
      </c>
    </row>
    <row r="49" spans="3:10" ht="16.5" thickBot="1" x14ac:dyDescent="0.3">
      <c r="C49" s="26" t="s">
        <v>11</v>
      </c>
      <c r="D49" s="29">
        <v>0</v>
      </c>
      <c r="E49" s="29">
        <v>0</v>
      </c>
      <c r="F49" s="29">
        <v>122</v>
      </c>
      <c r="G49" s="29">
        <v>173</v>
      </c>
      <c r="H49" s="29">
        <v>94</v>
      </c>
      <c r="I49" s="29">
        <v>0</v>
      </c>
      <c r="J49" s="31">
        <f t="shared" si="6"/>
        <v>389</v>
      </c>
    </row>
    <row r="50" spans="3:10" ht="16.5" thickBot="1" x14ac:dyDescent="0.3">
      <c r="C50" s="26" t="s">
        <v>28</v>
      </c>
      <c r="D50" s="29">
        <v>0</v>
      </c>
      <c r="E50" s="29">
        <v>0</v>
      </c>
      <c r="F50" s="29">
        <v>20</v>
      </c>
      <c r="G50" s="29">
        <v>45</v>
      </c>
      <c r="H50" s="29">
        <v>32</v>
      </c>
      <c r="I50" s="29">
        <v>0</v>
      </c>
      <c r="J50" s="31">
        <f t="shared" si="6"/>
        <v>97</v>
      </c>
    </row>
    <row r="51" spans="3:10" ht="16.5" thickBot="1" x14ac:dyDescent="0.3">
      <c r="C51" s="26" t="s">
        <v>16</v>
      </c>
      <c r="D51" s="31">
        <f>SUM(D43:D50)</f>
        <v>0</v>
      </c>
      <c r="E51" s="31">
        <f t="shared" ref="E51:J51" si="7">SUM(E43:E50)</f>
        <v>0</v>
      </c>
      <c r="F51" s="31">
        <f t="shared" si="7"/>
        <v>1194</v>
      </c>
      <c r="G51" s="31">
        <f t="shared" si="7"/>
        <v>1718</v>
      </c>
      <c r="H51" s="31">
        <f t="shared" si="7"/>
        <v>805</v>
      </c>
      <c r="I51" s="31">
        <f t="shared" si="7"/>
        <v>0</v>
      </c>
      <c r="J51" s="31">
        <f t="shared" si="7"/>
        <v>3717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Pendergast, Laura</cp:lastModifiedBy>
  <dcterms:created xsi:type="dcterms:W3CDTF">2013-10-30T14:59:00Z</dcterms:created>
  <dcterms:modified xsi:type="dcterms:W3CDTF">2023-07-11T19:55:49Z</dcterms:modified>
</cp:coreProperties>
</file>