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NSPUB\WWW\Insurance\publications_reports\yearly_reports\rule940\excel\"/>
    </mc:Choice>
  </mc:AlternateContent>
  <xr:revisionPtr revIDLastSave="0" documentId="8_{29B67D14-C630-46DE-9622-00334C85F419}" xr6:coauthVersionLast="41" xr6:coauthVersionMax="41" xr10:uidLastSave="{00000000-0000-0000-0000-000000000000}"/>
  <workbookProtection workbookPassword="8FA1" lockStructure="1"/>
  <bookViews>
    <workbookView xWindow="-120" yWindow="-120" windowWidth="21840" windowHeight="13140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" i="2" l="1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<sst xmlns="http://schemas.openxmlformats.org/spreadsheetml/2006/main" count="120" uniqueCount="69">
  <si>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</si>
  <si>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</si>
  <si>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</si>
  <si>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</si>
  <si>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</si>
  <si>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</si>
  <si>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</si>
  <si>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</si>
  <si>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</si>
  <si>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</si>
  <si>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</si>
  <si>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</si>
  <si>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</si>
  <si>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</si>
  <si>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</si>
  <si>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</si>
  <si>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</si>
  <si>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</si>
  <si>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</si>
  <si>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</si>
  <si>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</si>
  <si>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</si>
  <si>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</si>
  <si>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</si>
  <si>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</si>
  <si>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</si>
  <si>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</si>
  <si>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</si>
  <si>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</si>
  <si>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</si>
  <si>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</si>
  <si>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</si>
  <si>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</si>
  <si>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</si>
  <si>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</si>
  <si>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</si>
  <si>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</si>
  <si>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</si>
  <si>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</si>
  <si>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</si>
  <si>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</si>
  <si>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</si>
  <si>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</si>
  <si>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</si>
  <si>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</si>
  <si>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</si>
  <si>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</si>
  <si>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</si>
  <si>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</si>
  <si>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</si>
  <si>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</si>
  <si>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</si>
  <si>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</si>
  <si>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</si>
  <si>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</si>
  <si>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</si>
  <si>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</si>
  <si>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</si>
  <si>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</si>
  <si>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940 Version: 12/18/19</t>
  </si>
  <si>
    <t>Silver APTC but No CSR</t>
  </si>
  <si>
    <t>Bronze 
No APTC</t>
  </si>
  <si>
    <t>Bronze 
APTC</t>
  </si>
  <si>
    <t>Silver 
No APTC</t>
  </si>
  <si>
    <t>Sharmilee</t>
  </si>
  <si>
    <t>sharmilee_balasubramanian@harvardpilgrim.org</t>
  </si>
  <si>
    <t>Balasubramanian</t>
  </si>
  <si>
    <t>617-509-2221</t>
  </si>
  <si>
    <t>Harvard Pilgrim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</si>
</sst>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13" fillId="0" borderId="0" xfId="0" applyFont="1" applyAlignment="1" applyProtection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 applyProtection="1"/>
    <xf numFmtId="0" fontId="15" fillId="0" borderId="0" xfId="0" applyFont="1" applyFill="1" applyProtection="1"/>
    <xf numFmtId="0" fontId="13" fillId="0" borderId="0" xfId="0" applyFont="1" applyFill="1" applyBorder="1" applyProtection="1"/>
    <xf numFmtId="0" fontId="16" fillId="0" borderId="0" xfId="0" applyFont="1" applyProtection="1"/>
    <xf numFmtId="10" fontId="15" fillId="0" borderId="0" xfId="0" applyNumberFormat="1" applyFont="1" applyFill="1" applyBorder="1" applyProtection="1"/>
    <xf numFmtId="0" fontId="2" fillId="0" borderId="0" xfId="0" applyFont="1" applyFill="1" applyProtection="1"/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13" fillId="0" borderId="0" xfId="0" applyFont="1" applyBorder="1" applyProtection="1"/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9" fillId="4" borderId="1" xfId="0" applyFont="1" applyFill="1" applyBorder="1" applyProtection="1"/>
    <xf numFmtId="0" fontId="17" fillId="0" borderId="0" xfId="0" applyFont="1" applyFill="1" applyProtection="1"/>
    <xf numFmtId="0" fontId="18" fillId="0" borderId="0" xfId="0" applyFont="1" applyFill="1" applyProtection="1"/>
    <xf numFmtId="0" fontId="8" fillId="0" borderId="1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 applyProtection="1">
      <alignment horizontal="right" vertical="center"/>
    </xf>
    <xf numFmtId="0" fontId="23" fillId="0" borderId="0" xfId="0" applyFont="1" applyProtection="1"/>
    <xf numFmtId="0" fontId="22" fillId="0" borderId="0" xfId="0" applyFont="1" applyProtection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vertical="center"/>
    </xf>
    <xf numFmtId="14" fontId="19" fillId="4" borderId="8" xfId="0" applyNumberFormat="1" applyFont="1" applyFill="1" applyBorder="1" applyProtection="1"/>
    <xf numFmtId="0" fontId="27" fillId="5" borderId="0" xfId="0" applyFont="1" applyFill="1" applyAlignment="1" applyProtection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 applyProtection="1">
      <alignment horizontal="center"/>
    </xf>
    <xf numFmtId="0" fontId="28" fillId="0" borderId="6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workbookViewId="0">
      <selection activeCell="E4" sqref="E4:M4"/>
    </sheetView>
  </sheetViews>
  <sheetFormatPr defaultColWidth="9.140625" defaultRowHeight="15.75" x14ac:dyDescent="0.25"/>
  <cols>
    <col min="1" max="1" width="3.5703125" style="2" customWidth="1"/>
    <col min="2" max="5" width="9.140625" style="2"/>
    <col min="6" max="6" width="20.42578125" style="2" customWidth="1"/>
    <col min="7" max="10" width="9.140625" style="2"/>
    <col min="11" max="11" width="24.85546875" style="2" customWidth="1"/>
    <col min="12" max="16384" width="9.140625" style="2"/>
  </cols>
  <sheetData>
    <row r="1" spans="2:16" s="3" customFormat="1" ht="21" x14ac:dyDescent="0.35">
      <c r="B1" s="3" t="s">
        <v>2</v>
      </c>
      <c r="E1" s="40" t="s">
        <v>59</v>
      </c>
      <c r="F1" s="40"/>
    </row>
    <row r="2" spans="2:16" s="4" customFormat="1" ht="18.75" x14ac:dyDescent="0.3">
      <c r="B2" s="4" t="s">
        <v>56</v>
      </c>
    </row>
    <row r="3" spans="2:16" s="6" customFormat="1" ht="19.5" thickBot="1" x14ac:dyDescent="0.35">
      <c r="B3" s="5" t="s">
        <v>0</v>
      </c>
      <c r="C3" s="5"/>
      <c r="D3" s="5"/>
      <c r="E3" s="5"/>
      <c r="F3" s="5"/>
    </row>
    <row r="4" spans="2:16" s="6" customFormat="1" ht="19.5" thickBot="1" x14ac:dyDescent="0.35">
      <c r="B4" s="6" t="s">
        <v>42</v>
      </c>
      <c r="E4" s="41" t="s">
        <v>68</v>
      </c>
      <c r="F4" s="42"/>
      <c r="G4" s="42"/>
      <c r="H4" s="42"/>
      <c r="I4" s="42"/>
      <c r="J4" s="42"/>
      <c r="K4" s="42"/>
      <c r="L4" s="42"/>
      <c r="M4" s="43"/>
    </row>
    <row r="5" spans="2:16" s="6" customFormat="1" ht="5.25" customHeight="1" thickBot="1" x14ac:dyDescent="0.35"/>
    <row r="6" spans="2:16" s="6" customFormat="1" ht="19.5" thickBot="1" x14ac:dyDescent="0.35">
      <c r="B6" s="6" t="s">
        <v>43</v>
      </c>
      <c r="E6" s="44">
        <v>18975</v>
      </c>
      <c r="F6" s="45"/>
      <c r="G6" s="46"/>
    </row>
    <row r="7" spans="2:16" s="6" customFormat="1" ht="18.75" x14ac:dyDescent="0.3"/>
    <row r="8" spans="2:16" s="6" customFormat="1" ht="19.5" thickBot="1" x14ac:dyDescent="0.35">
      <c r="B8" s="5" t="s">
        <v>1</v>
      </c>
      <c r="C8" s="5"/>
      <c r="D8" s="5"/>
      <c r="E8" s="5"/>
      <c r="F8" s="5"/>
    </row>
    <row r="9" spans="2:16" s="6" customFormat="1" ht="19.5" thickBot="1" x14ac:dyDescent="0.35">
      <c r="B9" s="6" t="s">
        <v>44</v>
      </c>
      <c r="D9" s="41" t="s">
        <v>64</v>
      </c>
      <c r="E9" s="42"/>
      <c r="F9" s="42"/>
      <c r="G9" s="43"/>
      <c r="K9" s="7" t="s">
        <v>45</v>
      </c>
      <c r="L9" s="41" t="s">
        <v>66</v>
      </c>
      <c r="M9" s="42"/>
      <c r="N9" s="42"/>
      <c r="O9" s="43"/>
    </row>
    <row r="10" spans="2:16" s="6" customFormat="1" ht="19.5" thickBot="1" x14ac:dyDescent="0.35">
      <c r="B10" s="6" t="s">
        <v>46</v>
      </c>
      <c r="D10" s="41" t="s">
        <v>65</v>
      </c>
      <c r="E10" s="42"/>
      <c r="F10" s="42"/>
      <c r="G10" s="42"/>
      <c r="H10" s="42"/>
      <c r="I10" s="42"/>
      <c r="J10" s="43"/>
      <c r="K10" s="7" t="s">
        <v>47</v>
      </c>
      <c r="L10" s="47" t="s">
        <v>67</v>
      </c>
      <c r="M10" s="48"/>
      <c r="N10" s="48"/>
      <c r="O10" s="48"/>
      <c r="P10" s="49"/>
    </row>
    <row r="11" spans="2:16" s="6" customFormat="1" ht="18.75" x14ac:dyDescent="0.3">
      <c r="D11" s="11"/>
      <c r="E11" s="11"/>
      <c r="F11" s="11"/>
      <c r="G11" s="11"/>
      <c r="H11" s="11"/>
      <c r="I11" s="11"/>
      <c r="J11" s="11"/>
      <c r="K11" s="7"/>
      <c r="L11" s="11"/>
      <c r="M11" s="11"/>
      <c r="N11" s="11"/>
      <c r="O11" s="11"/>
      <c r="P11" s="11"/>
    </row>
    <row r="12" spans="2:16" s="6" customFormat="1" ht="19.5" thickBot="1" x14ac:dyDescent="0.35">
      <c r="B12" s="5" t="s">
        <v>4</v>
      </c>
      <c r="C12" s="5"/>
      <c r="D12" s="5"/>
      <c r="E12" s="5"/>
      <c r="F12" s="5"/>
    </row>
    <row r="13" spans="2:16" s="6" customFormat="1" ht="19.5" thickBot="1" x14ac:dyDescent="0.35">
      <c r="B13" s="4" t="s">
        <v>34</v>
      </c>
      <c r="C13" s="4"/>
      <c r="D13" s="4"/>
      <c r="E13" s="4"/>
      <c r="F13" s="4"/>
      <c r="G13" s="21">
        <v>2019</v>
      </c>
      <c r="H13" s="4"/>
    </row>
    <row r="14" spans="2:16" s="6" customFormat="1" ht="19.5" thickBot="1" x14ac:dyDescent="0.35">
      <c r="B14" s="6" t="s">
        <v>57</v>
      </c>
      <c r="P14" s="8" t="s">
        <v>36</v>
      </c>
    </row>
    <row r="15" spans="2:16" s="6" customFormat="1" ht="19.5" thickBot="1" x14ac:dyDescent="0.35">
      <c r="B15" s="6" t="s">
        <v>58</v>
      </c>
      <c r="P15" s="8" t="s">
        <v>35</v>
      </c>
    </row>
    <row r="16" spans="2:16" s="6" customFormat="1" ht="18.75" x14ac:dyDescent="0.3"/>
    <row r="17" spans="2:18" s="6" customFormat="1" ht="18.75" x14ac:dyDescent="0.3">
      <c r="B17" s="35" t="s">
        <v>52</v>
      </c>
      <c r="C17" s="35"/>
      <c r="D17" s="35"/>
    </row>
    <row r="18" spans="2:18" s="9" customFormat="1" ht="18.75" x14ac:dyDescent="0.3">
      <c r="B18" s="34" t="s">
        <v>53</v>
      </c>
      <c r="C18" s="34"/>
      <c r="D18" s="34"/>
      <c r="E18" s="34"/>
      <c r="F18" s="34"/>
      <c r="G18" s="34"/>
      <c r="H18" s="34"/>
      <c r="I18" s="34"/>
      <c r="J18" s="34"/>
      <c r="K18" s="34"/>
      <c r="L18" s="12"/>
      <c r="M18" s="12"/>
      <c r="N18" s="12"/>
      <c r="O18" s="12"/>
      <c r="P18" s="12"/>
      <c r="Q18" s="12"/>
      <c r="R18" s="12"/>
    </row>
    <row r="19" spans="2:18" s="6" customFormat="1" ht="18.75" x14ac:dyDescent="0.3">
      <c r="B19" s="34" t="s">
        <v>54</v>
      </c>
      <c r="C19" s="34"/>
      <c r="D19" s="34"/>
      <c r="E19" s="34"/>
      <c r="F19" s="34"/>
      <c r="G19" s="34"/>
      <c r="H19" s="34"/>
      <c r="I19" s="34"/>
      <c r="J19" s="34"/>
      <c r="K19" s="34"/>
      <c r="L19" s="12"/>
      <c r="M19" s="12"/>
      <c r="N19" s="12"/>
      <c r="O19" s="12"/>
      <c r="P19" s="12"/>
      <c r="Q19" s="12"/>
      <c r="R19" s="12"/>
    </row>
    <row r="20" spans="2:18" s="6" customFormat="1" ht="18.75" x14ac:dyDescent="0.3">
      <c r="B20" s="34" t="s">
        <v>55</v>
      </c>
      <c r="C20" s="34"/>
      <c r="D20" s="34"/>
      <c r="E20" s="34"/>
      <c r="F20" s="34"/>
      <c r="G20" s="34"/>
      <c r="H20" s="34"/>
      <c r="I20" s="34"/>
      <c r="J20" s="34"/>
      <c r="K20" s="34"/>
      <c r="L20" s="12"/>
      <c r="M20" s="12"/>
      <c r="N20" s="12"/>
      <c r="O20" s="12"/>
      <c r="P20" s="12"/>
      <c r="Q20" s="12"/>
      <c r="R20" s="12"/>
    </row>
    <row r="21" spans="2:18" s="6" customFormat="1" ht="18.75" x14ac:dyDescent="0.3"/>
    <row r="22" spans="2:18" s="6" customFormat="1" ht="18.75" x14ac:dyDescent="0.3">
      <c r="B22" s="5" t="s">
        <v>3</v>
      </c>
      <c r="C22" s="5"/>
      <c r="D22" s="5"/>
      <c r="E22" s="5"/>
      <c r="F22" s="5"/>
    </row>
    <row r="23" spans="2:18" s="10" customFormat="1" ht="19.5" thickBot="1" x14ac:dyDescent="0.35">
      <c r="B23" s="14" t="s">
        <v>14</v>
      </c>
      <c r="J23" s="6"/>
      <c r="K23" s="6"/>
      <c r="L23" s="6"/>
      <c r="O23" s="11"/>
      <c r="P23" s="11"/>
      <c r="Q23" s="11"/>
    </row>
    <row r="24" spans="2:18" s="10" customFormat="1" ht="19.5" thickBot="1" x14ac:dyDescent="0.35">
      <c r="B24" s="4" t="s">
        <v>34</v>
      </c>
      <c r="C24" s="4"/>
      <c r="D24" s="4"/>
      <c r="E24" s="4"/>
      <c r="F24" s="4"/>
      <c r="G24" s="21">
        <v>2019</v>
      </c>
      <c r="H24" s="4"/>
      <c r="J24" s="6"/>
      <c r="K24" s="6"/>
      <c r="L24" s="6"/>
      <c r="O24" s="11"/>
      <c r="P24" s="11"/>
      <c r="Q24" s="11"/>
    </row>
    <row r="25" spans="2:18" s="6" customFormat="1" ht="19.5" thickBot="1" x14ac:dyDescent="0.35">
      <c r="B25" s="12" t="s">
        <v>48</v>
      </c>
      <c r="F25" s="36">
        <v>0</v>
      </c>
    </row>
    <row r="26" spans="2:18" s="6" customFormat="1" ht="19.5" thickBot="1" x14ac:dyDescent="0.35">
      <c r="B26" s="6" t="s">
        <v>49</v>
      </c>
      <c r="F26" s="36">
        <v>0</v>
      </c>
      <c r="J26" s="17"/>
      <c r="K26" s="17"/>
    </row>
    <row r="27" spans="2:18" s="6" customFormat="1" ht="19.5" thickBot="1" x14ac:dyDescent="0.35">
      <c r="B27" s="12" t="s">
        <v>50</v>
      </c>
      <c r="F27" s="36">
        <v>31486018.800000001</v>
      </c>
      <c r="J27" s="10"/>
      <c r="K27" s="10"/>
      <c r="L27" s="10"/>
      <c r="O27" s="13"/>
      <c r="P27" s="13"/>
      <c r="Q27" s="13"/>
    </row>
    <row r="28" spans="2:18" s="10" customFormat="1" ht="19.5" thickBot="1" x14ac:dyDescent="0.35">
      <c r="B28" s="6" t="s">
        <v>51</v>
      </c>
      <c r="C28" s="6"/>
      <c r="D28" s="6"/>
      <c r="E28" s="6"/>
      <c r="F28" s="36">
        <v>26091157.341312997</v>
      </c>
      <c r="J28" s="6"/>
      <c r="K28" s="6"/>
      <c r="L28" s="6"/>
      <c r="O28" s="6"/>
      <c r="P28" s="6"/>
      <c r="Q28" s="6"/>
    </row>
  </sheetData>
  <sheetProtection algorithmName="SHA-512" hashValue="BL+KxTeApUMOfWYpA0zFPP7ysVCzP2AypAVwROIfGoxAhuV/pTOihZUGswENhhvd55H8SsHMRiixczBUZHfSUg==" saltValue="TfsPfdPfuzI04802KcvlnA==" spinCount="100000" sheet="1" objects="1" scenario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topLeftCell="B30" zoomScaleNormal="100" workbookViewId="0">
      <selection activeCell="N48" sqref="N48"/>
    </sheetView>
  </sheetViews>
  <sheetFormatPr defaultColWidth="9.140625" defaultRowHeight="15.75" x14ac:dyDescent="0.25"/>
  <cols>
    <col min="1" max="1" width="4.85546875" style="2" customWidth="1"/>
    <col min="2" max="2" width="1.85546875" style="2" customWidth="1"/>
    <col min="3" max="3" width="30.5703125" style="2" customWidth="1"/>
    <col min="4" max="7" width="14.5703125" style="2" customWidth="1"/>
    <col min="8" max="8" width="14.5703125" style="2" bestFit="1" customWidth="1"/>
    <col min="9" max="14" width="14.5703125" style="2" customWidth="1"/>
    <col min="15" max="15" width="14.42578125" style="2" customWidth="1"/>
    <col min="16" max="17" width="9.140625" style="2"/>
    <col min="18" max="18" width="10.7109375" style="2" bestFit="1" customWidth="1"/>
    <col min="19" max="19" width="9.140625" style="2"/>
    <col min="20" max="20" width="9.7109375" style="2" bestFit="1" customWidth="1"/>
    <col min="21" max="21" width="13.42578125" style="2" bestFit="1" customWidth="1"/>
    <col min="22" max="22" width="30.7109375" style="2" bestFit="1" customWidth="1"/>
    <col min="23" max="16384" width="9.140625" style="2"/>
  </cols>
  <sheetData>
    <row r="1" spans="3:14" s="1" customFormat="1" ht="21" x14ac:dyDescent="0.35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23" customFormat="1" x14ac:dyDescent="0.25">
      <c r="C2" s="22" t="s">
        <v>32</v>
      </c>
      <c r="D2" s="22"/>
      <c r="E2" s="22"/>
      <c r="F2" s="22"/>
      <c r="G2" s="22"/>
      <c r="H2" s="22"/>
      <c r="I2" s="22"/>
      <c r="J2" s="22"/>
    </row>
    <row r="3" spans="3:14" s="23" customFormat="1" ht="19.5" thickBot="1" x14ac:dyDescent="0.35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9.5" thickBot="1" x14ac:dyDescent="0.35">
      <c r="C4" s="6" t="s">
        <v>33</v>
      </c>
      <c r="F4" s="39">
        <v>43921</v>
      </c>
    </row>
    <row r="5" spans="3:14" ht="16.5" thickBot="1" x14ac:dyDescent="0.3">
      <c r="C5" s="38" t="s">
        <v>41</v>
      </c>
      <c r="D5" s="53" t="s">
        <v>15</v>
      </c>
      <c r="E5" s="54"/>
      <c r="F5" s="54"/>
      <c r="G5" s="54"/>
      <c r="H5" s="54"/>
      <c r="I5" s="54"/>
      <c r="J5" s="54"/>
      <c r="K5" s="54"/>
      <c r="L5" s="54"/>
      <c r="M5" s="54"/>
      <c r="N5" s="55"/>
    </row>
    <row r="6" spans="3:14" ht="32.25" thickBot="1" x14ac:dyDescent="0.3">
      <c r="C6" s="24" t="s">
        <v>5</v>
      </c>
      <c r="D6" s="25" t="s">
        <v>61</v>
      </c>
      <c r="E6" s="25" t="s">
        <v>62</v>
      </c>
      <c r="F6" s="26" t="s">
        <v>63</v>
      </c>
      <c r="G6" s="26" t="s">
        <v>60</v>
      </c>
      <c r="H6" s="25" t="s">
        <v>19</v>
      </c>
      <c r="I6" s="25" t="s">
        <v>20</v>
      </c>
      <c r="J6" s="25" t="s">
        <v>21</v>
      </c>
      <c r="K6" s="27" t="s">
        <v>8</v>
      </c>
      <c r="L6" s="27" t="s">
        <v>9</v>
      </c>
      <c r="M6" s="27" t="s">
        <v>10</v>
      </c>
      <c r="N6" s="27" t="s">
        <v>16</v>
      </c>
    </row>
    <row r="7" spans="3:14" ht="16.5" thickBot="1" x14ac:dyDescent="0.3">
      <c r="C7" s="28" t="s">
        <v>22</v>
      </c>
      <c r="D7" s="18">
        <v>0</v>
      </c>
      <c r="E7" s="18">
        <v>0</v>
      </c>
      <c r="F7" s="19">
        <v>0</v>
      </c>
      <c r="G7" s="19">
        <v>0</v>
      </c>
      <c r="H7" s="18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33">
        <f>SUM(D7:M7)</f>
        <v>0</v>
      </c>
    </row>
    <row r="8" spans="3:14" ht="16.5" thickBot="1" x14ac:dyDescent="0.3">
      <c r="C8" s="28" t="s">
        <v>23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33">
        <f t="shared" ref="N8:N14" si="0">SUM(D8:M8)</f>
        <v>0</v>
      </c>
    </row>
    <row r="9" spans="3:14" ht="16.5" thickBot="1" x14ac:dyDescent="0.3">
      <c r="C9" s="28" t="s">
        <v>24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33">
        <f t="shared" si="0"/>
        <v>0</v>
      </c>
    </row>
    <row r="10" spans="3:14" ht="16.5" thickBot="1" x14ac:dyDescent="0.3">
      <c r="C10" s="28" t="s">
        <v>25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33">
        <f t="shared" si="0"/>
        <v>0</v>
      </c>
    </row>
    <row r="11" spans="3:14" ht="16.5" thickBot="1" x14ac:dyDescent="0.3">
      <c r="C11" s="28" t="s">
        <v>26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33">
        <f t="shared" si="0"/>
        <v>0</v>
      </c>
    </row>
    <row r="12" spans="3:14" ht="16.5" thickBot="1" x14ac:dyDescent="0.3">
      <c r="C12" s="28" t="s">
        <v>27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33">
        <f t="shared" si="0"/>
        <v>0</v>
      </c>
    </row>
    <row r="13" spans="3:14" ht="16.5" thickBot="1" x14ac:dyDescent="0.3">
      <c r="C13" s="28" t="s">
        <v>11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20">
        <v>0</v>
      </c>
      <c r="J13" s="19">
        <v>0</v>
      </c>
      <c r="K13" s="19">
        <v>0</v>
      </c>
      <c r="L13" s="19">
        <v>0</v>
      </c>
      <c r="M13" s="19">
        <v>0</v>
      </c>
      <c r="N13" s="33">
        <f t="shared" si="0"/>
        <v>0</v>
      </c>
    </row>
    <row r="14" spans="3:14" ht="16.5" thickBot="1" x14ac:dyDescent="0.3">
      <c r="C14" s="28" t="s">
        <v>28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33">
        <f t="shared" si="0"/>
        <v>0</v>
      </c>
    </row>
    <row r="15" spans="3:14" ht="16.5" thickBot="1" x14ac:dyDescent="0.3">
      <c r="C15" s="28" t="s">
        <v>16</v>
      </c>
      <c r="D15" s="33">
        <f>SUM(D7:D14)</f>
        <v>0</v>
      </c>
      <c r="E15" s="33">
        <f>SUM(E7:E14)</f>
        <v>0</v>
      </c>
      <c r="F15" s="33">
        <f t="shared" ref="F15:G15" si="1">SUM(F7:F14)</f>
        <v>0</v>
      </c>
      <c r="G15" s="33">
        <f t="shared" si="1"/>
        <v>0</v>
      </c>
      <c r="H15" s="33">
        <f t="shared" ref="H15:N15" si="2">SUM(H7:H14)</f>
        <v>0</v>
      </c>
      <c r="I15" s="33">
        <f t="shared" si="2"/>
        <v>0</v>
      </c>
      <c r="J15" s="33">
        <f t="shared" si="2"/>
        <v>0</v>
      </c>
      <c r="K15" s="33">
        <f t="shared" si="2"/>
        <v>0</v>
      </c>
      <c r="L15" s="33">
        <f t="shared" si="2"/>
        <v>0</v>
      </c>
      <c r="M15" s="33">
        <f t="shared" si="2"/>
        <v>0</v>
      </c>
      <c r="N15" s="33">
        <f t="shared" si="2"/>
        <v>0</v>
      </c>
    </row>
    <row r="16" spans="3:14" ht="16.5" thickBot="1" x14ac:dyDescent="0.3"/>
    <row r="17" spans="3:14" s="16" customFormat="1" ht="16.5" thickBot="1" x14ac:dyDescent="0.3">
      <c r="C17" s="38" t="s">
        <v>40</v>
      </c>
      <c r="D17" s="50" t="s">
        <v>15</v>
      </c>
      <c r="E17" s="51"/>
      <c r="F17" s="51"/>
      <c r="G17" s="51"/>
      <c r="H17" s="51"/>
      <c r="I17" s="51"/>
      <c r="J17" s="51"/>
      <c r="K17" s="52"/>
      <c r="L17" s="37"/>
      <c r="M17" s="37"/>
      <c r="N17" s="37"/>
    </row>
    <row r="18" spans="3:14" ht="16.5" thickBot="1" x14ac:dyDescent="0.3">
      <c r="C18" s="29" t="s">
        <v>5</v>
      </c>
      <c r="D18" s="25" t="s">
        <v>12</v>
      </c>
      <c r="E18" s="25" t="s">
        <v>13</v>
      </c>
      <c r="F18" s="25" t="s">
        <v>6</v>
      </c>
      <c r="G18" s="25" t="s">
        <v>7</v>
      </c>
      <c r="H18" s="27" t="s">
        <v>29</v>
      </c>
      <c r="I18" s="27" t="s">
        <v>30</v>
      </c>
      <c r="J18" s="27" t="s">
        <v>10</v>
      </c>
      <c r="K18" s="27" t="s">
        <v>16</v>
      </c>
    </row>
    <row r="19" spans="3:14" ht="16.5" thickBot="1" x14ac:dyDescent="0.3">
      <c r="C19" s="28" t="s">
        <v>22</v>
      </c>
      <c r="D19" s="30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3">
        <f t="shared" ref="K19:K26" si="3">SUM(D19:J19)</f>
        <v>0</v>
      </c>
    </row>
    <row r="20" spans="3:14" ht="16.5" thickBot="1" x14ac:dyDescent="0.3">
      <c r="C20" s="28" t="s">
        <v>23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3">
        <f t="shared" si="3"/>
        <v>0</v>
      </c>
    </row>
    <row r="21" spans="3:14" ht="16.5" thickBot="1" x14ac:dyDescent="0.3">
      <c r="C21" s="28" t="s">
        <v>24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3">
        <f t="shared" si="3"/>
        <v>0</v>
      </c>
    </row>
    <row r="22" spans="3:14" ht="16.5" thickBot="1" x14ac:dyDescent="0.3">
      <c r="C22" s="28" t="s">
        <v>25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3">
        <f t="shared" si="3"/>
        <v>0</v>
      </c>
    </row>
    <row r="23" spans="3:14" ht="16.5" thickBot="1" x14ac:dyDescent="0.3">
      <c r="C23" s="28" t="s">
        <v>26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3">
        <f t="shared" si="3"/>
        <v>0</v>
      </c>
    </row>
    <row r="24" spans="3:14" ht="16.5" thickBot="1" x14ac:dyDescent="0.3">
      <c r="C24" s="28" t="s">
        <v>27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3">
        <f t="shared" si="3"/>
        <v>0</v>
      </c>
    </row>
    <row r="25" spans="3:14" ht="16.5" thickBot="1" x14ac:dyDescent="0.3">
      <c r="C25" s="28" t="s">
        <v>11</v>
      </c>
      <c r="D25" s="31">
        <v>0</v>
      </c>
      <c r="E25" s="31">
        <v>0</v>
      </c>
      <c r="F25" s="32">
        <v>0</v>
      </c>
      <c r="G25" s="31">
        <v>0</v>
      </c>
      <c r="H25" s="31">
        <v>0</v>
      </c>
      <c r="I25" s="31">
        <v>0</v>
      </c>
      <c r="J25" s="31">
        <v>0</v>
      </c>
      <c r="K25" s="33">
        <f t="shared" si="3"/>
        <v>0</v>
      </c>
    </row>
    <row r="26" spans="3:14" ht="16.5" thickBot="1" x14ac:dyDescent="0.3">
      <c r="C26" s="28" t="s">
        <v>28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3">
        <f t="shared" si="3"/>
        <v>0</v>
      </c>
    </row>
    <row r="27" spans="3:14" ht="16.5" thickBot="1" x14ac:dyDescent="0.3">
      <c r="C27" s="28" t="s">
        <v>16</v>
      </c>
      <c r="D27" s="33">
        <f t="shared" ref="D27:K27" si="4">SUM(D19:D26)</f>
        <v>0</v>
      </c>
      <c r="E27" s="33">
        <f t="shared" si="4"/>
        <v>0</v>
      </c>
      <c r="F27" s="33">
        <f t="shared" si="4"/>
        <v>0</v>
      </c>
      <c r="G27" s="33">
        <f t="shared" si="4"/>
        <v>0</v>
      </c>
      <c r="H27" s="33">
        <f t="shared" si="4"/>
        <v>0</v>
      </c>
      <c r="I27" s="33">
        <f t="shared" si="4"/>
        <v>0</v>
      </c>
      <c r="J27" s="33">
        <f t="shared" si="4"/>
        <v>0</v>
      </c>
      <c r="K27" s="33">
        <f t="shared" si="4"/>
        <v>0</v>
      </c>
    </row>
    <row r="28" spans="3:14" ht="16.5" thickBot="1" x14ac:dyDescent="0.3"/>
    <row r="29" spans="3:14" ht="16.5" thickBot="1" x14ac:dyDescent="0.3">
      <c r="C29" s="38" t="s">
        <v>38</v>
      </c>
      <c r="D29" s="53" t="s">
        <v>15</v>
      </c>
      <c r="E29" s="54"/>
      <c r="F29" s="54"/>
      <c r="G29" s="54"/>
      <c r="H29" s="55"/>
      <c r="I29" s="37"/>
      <c r="K29" s="37"/>
      <c r="L29" s="37"/>
      <c r="M29" s="15"/>
      <c r="N29" s="15"/>
    </row>
    <row r="30" spans="3:14" ht="16.5" thickBot="1" x14ac:dyDescent="0.3">
      <c r="C30" s="24" t="s">
        <v>5</v>
      </c>
      <c r="D30" s="26" t="s">
        <v>18</v>
      </c>
      <c r="E30" s="26" t="s">
        <v>31</v>
      </c>
      <c r="F30" s="25" t="s">
        <v>29</v>
      </c>
      <c r="G30" s="25" t="s">
        <v>30</v>
      </c>
      <c r="H30" s="27" t="s">
        <v>16</v>
      </c>
    </row>
    <row r="31" spans="3:14" ht="16.5" thickBot="1" x14ac:dyDescent="0.3">
      <c r="C31" s="28" t="s">
        <v>22</v>
      </c>
      <c r="D31" s="30">
        <v>0</v>
      </c>
      <c r="E31" s="31">
        <v>0</v>
      </c>
      <c r="F31" s="31">
        <v>0</v>
      </c>
      <c r="G31" s="31">
        <v>0</v>
      </c>
      <c r="H31" s="33">
        <f t="shared" ref="H31:H38" si="5">SUM(D31:G31)</f>
        <v>0</v>
      </c>
    </row>
    <row r="32" spans="3:14" ht="16.5" thickBot="1" x14ac:dyDescent="0.3">
      <c r="C32" s="28" t="s">
        <v>23</v>
      </c>
      <c r="D32" s="31">
        <v>0</v>
      </c>
      <c r="E32" s="31">
        <v>0</v>
      </c>
      <c r="F32" s="31">
        <v>0</v>
      </c>
      <c r="G32" s="31">
        <v>0</v>
      </c>
      <c r="H32" s="33">
        <f t="shared" si="5"/>
        <v>0</v>
      </c>
    </row>
    <row r="33" spans="3:14" ht="16.5" thickBot="1" x14ac:dyDescent="0.3">
      <c r="C33" s="28" t="s">
        <v>24</v>
      </c>
      <c r="D33" s="31">
        <v>0</v>
      </c>
      <c r="E33" s="31">
        <v>0</v>
      </c>
      <c r="F33" s="31">
        <v>0</v>
      </c>
      <c r="G33" s="31">
        <v>0</v>
      </c>
      <c r="H33" s="33">
        <f t="shared" si="5"/>
        <v>0</v>
      </c>
    </row>
    <row r="34" spans="3:14" ht="16.5" thickBot="1" x14ac:dyDescent="0.3">
      <c r="C34" s="28" t="s">
        <v>25</v>
      </c>
      <c r="D34" s="31">
        <v>0</v>
      </c>
      <c r="E34" s="31">
        <v>0</v>
      </c>
      <c r="F34" s="31">
        <v>0</v>
      </c>
      <c r="G34" s="31">
        <v>0</v>
      </c>
      <c r="H34" s="33">
        <f t="shared" si="5"/>
        <v>0</v>
      </c>
    </row>
    <row r="35" spans="3:14" ht="16.5" thickBot="1" x14ac:dyDescent="0.3">
      <c r="C35" s="28" t="s">
        <v>26</v>
      </c>
      <c r="D35" s="31">
        <v>0</v>
      </c>
      <c r="E35" s="31">
        <v>0</v>
      </c>
      <c r="F35" s="31">
        <v>0</v>
      </c>
      <c r="G35" s="31">
        <v>0</v>
      </c>
      <c r="H35" s="33">
        <f t="shared" si="5"/>
        <v>0</v>
      </c>
    </row>
    <row r="36" spans="3:14" ht="16.5" thickBot="1" x14ac:dyDescent="0.3">
      <c r="C36" s="28" t="s">
        <v>27</v>
      </c>
      <c r="D36" s="31">
        <v>0</v>
      </c>
      <c r="E36" s="31">
        <v>0</v>
      </c>
      <c r="F36" s="31">
        <v>0</v>
      </c>
      <c r="G36" s="31">
        <v>0</v>
      </c>
      <c r="H36" s="33">
        <f t="shared" si="5"/>
        <v>0</v>
      </c>
    </row>
    <row r="37" spans="3:14" ht="16.5" thickBot="1" x14ac:dyDescent="0.3">
      <c r="C37" s="28" t="s">
        <v>11</v>
      </c>
      <c r="D37" s="31">
        <v>0</v>
      </c>
      <c r="E37" s="31">
        <v>0</v>
      </c>
      <c r="F37" s="32">
        <v>0</v>
      </c>
      <c r="G37" s="31">
        <v>0</v>
      </c>
      <c r="H37" s="33">
        <f t="shared" si="5"/>
        <v>0</v>
      </c>
    </row>
    <row r="38" spans="3:14" ht="16.5" thickBot="1" x14ac:dyDescent="0.3">
      <c r="C38" s="28" t="s">
        <v>28</v>
      </c>
      <c r="D38" s="31">
        <v>0</v>
      </c>
      <c r="E38" s="31">
        <v>0</v>
      </c>
      <c r="F38" s="31">
        <v>0</v>
      </c>
      <c r="G38" s="31">
        <v>0</v>
      </c>
      <c r="H38" s="33">
        <f t="shared" si="5"/>
        <v>0</v>
      </c>
    </row>
    <row r="39" spans="3:14" ht="16.5" thickBot="1" x14ac:dyDescent="0.3">
      <c r="C39" s="28" t="s">
        <v>16</v>
      </c>
      <c r="D39" s="33">
        <f>SUM(D31:D38)</f>
        <v>0</v>
      </c>
      <c r="E39" s="33">
        <f>SUM(E31:E38)</f>
        <v>0</v>
      </c>
      <c r="F39" s="33">
        <f>SUM(F31:F38)</f>
        <v>0</v>
      </c>
      <c r="G39" s="33">
        <f>SUM(G31:G38)</f>
        <v>0</v>
      </c>
      <c r="H39" s="33">
        <f>SUM(H31:H38)</f>
        <v>0</v>
      </c>
    </row>
    <row r="40" spans="3:14" ht="16.5" thickBot="1" x14ac:dyDescent="0.3"/>
    <row r="41" spans="3:14" ht="16.5" thickBot="1" x14ac:dyDescent="0.3">
      <c r="C41" s="38" t="s">
        <v>39</v>
      </c>
      <c r="D41" s="53" t="s">
        <v>15</v>
      </c>
      <c r="E41" s="54"/>
      <c r="F41" s="54"/>
      <c r="G41" s="54"/>
      <c r="H41" s="54"/>
      <c r="I41" s="54"/>
      <c r="J41" s="55"/>
      <c r="K41" s="37"/>
      <c r="L41" s="37"/>
      <c r="M41" s="37"/>
      <c r="N41" s="37"/>
    </row>
    <row r="42" spans="3:14" ht="16.5" thickBot="1" x14ac:dyDescent="0.3">
      <c r="C42" s="24" t="s">
        <v>5</v>
      </c>
      <c r="D42" s="25" t="s">
        <v>12</v>
      </c>
      <c r="E42" s="25" t="s">
        <v>13</v>
      </c>
      <c r="F42" s="25" t="s">
        <v>6</v>
      </c>
      <c r="G42" s="25" t="s">
        <v>7</v>
      </c>
      <c r="H42" s="27" t="s">
        <v>8</v>
      </c>
      <c r="I42" s="27" t="s">
        <v>9</v>
      </c>
      <c r="J42" s="27" t="s">
        <v>16</v>
      </c>
    </row>
    <row r="43" spans="3:14" ht="16.5" thickBot="1" x14ac:dyDescent="0.3">
      <c r="C43" s="28" t="s">
        <v>22</v>
      </c>
      <c r="D43" s="30">
        <v>0</v>
      </c>
      <c r="E43" s="31">
        <v>0</v>
      </c>
      <c r="F43" s="31">
        <v>285</v>
      </c>
      <c r="G43" s="31">
        <v>518</v>
      </c>
      <c r="H43" s="31">
        <v>206</v>
      </c>
      <c r="I43" s="31">
        <v>0</v>
      </c>
      <c r="J43" s="33">
        <f t="shared" ref="J43:J50" si="6">SUM(D43:I43)</f>
        <v>1009</v>
      </c>
    </row>
    <row r="44" spans="3:14" ht="16.5" thickBot="1" x14ac:dyDescent="0.3">
      <c r="C44" s="28" t="s">
        <v>23</v>
      </c>
      <c r="D44" s="31">
        <v>0</v>
      </c>
      <c r="E44" s="31">
        <v>0</v>
      </c>
      <c r="F44" s="31">
        <v>74</v>
      </c>
      <c r="G44" s="31">
        <v>107</v>
      </c>
      <c r="H44" s="31">
        <v>57</v>
      </c>
      <c r="I44" s="31">
        <v>0</v>
      </c>
      <c r="J44" s="33">
        <f t="shared" si="6"/>
        <v>238</v>
      </c>
    </row>
    <row r="45" spans="3:14" ht="16.5" thickBot="1" x14ac:dyDescent="0.3">
      <c r="C45" s="28" t="s">
        <v>24</v>
      </c>
      <c r="D45" s="31">
        <v>0</v>
      </c>
      <c r="E45" s="31">
        <v>0</v>
      </c>
      <c r="F45" s="31">
        <v>79</v>
      </c>
      <c r="G45" s="31">
        <v>133</v>
      </c>
      <c r="H45" s="31">
        <v>79</v>
      </c>
      <c r="I45" s="31">
        <v>0</v>
      </c>
      <c r="J45" s="33">
        <f t="shared" si="6"/>
        <v>291</v>
      </c>
    </row>
    <row r="46" spans="3:14" ht="16.5" thickBot="1" x14ac:dyDescent="0.3">
      <c r="C46" s="28" t="s">
        <v>25</v>
      </c>
      <c r="D46" s="31">
        <v>0</v>
      </c>
      <c r="E46" s="31">
        <v>0</v>
      </c>
      <c r="F46" s="31">
        <v>182</v>
      </c>
      <c r="G46" s="31">
        <v>316</v>
      </c>
      <c r="H46" s="31">
        <v>157</v>
      </c>
      <c r="I46" s="31">
        <v>0</v>
      </c>
      <c r="J46" s="33">
        <f t="shared" si="6"/>
        <v>655</v>
      </c>
    </row>
    <row r="47" spans="3:14" ht="16.5" thickBot="1" x14ac:dyDescent="0.3">
      <c r="C47" s="28" t="s">
        <v>26</v>
      </c>
      <c r="D47" s="31">
        <v>0</v>
      </c>
      <c r="E47" s="31">
        <v>0</v>
      </c>
      <c r="F47" s="31">
        <v>234</v>
      </c>
      <c r="G47" s="31">
        <v>376</v>
      </c>
      <c r="H47" s="31">
        <v>157</v>
      </c>
      <c r="I47" s="31">
        <v>0</v>
      </c>
      <c r="J47" s="33">
        <f t="shared" si="6"/>
        <v>767</v>
      </c>
    </row>
    <row r="48" spans="3:14" ht="16.5" thickBot="1" x14ac:dyDescent="0.3">
      <c r="C48" s="28" t="s">
        <v>27</v>
      </c>
      <c r="D48" s="31">
        <v>0</v>
      </c>
      <c r="E48" s="31">
        <v>0</v>
      </c>
      <c r="F48" s="31">
        <v>243</v>
      </c>
      <c r="G48" s="31">
        <v>437</v>
      </c>
      <c r="H48" s="31">
        <v>193</v>
      </c>
      <c r="I48" s="31">
        <v>0</v>
      </c>
      <c r="J48" s="33">
        <f t="shared" si="6"/>
        <v>873</v>
      </c>
    </row>
    <row r="49" spans="3:10" ht="16.5" thickBot="1" x14ac:dyDescent="0.3">
      <c r="C49" s="28" t="s">
        <v>11</v>
      </c>
      <c r="D49" s="31">
        <v>0</v>
      </c>
      <c r="E49" s="31">
        <v>0</v>
      </c>
      <c r="F49" s="32">
        <v>137</v>
      </c>
      <c r="G49" s="31">
        <v>196</v>
      </c>
      <c r="H49" s="31">
        <v>78</v>
      </c>
      <c r="I49" s="31">
        <v>0</v>
      </c>
      <c r="J49" s="33">
        <f t="shared" si="6"/>
        <v>411</v>
      </c>
    </row>
    <row r="50" spans="3:10" ht="16.5" thickBot="1" x14ac:dyDescent="0.3">
      <c r="C50" s="28" t="s">
        <v>28</v>
      </c>
      <c r="D50" s="31">
        <v>0</v>
      </c>
      <c r="E50" s="31">
        <v>0</v>
      </c>
      <c r="F50" s="31">
        <v>16</v>
      </c>
      <c r="G50" s="31">
        <v>38</v>
      </c>
      <c r="H50" s="31">
        <v>29</v>
      </c>
      <c r="I50" s="31">
        <v>0</v>
      </c>
      <c r="J50" s="33">
        <f t="shared" si="6"/>
        <v>83</v>
      </c>
    </row>
    <row r="51" spans="3:10" ht="16.5" thickBot="1" x14ac:dyDescent="0.3">
      <c r="C51" s="28" t="s">
        <v>16</v>
      </c>
      <c r="D51" s="33">
        <f>SUM(D43:D50)</f>
        <v>0</v>
      </c>
      <c r="E51" s="33">
        <f t="shared" ref="E51:J51" si="7">SUM(E43:E50)</f>
        <v>0</v>
      </c>
      <c r="F51" s="33">
        <f t="shared" si="7"/>
        <v>1250</v>
      </c>
      <c r="G51" s="33">
        <f t="shared" si="7"/>
        <v>2121</v>
      </c>
      <c r="H51" s="33">
        <f t="shared" si="7"/>
        <v>956</v>
      </c>
      <c r="I51" s="33">
        <f t="shared" si="7"/>
        <v>0</v>
      </c>
      <c r="J51" s="33">
        <f t="shared" si="7"/>
        <v>4327</v>
      </c>
    </row>
  </sheetData>
  <sheetProtection algorithmName="SHA-512" hashValue="Y7unRBsDoGjo572DqMY7L3KMOj8+vz3JdFEA5PXtNeoqohjGd+sCMdIWzQ/RrTgGudQcZstCMV5zS+cvHU+AwQ==" saltValue="xHoiOp2x72qDHgSx/4yyww==" spinCount="100000" sheet="1" objects="1" scenario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2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0000000}">
      <formula1>0</formula1>
    </dataValidation>
  </dataValidations>
  <pageMargins left="0.7" right="0.7" top="0.75" bottom="0.75" header="0.3" footer="0.3"/>
  <pageSetup orientation="portrait" r:id="rId1"/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6" spans="1:1" x14ac:dyDescent="0.25">
      <c r="A6" t="s">
        <v>35</v>
      </c>
    </row>
    <row r="7" spans="1:1" x14ac:dyDescent="0.25">
      <c r="A7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Brown, Bradford L</cp:lastModifiedBy>
  <dcterms:created xsi:type="dcterms:W3CDTF">2013-10-30T14:59:00Z</dcterms:created>
  <dcterms:modified xsi:type="dcterms:W3CDTF">2020-05-05T12:31:17Z</dcterms:modified>
</cp:coreProperties>
</file>