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INSPUB\WWW\Insurance\legal\notices\"/>
    </mc:Choice>
  </mc:AlternateContent>
  <xr:revisionPtr revIDLastSave="0" documentId="8_{BA1EA556-F674-4F65-AD42-A886F623854D}" xr6:coauthVersionLast="45" xr6:coauthVersionMax="45" xr10:uidLastSave="{00000000-0000-0000-0000-000000000000}"/>
  <bookViews>
    <workbookView xWindow="-7836" yWindow="-11460" windowWidth="14568" windowHeight="10020" activeTab="1" xr2:uid="{E28CB069-9BD2-4BB1-A8FB-F14A4250F03E}"/>
  </bookViews>
  <sheets>
    <sheet name="2022 Clear Choice" sheetId="16" r:id="rId1"/>
    <sheet name="2022 Anthem Filings" sheetId="17" r:id="rId2"/>
    <sheet name="2022 CHO Filings" sheetId="18" r:id="rId3"/>
    <sheet name="2022 Harvard Filings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tc={4B02CECA-0AEE-4E9A-B8AF-057E3283F542}</author>
    <author>tc={73D513EA-049F-41A1-BAC2-35135934565E}</author>
  </authors>
  <commentList>
    <comment ref="F6" authorId="0" shapeId="0" xr:uid="{4B02CECA-0AEE-4E9A-B8AF-057E3283F542}">
      <text>
        <t>[Threaded comment]
Your version of Excel allows you to read this threaded comment; however, any edits to it will get removed if the file is opened in a newer version of Excel. Learn more: https://go.microsoft.com/fwlink/?linkid=870924
Comment:
    Dont have "clear choice" in plan name, would be nice to determine if these are clear choice plans, also could check benefits.</t>
      </text>
    </comment>
    <comment ref="F12" authorId="1" shapeId="0" xr:uid="{73D513EA-049F-41A1-BAC2-35135934565E}">
      <text>
        <t>[Threaded comment]
Your version of Excel allows you to read this threaded comment; however, any edits to it will get removed if the file is opened in a newer version of Excel. Learn more: https://go.microsoft.com/fwlink/?linkid=870924
Comment:
    comes from clear choice plan involving "5000" this does not exist.</t>
      </text>
    </comment>
  </commentList>
</comments>
</file>

<file path=xl/sharedStrings.xml><?xml version="1.0" encoding="utf-8"?>
<sst xmlns="http://schemas.openxmlformats.org/spreadsheetml/2006/main" count="652" uniqueCount="267">
  <si>
    <t>N/A</t>
  </si>
  <si>
    <t>Catastrophic</t>
  </si>
  <si>
    <t>Ambulance</t>
  </si>
  <si>
    <t>Maximum OOP</t>
  </si>
  <si>
    <t>Specialist Visit</t>
  </si>
  <si>
    <t>Outpatient Facility Fee (e.g., Ambulatory Surgery Center)</t>
  </si>
  <si>
    <t>Platinum</t>
  </si>
  <si>
    <t>Benefits</t>
  </si>
  <si>
    <t>Deductible</t>
  </si>
  <si>
    <t>Inpatient Hospital Services and ER</t>
  </si>
  <si>
    <t>Coinsurance</t>
  </si>
  <si>
    <t>0% Coins. After Ded.</t>
  </si>
  <si>
    <t>RX - Tier 1 Generic</t>
  </si>
  <si>
    <t>RX - Tier 4 Specialty</t>
  </si>
  <si>
    <t>RX - Tier 3  NonPreferred</t>
  </si>
  <si>
    <t>RX - Tier 2 Preferred Brand</t>
  </si>
  <si>
    <t>Outpatient Surgery and Physician/Surgical Services</t>
  </si>
  <si>
    <t>All other benefits</t>
  </si>
  <si>
    <t>30% after deductible</t>
  </si>
  <si>
    <t>0% After Deductible</t>
  </si>
  <si>
    <t>30% Coins. After Ded.</t>
  </si>
  <si>
    <t xml:space="preserve">Before deductible </t>
  </si>
  <si>
    <t>40% After deductible</t>
  </si>
  <si>
    <t>Pediatric Dental - Preventive &amp; Diagnostic</t>
  </si>
  <si>
    <t>Pediatric Dental - Major Services &amp; Medically Necessary Orthodontics</t>
  </si>
  <si>
    <t>Pediatric Dental - Restorative &amp; Basic Services</t>
  </si>
  <si>
    <t>20% Coins. After Ded.</t>
  </si>
  <si>
    <t>$5 / $25</t>
  </si>
  <si>
    <t>30% up to $300</t>
  </si>
  <si>
    <t>50% up to $600</t>
  </si>
  <si>
    <t>50% Coin. After Ded.</t>
  </si>
  <si>
    <t xml:space="preserve">Free Standing Urgent Care </t>
  </si>
  <si>
    <t>20% Coin. After  Ded.</t>
  </si>
  <si>
    <t>50% Coin. After  Ded.</t>
  </si>
  <si>
    <t>Inpatient Physician, Rehabilitation and Surgical Services</t>
  </si>
  <si>
    <t>Bronze $7,000 HSA</t>
  </si>
  <si>
    <t>Silver $3,500</t>
  </si>
  <si>
    <t xml:space="preserve">Silver $4,500 HSA </t>
  </si>
  <si>
    <t>Gold $1,500</t>
  </si>
  <si>
    <t>Gold $2,500</t>
  </si>
  <si>
    <t>Preventive Medical Benefits</t>
  </si>
  <si>
    <t>10% Coins. After Ded.</t>
  </si>
  <si>
    <t xml:space="preserve">50% Coins. After Ded. </t>
  </si>
  <si>
    <t>Bronze $5,900 HSA</t>
  </si>
  <si>
    <t>Clear Choice Plan Design 2022</t>
  </si>
  <si>
    <t>Estimated AV Value</t>
  </si>
  <si>
    <t>Bronze $8,700</t>
  </si>
  <si>
    <t xml:space="preserve">Silver $3,500 HSA </t>
  </si>
  <si>
    <t>Silver  $5,500</t>
  </si>
  <si>
    <t>Bronze $7,500</t>
  </si>
  <si>
    <t>$50 for 2nd &amp;t 3rd visits then deductible</t>
  </si>
  <si>
    <t>* 1st PCP and Behavioral Health Office Visit have $0 copay,subsequent visits have copay before deductible except HSA plans</t>
  </si>
  <si>
    <t>PCP and Behaviral Health Office Visits*</t>
  </si>
  <si>
    <t>Clear Choice Plans</t>
  </si>
  <si>
    <t>Alternate Plans</t>
  </si>
  <si>
    <t>Bronze $7800</t>
  </si>
  <si>
    <t xml:space="preserve">Off Market </t>
  </si>
  <si>
    <t>Area</t>
  </si>
  <si>
    <t>-</t>
  </si>
  <si>
    <t>AV Value</t>
  </si>
  <si>
    <t>MOOP</t>
  </si>
  <si>
    <t xml:space="preserve">On Exchange </t>
  </si>
  <si>
    <t>Anthem - HMO X Tiered</t>
  </si>
  <si>
    <t>3N</t>
  </si>
  <si>
    <t>1,2,3S</t>
  </si>
  <si>
    <t>Area Definitions:</t>
  </si>
  <si>
    <t>4: Hancock, Aroostook, Washington</t>
  </si>
  <si>
    <t>010008</t>
  </si>
  <si>
    <t>010009</t>
  </si>
  <si>
    <t>010011</t>
  </si>
  <si>
    <t>010012</t>
  </si>
  <si>
    <t>010013</t>
  </si>
  <si>
    <t>020002</t>
  </si>
  <si>
    <t>020003</t>
  </si>
  <si>
    <t>060003</t>
  </si>
  <si>
    <t>010003</t>
  </si>
  <si>
    <t>010002</t>
  </si>
  <si>
    <t>050001</t>
  </si>
  <si>
    <t>050002</t>
  </si>
  <si>
    <t>060004</t>
  </si>
  <si>
    <t>050006</t>
  </si>
  <si>
    <t>560003</t>
  </si>
  <si>
    <t>530011</t>
  </si>
  <si>
    <t>530014</t>
  </si>
  <si>
    <t>560002</t>
  </si>
  <si>
    <t>580001</t>
  </si>
  <si>
    <t>580002</t>
  </si>
  <si>
    <t>590001</t>
  </si>
  <si>
    <t>300045</t>
  </si>
  <si>
    <t>300039</t>
  </si>
  <si>
    <t>300052</t>
  </si>
  <si>
    <t>300054</t>
  </si>
  <si>
    <t>300040</t>
  </si>
  <si>
    <t>Bronze $8,000</t>
  </si>
  <si>
    <t>300056</t>
  </si>
  <si>
    <t>300041</t>
  </si>
  <si>
    <t>300051</t>
  </si>
  <si>
    <t>300057</t>
  </si>
  <si>
    <t>Silver $4,250</t>
  </si>
  <si>
    <t>300058</t>
  </si>
  <si>
    <t>310042</t>
  </si>
  <si>
    <t>310043</t>
  </si>
  <si>
    <t>310039</t>
  </si>
  <si>
    <t>310052</t>
  </si>
  <si>
    <t>310054</t>
  </si>
  <si>
    <t>310040</t>
  </si>
  <si>
    <t>310056</t>
  </si>
  <si>
    <t>310041</t>
  </si>
  <si>
    <t>310051</t>
  </si>
  <si>
    <t>310048</t>
  </si>
  <si>
    <t>310057</t>
  </si>
  <si>
    <t>310050</t>
  </si>
  <si>
    <t>300050</t>
  </si>
  <si>
    <t>300055</t>
  </si>
  <si>
    <t>310049</t>
  </si>
  <si>
    <t>300049</t>
  </si>
  <si>
    <t>300053</t>
  </si>
  <si>
    <t>310045</t>
  </si>
  <si>
    <t>310044</t>
  </si>
  <si>
    <t>310046</t>
  </si>
  <si>
    <t>310047</t>
  </si>
  <si>
    <t>300047</t>
  </si>
  <si>
    <t>310055</t>
  </si>
  <si>
    <t>310058</t>
  </si>
  <si>
    <t>310053</t>
  </si>
  <si>
    <t>Maine's Choice PlusSM HMO HSA Silver 4500 Clear Choice Off - Marketplace</t>
  </si>
  <si>
    <t>Maine's Choice PlusSM HMO Silver 5500 Clear Choice Off - Marketplace</t>
  </si>
  <si>
    <t>Maine's Choice PlusSM HMO Silver 4250</t>
  </si>
  <si>
    <t>Maine's Choice PlusSM HMO HSA Silver 3500 Clear Choice Off - Marketplace</t>
  </si>
  <si>
    <t>Maine's Choice PlusSM HMO Silver 3500 Clear Choice Off - Marketplace</t>
  </si>
  <si>
    <t>HMO HSA Silver 4500 Clear Choice Off - Marketplace</t>
  </si>
  <si>
    <t>HMO Silver 5500 Clear Choice Off - Marketplace</t>
  </si>
  <si>
    <t>HMO HSA Silver 3500 Clear Choice Off - Marketplace</t>
  </si>
  <si>
    <t>HMO Silver 3500 Clear Choice Off - Marketplace</t>
  </si>
  <si>
    <t>HMO Bronze 8000</t>
  </si>
  <si>
    <t>HMO Bronze 8700 Clear Choice</t>
  </si>
  <si>
    <t>HMO Catastrophic 8700 Clear Choice Off - Marketplace</t>
  </si>
  <si>
    <t>HMO HSA Bronze 5900 Clear Choice</t>
  </si>
  <si>
    <t>HMO HSA Bronze 7000 Clear Choice</t>
  </si>
  <si>
    <t>Maine's Choice PlusSM HMO Gold 1500 Clear Choice</t>
  </si>
  <si>
    <t>Maine's Choice PlusSM HMO HSA Bronze 5900 Clear Choice</t>
  </si>
  <si>
    <t>Maine's Choice PlusSM HMO HSA Bronze 6250</t>
  </si>
  <si>
    <t>HMO Gold 1500 Clear Choice Off - Marketplace</t>
  </si>
  <si>
    <t>HMO Bronze 7500 Clear Choice Off - Marketplace</t>
  </si>
  <si>
    <t>HMO Bronze 8700 Clear Choice Off - Marketplace</t>
  </si>
  <si>
    <t>HMO HSA Bronze 5900 Clear Choice Off - Marketplace</t>
  </si>
  <si>
    <t>HMO HSA Bronze 7000 Clear Choice Off - Marketplace</t>
  </si>
  <si>
    <t>Maine's Choice PlusSM HMO Gold 1500 Clear Choice Off - Marketplace</t>
  </si>
  <si>
    <t>Maine's Choice PlusSM HMO Bronze 7500 Clear Choice Off - Marketplace</t>
  </si>
  <si>
    <t>Maine's Choice PlusSM HMO Silver 5500 Clear Choice</t>
  </si>
  <si>
    <t>Maine's Choice PlusSM HMO HSA Bronze 5900 Clear Choice Off - Marketplace</t>
  </si>
  <si>
    <t>Maine's Choice PlusSM HMO Silver 3500 Clear Choice</t>
  </si>
  <si>
    <t>HMO Silver 5500 Clear Choice</t>
  </si>
  <si>
    <t>HMO Silver 3500 Clear Choice</t>
  </si>
  <si>
    <t>With Dental</t>
  </si>
  <si>
    <t>Without Dental</t>
  </si>
  <si>
    <t xml:space="preserve">310051 is only plan that is just on </t>
  </si>
  <si>
    <t>Bronze HSA $6,250</t>
  </si>
  <si>
    <t>80.93</t>
  </si>
  <si>
    <t>71.66</t>
  </si>
  <si>
    <t>64.64</t>
  </si>
  <si>
    <t>65.82</t>
  </si>
  <si>
    <t>68.48</t>
  </si>
  <si>
    <t>64.6</t>
  </si>
  <si>
    <t>64.7</t>
  </si>
  <si>
    <t>66.38</t>
  </si>
  <si>
    <t>70.51</t>
  </si>
  <si>
    <t>70.26</t>
  </si>
  <si>
    <t>78.55</t>
  </si>
  <si>
    <t>33653ME0010002</t>
  </si>
  <si>
    <t>33653ME0010003</t>
  </si>
  <si>
    <t>33653ME0010008</t>
  </si>
  <si>
    <t>33653ME0010009</t>
  </si>
  <si>
    <t>33653ME0010011</t>
  </si>
  <si>
    <t>33653ME0010012</t>
  </si>
  <si>
    <t>33653ME0010013</t>
  </si>
  <si>
    <t>33653ME0020002</t>
  </si>
  <si>
    <t>33653ME0020003</t>
  </si>
  <si>
    <t>33653ME0050001</t>
  </si>
  <si>
    <t>33653ME0050002</t>
  </si>
  <si>
    <t>33653ME0050006</t>
  </si>
  <si>
    <t>33653ME0060003</t>
  </si>
  <si>
    <t>33653ME0060004</t>
  </si>
  <si>
    <t>33653ME0060005</t>
  </si>
  <si>
    <t>33653ME0070001</t>
  </si>
  <si>
    <t>33653ME0530007</t>
  </si>
  <si>
    <t>33653ME0530008</t>
  </si>
  <si>
    <t>33653ME0530009</t>
  </si>
  <si>
    <t>33653ME0530010</t>
  </si>
  <si>
    <t>33653ME0530012</t>
  </si>
  <si>
    <t>33653ME0530014</t>
  </si>
  <si>
    <t>33653ME0540006</t>
  </si>
  <si>
    <t>33653ME0560001</t>
  </si>
  <si>
    <t>33653ME0560002</t>
  </si>
  <si>
    <t>33653ME0560003</t>
  </si>
  <si>
    <t>33653ME0560004</t>
  </si>
  <si>
    <t>33653ME0580001</t>
  </si>
  <si>
    <t>33653ME0580002</t>
  </si>
  <si>
    <t>33653ME0590001</t>
  </si>
  <si>
    <t>33653ME0610002</t>
  </si>
  <si>
    <t>Health Options Evergreen Bronze PPO NE</t>
  </si>
  <si>
    <t>Health Options Acadia Silver PPO NE</t>
  </si>
  <si>
    <t>Health Options CC Bronze $7500 PPO NE</t>
  </si>
  <si>
    <t>Health Options CC Bronze $8700 PPO NE</t>
  </si>
  <si>
    <t>Health Options CC Gold $1500 PPO NE</t>
  </si>
  <si>
    <t>Health Options CC Gold $2500 PPO NE</t>
  </si>
  <si>
    <t>Health Options CC Platinum PPO NE</t>
  </si>
  <si>
    <t>Health Options CC Bronze $7000 HSA PPO NE</t>
  </si>
  <si>
    <t>Health Options CC Bronze $5900 HSA PPO NE</t>
  </si>
  <si>
    <t>Health Options Evergreen Bronze PPO NE Dental</t>
  </si>
  <si>
    <t>Health Options Acadia Silver PPO NE Dental</t>
  </si>
  <si>
    <t>Health Options CC Gold $2500 PPO NE Dental</t>
  </si>
  <si>
    <t>Health Options CC Silver $3500 PPO National</t>
  </si>
  <si>
    <t>Health Options Acadia Silver PPO National</t>
  </si>
  <si>
    <t>Health Options CC Gold $1500 PPO National</t>
  </si>
  <si>
    <t>Health Options CC Gold $2500 PPO National Dental</t>
  </si>
  <si>
    <t>Health Options Acadia Silver HMO NE</t>
  </si>
  <si>
    <t>Health Options CC Catastrophic HMO NE</t>
  </si>
  <si>
    <t>Health Options CC Bronze $8700 HMO NE</t>
  </si>
  <si>
    <t>Health Options CC Bronze $7500 HMO NE</t>
  </si>
  <si>
    <t>Health Options CC Silver $3500 HMO NE</t>
  </si>
  <si>
    <t>Health Options Katahdin Silver HMO NE</t>
  </si>
  <si>
    <t>Health Options Acadia Silver HMO NE Dental</t>
  </si>
  <si>
    <t>Health Options CC Bronze $7500 HMO Tiered NE</t>
  </si>
  <si>
    <t>Health Options Evergreen Bronze HMO Tiered NE</t>
  </si>
  <si>
    <t>Health Options CC Silver $3500 HMO Tiered NE</t>
  </si>
  <si>
    <t>Health Options Katahdin Silver HMO Tiered NE</t>
  </si>
  <si>
    <t>Health Options CC Silver $4500 HSA Off Marketplace HMO NE Dental</t>
  </si>
  <si>
    <t>Health Options CC Silver $3500 HSA Off Marketplace HMO NE Dental</t>
  </si>
  <si>
    <t>Health Options CC Silver $5500 Off Marketplace HMO Tiered NE Dental</t>
  </si>
  <si>
    <t>Health Options CC Silver $5500 Off Marketplace HMO NE Dental</t>
  </si>
  <si>
    <t>PPO</t>
  </si>
  <si>
    <t>HMO</t>
  </si>
  <si>
    <t>530008</t>
  </si>
  <si>
    <t>530009</t>
  </si>
  <si>
    <t>530010</t>
  </si>
  <si>
    <t>530012</t>
  </si>
  <si>
    <t>Tiered</t>
  </si>
  <si>
    <t>Not Tiered</t>
  </si>
  <si>
    <t>560001</t>
  </si>
  <si>
    <t>560004</t>
  </si>
  <si>
    <t>610002</t>
  </si>
  <si>
    <t>71.04</t>
  </si>
  <si>
    <t>CHO PPO</t>
  </si>
  <si>
    <t xml:space="preserve"> w/out Dental</t>
  </si>
  <si>
    <t>CHO HMO</t>
  </si>
  <si>
    <t xml:space="preserve"> with Dental</t>
  </si>
  <si>
    <t xml:space="preserve"> With-Dental</t>
  </si>
  <si>
    <t>HMO Harvard Pilgrim</t>
  </si>
  <si>
    <t>Maine's Choice PlusSM HMO</t>
  </si>
  <si>
    <t>with Dental</t>
  </si>
  <si>
    <t>Bronze Evergreen $5,700</t>
  </si>
  <si>
    <t>Silver Acadia $2,500</t>
  </si>
  <si>
    <t>Silver Katahdin $3,000</t>
  </si>
  <si>
    <t>National</t>
  </si>
  <si>
    <t>530007/540006</t>
  </si>
  <si>
    <t xml:space="preserve"> </t>
  </si>
  <si>
    <t>3N: Penobscot, Somerset, Piscataquis</t>
  </si>
  <si>
    <t>1, 2, 3S:  Cumberland, Sagadahoc, York, Knox, Kennebec, Lincoln, Oxford, Androscoggin, Waldo, Franklin</t>
  </si>
  <si>
    <t>Platinum $500</t>
  </si>
  <si>
    <t>Silver $5800</t>
  </si>
  <si>
    <t>Silver $4500</t>
  </si>
  <si>
    <t xml:space="preserve">On  </t>
  </si>
  <si>
    <t xml:space="preserve">Off  </t>
  </si>
  <si>
    <t xml:space="preserve">On Market </t>
  </si>
  <si>
    <t xml:space="preserve"> W/Dental</t>
  </si>
  <si>
    <t>Pediatric dental benefits are included in all off-exchange only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</si>
</sst>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6" fontId="0" fillId="0" borderId="6" xfId="0" applyNumberFormat="1" applyFont="1" applyBorder="1" applyAlignment="1">
      <alignment horizontal="center" vertical="center" wrapText="1"/>
    </xf>
    <xf numFmtId="6" fontId="0" fillId="0" borderId="6" xfId="0" applyNumberFormat="1" applyFont="1" applyFill="1" applyBorder="1" applyAlignment="1">
      <alignment horizontal="center" vertical="center" wrapText="1"/>
    </xf>
    <xf numFmtId="164" fontId="0" fillId="0" borderId="6" xfId="0" applyNumberFormat="1" applyFont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6" fontId="0" fillId="0" borderId="8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6" fontId="0" fillId="0" borderId="0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6" fontId="0" fillId="3" borderId="8" xfId="0" applyNumberFormat="1" applyFont="1" applyFill="1" applyBorder="1" applyAlignment="1">
      <alignment horizontal="center" vertical="center" wrapText="1"/>
    </xf>
    <xf numFmtId="6" fontId="0" fillId="5" borderId="8" xfId="0" applyNumberFormat="1" applyFont="1" applyFill="1" applyBorder="1" applyAlignment="1">
      <alignment horizontal="center" vertical="center" wrapText="1"/>
    </xf>
    <xf numFmtId="6" fontId="0" fillId="5" borderId="14" xfId="0" applyNumberFormat="1" applyFont="1" applyFill="1" applyBorder="1" applyAlignment="1">
      <alignment horizontal="center" vertical="center" wrapText="1"/>
    </xf>
    <xf numFmtId="6" fontId="0" fillId="5" borderId="9" xfId="0" applyNumberFormat="1" applyFont="1" applyFill="1" applyBorder="1" applyAlignment="1">
      <alignment horizontal="center" vertical="center" wrapText="1"/>
    </xf>
    <xf numFmtId="6" fontId="0" fillId="4" borderId="8" xfId="0" applyNumberFormat="1" applyFont="1" applyFill="1" applyBorder="1" applyAlignment="1">
      <alignment horizontal="center" vertical="center" wrapText="1"/>
    </xf>
    <xf numFmtId="0" fontId="0" fillId="4" borderId="0" xfId="0" applyFill="1"/>
    <xf numFmtId="10" fontId="0" fillId="3" borderId="0" xfId="0" applyNumberFormat="1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6" fontId="0" fillId="5" borderId="1" xfId="0" applyNumberFormat="1" applyFont="1" applyFill="1" applyBorder="1" applyAlignment="1">
      <alignment horizontal="center" vertical="center" wrapText="1"/>
    </xf>
    <xf numFmtId="6" fontId="0" fillId="4" borderId="1" xfId="0" applyNumberFormat="1" applyFont="1" applyFill="1" applyBorder="1" applyAlignment="1">
      <alignment horizontal="center" vertical="center" wrapText="1"/>
    </xf>
    <xf numFmtId="6" fontId="0" fillId="0" borderId="1" xfId="0" applyNumberFormat="1" applyFont="1" applyFill="1" applyBorder="1" applyAlignment="1">
      <alignment horizontal="center" vertical="center" wrapText="1"/>
    </xf>
    <xf numFmtId="6" fontId="0" fillId="3" borderId="3" xfId="0" applyNumberFormat="1" applyFont="1" applyFill="1" applyBorder="1" applyAlignment="1">
      <alignment horizontal="center" vertical="center" wrapText="1"/>
    </xf>
    <xf numFmtId="6" fontId="0" fillId="5" borderId="3" xfId="0" applyNumberFormat="1" applyFont="1" applyFill="1" applyBorder="1" applyAlignment="1">
      <alignment horizontal="center" vertical="center" wrapText="1"/>
    </xf>
    <xf numFmtId="6" fontId="0" fillId="4" borderId="3" xfId="0" applyNumberFormat="1" applyFont="1" applyFill="1" applyBorder="1" applyAlignment="1">
      <alignment horizontal="center" vertical="center" wrapText="1"/>
    </xf>
    <xf numFmtId="6" fontId="0" fillId="0" borderId="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6" fontId="0" fillId="0" borderId="8" xfId="0" applyNumberFormat="1" applyBorder="1" applyAlignment="1">
      <alignment horizontal="center" vertical="center" wrapText="1"/>
    </xf>
    <xf numFmtId="6" fontId="0" fillId="3" borderId="8" xfId="0" applyNumberFormat="1" applyFill="1" applyBorder="1" applyAlignment="1">
      <alignment horizontal="center" vertical="center" wrapText="1"/>
    </xf>
    <xf numFmtId="6" fontId="0" fillId="5" borderId="8" xfId="0" applyNumberFormat="1" applyFill="1" applyBorder="1" applyAlignment="1">
      <alignment horizontal="center" vertical="center" wrapText="1"/>
    </xf>
    <xf numFmtId="6" fontId="0" fillId="4" borderId="8" xfId="0" applyNumberFormat="1" applyFill="1" applyBorder="1" applyAlignment="1">
      <alignment horizontal="center" vertical="center" wrapText="1"/>
    </xf>
    <xf numFmtId="6" fontId="0" fillId="3" borderId="1" xfId="0" applyNumberFormat="1" applyFont="1" applyFill="1" applyBorder="1" applyAlignment="1">
      <alignment horizontal="center" vertical="center" wrapText="1"/>
    </xf>
    <xf numFmtId="6" fontId="0" fillId="3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6" borderId="8" xfId="0" applyFill="1" applyBorder="1"/>
    <xf numFmtId="0" fontId="0" fillId="7" borderId="8" xfId="0" applyFill="1" applyBorder="1"/>
    <xf numFmtId="0" fontId="0" fillId="0" borderId="19" xfId="0" applyBorder="1" applyAlignment="1">
      <alignment horizontal="center" vertical="center"/>
    </xf>
    <xf numFmtId="0" fontId="0" fillId="7" borderId="19" xfId="0" applyFill="1" applyBorder="1"/>
    <xf numFmtId="0" fontId="0" fillId="6" borderId="19" xfId="0" applyFill="1" applyBorder="1"/>
    <xf numFmtId="0" fontId="0" fillId="7" borderId="18" xfId="0" applyFill="1" applyBorder="1"/>
    <xf numFmtId="0" fontId="0" fillId="0" borderId="3" xfId="0" applyBorder="1" applyAlignment="1">
      <alignment horizontal="center" vertical="center"/>
    </xf>
    <xf numFmtId="0" fontId="0" fillId="7" borderId="11" xfId="0" applyFill="1" applyBorder="1"/>
    <xf numFmtId="0" fontId="0" fillId="7" borderId="26" xfId="0" applyFill="1" applyBorder="1"/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7" borderId="14" xfId="0" applyFill="1" applyBorder="1"/>
    <xf numFmtId="0" fontId="0" fillId="6" borderId="3" xfId="0" applyFill="1" applyBorder="1"/>
    <xf numFmtId="0" fontId="0" fillId="7" borderId="3" xfId="0" applyFill="1" applyBorder="1"/>
    <xf numFmtId="0" fontId="0" fillId="0" borderId="24" xfId="0" applyBorder="1"/>
    <xf numFmtId="0" fontId="0" fillId="7" borderId="24" xfId="0" applyFill="1" applyBorder="1"/>
    <xf numFmtId="0" fontId="2" fillId="0" borderId="24" xfId="0" applyFont="1" applyBorder="1"/>
    <xf numFmtId="0" fontId="0" fillId="0" borderId="25" xfId="0" applyBorder="1"/>
    <xf numFmtId="0" fontId="0" fillId="0" borderId="20" xfId="0" applyBorder="1" applyAlignment="1">
      <alignment horizontal="center" vertical="center"/>
    </xf>
    <xf numFmtId="0" fontId="0" fillId="7" borderId="23" xfId="0" applyFill="1" applyBorder="1"/>
    <xf numFmtId="0" fontId="0" fillId="6" borderId="18" xfId="0" applyFill="1" applyBorder="1"/>
    <xf numFmtId="0" fontId="0" fillId="0" borderId="18" xfId="0" applyBorder="1" applyAlignment="1">
      <alignment horizontal="center" vertical="center"/>
    </xf>
    <xf numFmtId="0" fontId="0" fillId="0" borderId="35" xfId="0" applyBorder="1"/>
    <xf numFmtId="0" fontId="0" fillId="7" borderId="35" xfId="0" applyFill="1" applyBorder="1"/>
    <xf numFmtId="0" fontId="2" fillId="0" borderId="35" xfId="0" applyFont="1" applyBorder="1"/>
    <xf numFmtId="164" fontId="0" fillId="0" borderId="35" xfId="0" applyNumberFormat="1" applyBorder="1"/>
    <xf numFmtId="0" fontId="3" fillId="0" borderId="0" xfId="0" applyFont="1"/>
    <xf numFmtId="0" fontId="4" fillId="0" borderId="0" xfId="0" applyFont="1"/>
    <xf numFmtId="0" fontId="0" fillId="0" borderId="38" xfId="0" applyBorder="1"/>
    <xf numFmtId="0" fontId="0" fillId="0" borderId="33" xfId="0" applyBorder="1"/>
    <xf numFmtId="164" fontId="0" fillId="0" borderId="33" xfId="0" applyNumberFormat="1" applyBorder="1"/>
    <xf numFmtId="0" fontId="0" fillId="0" borderId="32" xfId="0" applyBorder="1"/>
    <xf numFmtId="49" fontId="0" fillId="0" borderId="18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0" fillId="7" borderId="18" xfId="0" applyNumberFormat="1" applyFill="1" applyBorder="1" applyAlignment="1">
      <alignment horizontal="center" vertical="center"/>
    </xf>
    <xf numFmtId="49" fontId="0" fillId="7" borderId="8" xfId="0" applyNumberFormat="1" applyFill="1" applyBorder="1" applyAlignment="1">
      <alignment horizontal="center" vertical="center"/>
    </xf>
    <xf numFmtId="49" fontId="0" fillId="7" borderId="19" xfId="0" applyNumberFormat="1" applyFill="1" applyBorder="1" applyAlignment="1">
      <alignment horizontal="center" vertical="center"/>
    </xf>
    <xf numFmtId="49" fontId="0" fillId="7" borderId="3" xfId="0" applyNumberFormat="1" applyFill="1" applyBorder="1" applyAlignment="1">
      <alignment horizontal="center" vertical="center"/>
    </xf>
    <xf numFmtId="0" fontId="0" fillId="6" borderId="0" xfId="0" applyFill="1"/>
    <xf numFmtId="49" fontId="0" fillId="0" borderId="24" xfId="0" applyNumberFormat="1" applyFill="1" applyBorder="1" applyAlignment="1">
      <alignment horizontal="center" vertical="center"/>
    </xf>
    <xf numFmtId="49" fontId="0" fillId="0" borderId="35" xfId="0" applyNumberFormat="1" applyFill="1" applyBorder="1" applyAlignment="1">
      <alignment horizontal="center" vertical="center"/>
    </xf>
    <xf numFmtId="49" fontId="0" fillId="0" borderId="45" xfId="0" applyNumberFormat="1" applyFill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0" fillId="9" borderId="37" xfId="0" applyFill="1" applyBorder="1" applyAlignment="1">
      <alignment horizontal="center"/>
    </xf>
    <xf numFmtId="0" fontId="0" fillId="7" borderId="38" xfId="0" applyFill="1" applyBorder="1"/>
    <xf numFmtId="49" fontId="0" fillId="7" borderId="24" xfId="0" applyNumberFormat="1" applyFill="1" applyBorder="1" applyAlignment="1">
      <alignment horizontal="center" vertical="center"/>
    </xf>
    <xf numFmtId="0" fontId="0" fillId="8" borderId="44" xfId="0" applyFill="1" applyBorder="1" applyAlignment="1">
      <alignment horizontal="center"/>
    </xf>
    <xf numFmtId="0" fontId="0" fillId="7" borderId="36" xfId="0" applyFill="1" applyBorder="1"/>
    <xf numFmtId="49" fontId="0" fillId="7" borderId="45" xfId="0" applyNumberFormat="1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4" fontId="0" fillId="7" borderId="2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0" fillId="11" borderId="0" xfId="0" applyFill="1"/>
    <xf numFmtId="49" fontId="0" fillId="0" borderId="20" xfId="0" applyNumberFormat="1" applyFill="1" applyBorder="1" applyAlignment="1">
      <alignment horizontal="center" vertical="center"/>
    </xf>
    <xf numFmtId="49" fontId="0" fillId="0" borderId="27" xfId="0" applyNumberFormat="1" applyFill="1" applyBorder="1" applyAlignment="1">
      <alignment horizontal="center" vertical="center"/>
    </xf>
    <xf numFmtId="0" fontId="0" fillId="12" borderId="0" xfId="0" applyFill="1" applyBorder="1"/>
    <xf numFmtId="0" fontId="0" fillId="13" borderId="0" xfId="0" applyFill="1" applyBorder="1"/>
    <xf numFmtId="0" fontId="0" fillId="14" borderId="0" xfId="0" applyFill="1"/>
    <xf numFmtId="0" fontId="0" fillId="13" borderId="46" xfId="0" applyFill="1" applyBorder="1"/>
    <xf numFmtId="0" fontId="0" fillId="0" borderId="0" xfId="0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0" borderId="42" xfId="0" applyBorder="1" applyAlignment="1"/>
    <xf numFmtId="0" fontId="0" fillId="0" borderId="43" xfId="0" applyBorder="1" applyAlignment="1"/>
    <xf numFmtId="0" fontId="0" fillId="0" borderId="37" xfId="0" applyBorder="1"/>
    <xf numFmtId="0" fontId="0" fillId="0" borderId="37" xfId="0" applyBorder="1" applyAlignment="1"/>
    <xf numFmtId="49" fontId="0" fillId="0" borderId="25" xfId="0" applyNumberFormat="1" applyBorder="1" applyAlignment="1">
      <alignment horizontal="left" vertical="center"/>
    </xf>
    <xf numFmtId="49" fontId="0" fillId="0" borderId="35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47" xfId="0" applyBorder="1"/>
    <xf numFmtId="0" fontId="0" fillId="0" borderId="46" xfId="0" applyBorder="1" applyAlignment="1"/>
    <xf numFmtId="0" fontId="0" fillId="0" borderId="37" xfId="0" applyFill="1" applyBorder="1" applyAlignment="1"/>
    <xf numFmtId="0" fontId="0" fillId="0" borderId="18" xfId="0" applyFill="1" applyBorder="1"/>
    <xf numFmtId="0" fontId="0" fillId="0" borderId="8" xfId="0" applyFill="1" applyBorder="1"/>
    <xf numFmtId="0" fontId="0" fillId="0" borderId="19" xfId="0" applyFill="1" applyBorder="1"/>
    <xf numFmtId="0" fontId="0" fillId="0" borderId="3" xfId="0" applyFill="1" applyBorder="1"/>
    <xf numFmtId="0" fontId="0" fillId="0" borderId="1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8" borderId="31" xfId="0" applyFill="1" applyBorder="1" applyAlignment="1"/>
    <xf numFmtId="0" fontId="0" fillId="0" borderId="44" xfId="0" applyBorder="1" applyAlignment="1"/>
    <xf numFmtId="0" fontId="0" fillId="9" borderId="28" xfId="0" applyFill="1" applyBorder="1" applyAlignment="1"/>
    <xf numFmtId="0" fontId="0" fillId="8" borderId="44" xfId="0" applyFill="1" applyBorder="1" applyAlignment="1"/>
    <xf numFmtId="9" fontId="0" fillId="0" borderId="9" xfId="0" applyNumberFormat="1" applyFont="1" applyFill="1" applyBorder="1" applyAlignment="1">
      <alignment horizontal="center" vertical="center" wrapText="1"/>
    </xf>
    <xf numFmtId="9" fontId="0" fillId="0" borderId="13" xfId="0" applyNumberFormat="1" applyFont="1" applyFill="1" applyBorder="1" applyAlignment="1">
      <alignment horizontal="center" vertical="center" wrapText="1"/>
    </xf>
    <xf numFmtId="9" fontId="0" fillId="0" borderId="11" xfId="0" applyNumberFormat="1" applyFont="1" applyFill="1" applyBorder="1" applyAlignment="1">
      <alignment horizontal="center" vertical="center" wrapText="1"/>
    </xf>
    <xf numFmtId="9" fontId="0" fillId="3" borderId="9" xfId="0" applyNumberFormat="1" applyFont="1" applyFill="1" applyBorder="1" applyAlignment="1">
      <alignment horizontal="center" vertical="center" wrapText="1"/>
    </xf>
    <xf numFmtId="9" fontId="0" fillId="3" borderId="13" xfId="0" applyNumberFormat="1" applyFont="1" applyFill="1" applyBorder="1" applyAlignment="1">
      <alignment horizontal="center" vertical="center" wrapText="1"/>
    </xf>
    <xf numFmtId="9" fontId="0" fillId="3" borderId="11" xfId="0" applyNumberFormat="1" applyFont="1" applyFill="1" applyBorder="1" applyAlignment="1">
      <alignment horizontal="center" vertical="center" wrapText="1"/>
    </xf>
    <xf numFmtId="9" fontId="0" fillId="3" borderId="8" xfId="0" applyNumberFormat="1" applyFont="1" applyFill="1" applyBorder="1" applyAlignment="1">
      <alignment horizontal="center" vertical="center" wrapText="1"/>
    </xf>
    <xf numFmtId="9" fontId="0" fillId="5" borderId="1" xfId="0" applyNumberFormat="1" applyFont="1" applyFill="1" applyBorder="1" applyAlignment="1">
      <alignment horizontal="center" vertical="center" wrapText="1"/>
    </xf>
    <xf numFmtId="9" fontId="0" fillId="5" borderId="2" xfId="0" applyNumberFormat="1" applyFont="1" applyFill="1" applyBorder="1" applyAlignment="1">
      <alignment horizontal="center" vertical="center" wrapText="1"/>
    </xf>
    <xf numFmtId="9" fontId="0" fillId="5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9" fontId="0" fillId="3" borderId="4" xfId="0" applyNumberFormat="1" applyFont="1" applyFill="1" applyBorder="1" applyAlignment="1">
      <alignment horizontal="center" vertical="center" wrapText="1"/>
    </xf>
    <xf numFmtId="9" fontId="0" fillId="3" borderId="16" xfId="0" applyNumberFormat="1" applyFont="1" applyFill="1" applyBorder="1" applyAlignment="1">
      <alignment horizontal="center" vertical="center" wrapText="1"/>
    </xf>
    <xf numFmtId="9" fontId="0" fillId="3" borderId="15" xfId="0" applyNumberFormat="1" applyFont="1" applyFill="1" applyBorder="1" applyAlignment="1">
      <alignment horizontal="center" vertical="center" wrapText="1"/>
    </xf>
    <xf numFmtId="9" fontId="0" fillId="3" borderId="10" xfId="0" applyNumberFormat="1" applyFont="1" applyFill="1" applyBorder="1" applyAlignment="1">
      <alignment horizontal="center" vertical="center" wrapText="1"/>
    </xf>
    <xf numFmtId="9" fontId="0" fillId="3" borderId="17" xfId="0" applyNumberFormat="1" applyFont="1" applyFill="1" applyBorder="1" applyAlignment="1">
      <alignment horizontal="center" vertical="center" wrapText="1"/>
    </xf>
    <xf numFmtId="9" fontId="0" fillId="3" borderId="14" xfId="0" applyNumberFormat="1" applyFont="1" applyFill="1" applyBorder="1" applyAlignment="1">
      <alignment horizontal="center" vertical="center" wrapText="1"/>
    </xf>
    <xf numFmtId="9" fontId="0" fillId="4" borderId="1" xfId="0" applyNumberFormat="1" applyFont="1" applyFill="1" applyBorder="1" applyAlignment="1">
      <alignment horizontal="center" vertical="center" wrapText="1"/>
    </xf>
    <xf numFmtId="9" fontId="0" fillId="4" borderId="2" xfId="0" applyNumberFormat="1" applyFont="1" applyFill="1" applyBorder="1" applyAlignment="1">
      <alignment horizontal="center" vertical="center" wrapText="1"/>
    </xf>
    <xf numFmtId="9" fontId="0" fillId="4" borderId="3" xfId="0" applyNumberFormat="1" applyFont="1" applyFill="1" applyBorder="1" applyAlignment="1">
      <alignment horizontal="center" vertical="center" wrapText="1"/>
    </xf>
    <xf numFmtId="9" fontId="0" fillId="3" borderId="9" xfId="0" applyNumberFormat="1" applyFill="1" applyBorder="1" applyAlignment="1">
      <alignment horizontal="center" vertical="center" wrapText="1"/>
    </xf>
    <xf numFmtId="9" fontId="0" fillId="3" borderId="13" xfId="0" applyNumberFormat="1" applyFill="1" applyBorder="1" applyAlignment="1">
      <alignment horizontal="center" vertical="center" wrapText="1"/>
    </xf>
    <xf numFmtId="9" fontId="0" fillId="3" borderId="11" xfId="0" applyNumberForma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16" xfId="0" applyNumberFormat="1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9" borderId="47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nters, Joshua D" id="{1C2B4241-27BF-4E77-B97E-375999522B01}" userId="S::Joshua.D.Winters@maine.gov::709af0d4-2f6f-46df-95f4-c3ecc3334a9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" dT="2021-06-14T18:37:48.66" personId="{1C2B4241-27BF-4E77-B97E-375999522B01}" id="{4B02CECA-0AEE-4E9A-B8AF-057E3283F542}">
    <text>Dont have "clear choice" in plan name, would be nice to determine if these are clear choice plans, also could check benefits.</text>
  </threadedComment>
  <threadedComment ref="F12" dT="2021-06-14T18:35:42.54" personId="{1C2B4241-27BF-4E77-B97E-375999522B01}" id="{73D513EA-049F-41A1-BAC2-35135934565E}">
    <text>comes from clear choice plan involving "5000" this does not exist.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4878-4E8A-4AA0-B0FD-F13DD02101F1}">
  <sheetPr codeName="Sheet1"/>
  <dimension ref="B1:Q26"/>
  <sheetViews>
    <sheetView zoomScale="90" zoomScaleNormal="90" workbookViewId="0">
      <selection activeCell="A2" sqref="A2:XFD2"/>
    </sheetView>
  </sheetViews>
  <sheetFormatPr defaultRowHeight="15" x14ac:dyDescent="0.25"/>
  <cols>
    <col min="2" max="2" width="27.7109375" customWidth="1"/>
    <col min="3" max="3" width="18.28515625" customWidth="1"/>
    <col min="4" max="4" width="13.5703125" customWidth="1"/>
    <col min="5" max="5" width="13.7109375" customWidth="1"/>
    <col min="6" max="6" width="13.28515625" customWidth="1"/>
    <col min="7" max="7" width="12.28515625" customWidth="1"/>
    <col min="8" max="8" width="13.5703125" customWidth="1"/>
    <col min="9" max="9" width="13.7109375" customWidth="1"/>
    <col min="10" max="10" width="13.140625" customWidth="1"/>
    <col min="11" max="11" width="15.5703125" customWidth="1"/>
    <col min="12" max="12" width="14.140625" customWidth="1"/>
    <col min="13" max="13" width="13.7109375" customWidth="1"/>
    <col min="14" max="14" width="14.28515625" customWidth="1"/>
  </cols>
  <sheetData>
    <row r="1" spans="2:14" ht="28.5" customHeight="1" x14ac:dyDescent="0.25">
      <c r="B1" s="37" t="s">
        <v>44</v>
      </c>
      <c r="F1" s="38"/>
      <c r="G1" s="38"/>
      <c r="H1" s="38"/>
      <c r="I1" s="38"/>
      <c r="J1" s="38"/>
      <c r="K1" s="38"/>
    </row>
    <row r="2" spans="2:14" ht="30" x14ac:dyDescent="0.25">
      <c r="B2" s="1" t="s">
        <v>7</v>
      </c>
      <c r="C2" s="2" t="s">
        <v>1</v>
      </c>
      <c r="D2" s="2" t="s">
        <v>49</v>
      </c>
      <c r="E2" s="2" t="s">
        <v>46</v>
      </c>
      <c r="F2" s="2" t="s">
        <v>35</v>
      </c>
      <c r="G2" s="2" t="s">
        <v>43</v>
      </c>
      <c r="H2" s="2" t="s">
        <v>36</v>
      </c>
      <c r="I2" s="2" t="s">
        <v>48</v>
      </c>
      <c r="J2" s="2" t="s">
        <v>47</v>
      </c>
      <c r="K2" s="2" t="s">
        <v>37</v>
      </c>
      <c r="L2" s="2" t="s">
        <v>38</v>
      </c>
      <c r="M2" s="30" t="s">
        <v>39</v>
      </c>
      <c r="N2" s="3" t="s">
        <v>6</v>
      </c>
    </row>
    <row r="3" spans="2:14" x14ac:dyDescent="0.25">
      <c r="B3" s="4" t="s">
        <v>45</v>
      </c>
      <c r="C3" s="9" t="s">
        <v>0</v>
      </c>
      <c r="D3" s="20">
        <v>0.64190000000000003</v>
      </c>
      <c r="E3" s="20">
        <v>0.64559999999999995</v>
      </c>
      <c r="F3" s="20">
        <v>0.64600000000000002</v>
      </c>
      <c r="G3" s="20">
        <v>0.64700000000000002</v>
      </c>
      <c r="H3" s="20">
        <v>0.70530000000000004</v>
      </c>
      <c r="I3" s="20">
        <v>0.70520000000000005</v>
      </c>
      <c r="J3" s="20">
        <v>0.70509999999999995</v>
      </c>
      <c r="K3" s="20">
        <v>0.66379999999999995</v>
      </c>
      <c r="L3" s="20">
        <v>0.8014</v>
      </c>
      <c r="M3" s="20">
        <v>0.77480000000000004</v>
      </c>
      <c r="N3" s="20">
        <v>0.88539999999999996</v>
      </c>
    </row>
    <row r="4" spans="2:14" x14ac:dyDescent="0.25">
      <c r="B4" s="5" t="s">
        <v>8</v>
      </c>
      <c r="C4" s="7">
        <v>8700</v>
      </c>
      <c r="D4" s="7">
        <v>7500</v>
      </c>
      <c r="E4" s="7">
        <v>8700</v>
      </c>
      <c r="F4" s="7">
        <v>7000</v>
      </c>
      <c r="G4" s="7">
        <v>5900</v>
      </c>
      <c r="H4" s="6">
        <v>3500</v>
      </c>
      <c r="I4" s="8">
        <v>5500</v>
      </c>
      <c r="J4" s="8">
        <v>3500</v>
      </c>
      <c r="K4" s="8">
        <v>4500</v>
      </c>
      <c r="L4" s="6">
        <v>1500</v>
      </c>
      <c r="M4" s="31">
        <v>2500</v>
      </c>
      <c r="N4" s="6">
        <v>500</v>
      </c>
    </row>
    <row r="5" spans="2:14" x14ac:dyDescent="0.25">
      <c r="B5" s="4" t="s">
        <v>3</v>
      </c>
      <c r="C5" s="14">
        <v>8700</v>
      </c>
      <c r="D5" s="14">
        <v>8700</v>
      </c>
      <c r="E5" s="14">
        <v>8700</v>
      </c>
      <c r="F5" s="14">
        <v>7000</v>
      </c>
      <c r="G5" s="14">
        <v>7050</v>
      </c>
      <c r="H5" s="14">
        <v>8700</v>
      </c>
      <c r="I5" s="14">
        <v>7500</v>
      </c>
      <c r="J5" s="14">
        <v>7000</v>
      </c>
      <c r="K5" s="36">
        <v>7000</v>
      </c>
      <c r="L5" s="35">
        <v>5000</v>
      </c>
      <c r="M5" s="32">
        <v>6000</v>
      </c>
      <c r="N5" s="26">
        <v>3000</v>
      </c>
    </row>
    <row r="6" spans="2:14" x14ac:dyDescent="0.25">
      <c r="B6" s="5" t="s">
        <v>10</v>
      </c>
      <c r="C6" s="11">
        <v>0</v>
      </c>
      <c r="D6" s="11">
        <v>0.5</v>
      </c>
      <c r="E6" s="11">
        <v>0</v>
      </c>
      <c r="F6" s="149">
        <v>0</v>
      </c>
      <c r="G6" s="149" t="s">
        <v>30</v>
      </c>
      <c r="H6" s="11">
        <v>0.4</v>
      </c>
      <c r="I6" s="11">
        <v>0.3</v>
      </c>
      <c r="J6" s="149" t="s">
        <v>41</v>
      </c>
      <c r="K6" s="149" t="s">
        <v>26</v>
      </c>
      <c r="L6" s="11">
        <v>0.3</v>
      </c>
      <c r="M6" s="11">
        <v>0.3</v>
      </c>
      <c r="N6" s="11">
        <v>0.2</v>
      </c>
    </row>
    <row r="7" spans="2:14" ht="45" x14ac:dyDescent="0.25">
      <c r="B7" s="9" t="s">
        <v>52</v>
      </c>
      <c r="C7" s="10" t="s">
        <v>50</v>
      </c>
      <c r="D7" s="15">
        <v>40</v>
      </c>
      <c r="E7" s="15">
        <v>50</v>
      </c>
      <c r="F7" s="150"/>
      <c r="G7" s="150"/>
      <c r="H7" s="15">
        <v>30</v>
      </c>
      <c r="I7" s="15">
        <v>30</v>
      </c>
      <c r="J7" s="150"/>
      <c r="K7" s="150"/>
      <c r="L7" s="23">
        <v>25</v>
      </c>
      <c r="M7" s="33">
        <v>25</v>
      </c>
      <c r="N7" s="27">
        <v>20</v>
      </c>
    </row>
    <row r="8" spans="2:14" ht="33.75" customHeight="1" x14ac:dyDescent="0.25">
      <c r="B8" s="4" t="s">
        <v>4</v>
      </c>
      <c r="C8" s="172" t="s">
        <v>11</v>
      </c>
      <c r="D8" s="4" t="s">
        <v>42</v>
      </c>
      <c r="E8" s="17">
        <v>100</v>
      </c>
      <c r="F8" s="150"/>
      <c r="G8" s="150"/>
      <c r="H8" s="16">
        <v>60</v>
      </c>
      <c r="I8" s="16">
        <v>60</v>
      </c>
      <c r="J8" s="150"/>
      <c r="K8" s="150"/>
      <c r="L8" s="16">
        <v>50</v>
      </c>
      <c r="M8" s="34">
        <v>50</v>
      </c>
      <c r="N8" s="16">
        <v>40</v>
      </c>
    </row>
    <row r="9" spans="2:14" x14ac:dyDescent="0.25">
      <c r="B9" s="13" t="s">
        <v>31</v>
      </c>
      <c r="C9" s="173"/>
      <c r="D9" s="17">
        <v>60</v>
      </c>
      <c r="E9" s="152" t="s">
        <v>11</v>
      </c>
      <c r="F9" s="150"/>
      <c r="G9" s="150"/>
      <c r="H9" s="17">
        <v>40</v>
      </c>
      <c r="I9" s="17">
        <v>40</v>
      </c>
      <c r="J9" s="150"/>
      <c r="K9" s="150"/>
      <c r="L9" s="17">
        <v>40</v>
      </c>
      <c r="M9" s="34">
        <v>40</v>
      </c>
      <c r="N9" s="17">
        <v>25</v>
      </c>
    </row>
    <row r="10" spans="2:14" ht="30" x14ac:dyDescent="0.25">
      <c r="B10" s="4" t="s">
        <v>5</v>
      </c>
      <c r="C10" s="173"/>
      <c r="D10" s="152" t="s">
        <v>42</v>
      </c>
      <c r="E10" s="153"/>
      <c r="F10" s="150"/>
      <c r="G10" s="150"/>
      <c r="H10" s="152" t="s">
        <v>22</v>
      </c>
      <c r="I10" s="152" t="s">
        <v>18</v>
      </c>
      <c r="J10" s="150"/>
      <c r="K10" s="150"/>
      <c r="L10" s="160" t="s">
        <v>20</v>
      </c>
      <c r="M10" s="169" t="s">
        <v>20</v>
      </c>
      <c r="N10" s="163" t="s">
        <v>26</v>
      </c>
    </row>
    <row r="11" spans="2:14" ht="30" x14ac:dyDescent="0.25">
      <c r="B11" s="5" t="s">
        <v>16</v>
      </c>
      <c r="C11" s="173"/>
      <c r="D11" s="153"/>
      <c r="E11" s="153"/>
      <c r="F11" s="150"/>
      <c r="G11" s="150"/>
      <c r="H11" s="153"/>
      <c r="I11" s="153"/>
      <c r="J11" s="150"/>
      <c r="K11" s="150"/>
      <c r="L11" s="161"/>
      <c r="M11" s="170"/>
      <c r="N11" s="164"/>
    </row>
    <row r="12" spans="2:14" ht="30" x14ac:dyDescent="0.25">
      <c r="B12" s="4" t="s">
        <v>9</v>
      </c>
      <c r="C12" s="173"/>
      <c r="D12" s="153"/>
      <c r="E12" s="153"/>
      <c r="F12" s="150"/>
      <c r="G12" s="150"/>
      <c r="H12" s="153"/>
      <c r="I12" s="153"/>
      <c r="J12" s="150"/>
      <c r="K12" s="150"/>
      <c r="L12" s="161"/>
      <c r="M12" s="170"/>
      <c r="N12" s="164"/>
    </row>
    <row r="13" spans="2:14" ht="45" x14ac:dyDescent="0.25">
      <c r="B13" s="5" t="s">
        <v>34</v>
      </c>
      <c r="C13" s="173"/>
      <c r="D13" s="153"/>
      <c r="E13" s="153"/>
      <c r="F13" s="150"/>
      <c r="G13" s="150"/>
      <c r="H13" s="153"/>
      <c r="I13" s="153"/>
      <c r="J13" s="150"/>
      <c r="K13" s="150"/>
      <c r="L13" s="161"/>
      <c r="M13" s="170"/>
      <c r="N13" s="164"/>
    </row>
    <row r="14" spans="2:14" x14ac:dyDescent="0.25">
      <c r="B14" s="4" t="s">
        <v>2</v>
      </c>
      <c r="C14" s="173"/>
      <c r="D14" s="153"/>
      <c r="E14" s="153"/>
      <c r="F14" s="150"/>
      <c r="G14" s="150"/>
      <c r="H14" s="153"/>
      <c r="I14" s="153"/>
      <c r="J14" s="150"/>
      <c r="K14" s="150"/>
      <c r="L14" s="161"/>
      <c r="M14" s="170"/>
      <c r="N14" s="164"/>
    </row>
    <row r="15" spans="2:14" x14ac:dyDescent="0.25">
      <c r="B15" s="5" t="s">
        <v>17</v>
      </c>
      <c r="C15" s="173"/>
      <c r="D15" s="154"/>
      <c r="E15" s="154"/>
      <c r="F15" s="150"/>
      <c r="G15" s="150"/>
      <c r="H15" s="154"/>
      <c r="I15" s="154"/>
      <c r="J15" s="150"/>
      <c r="K15" s="150"/>
      <c r="L15" s="162"/>
      <c r="M15" s="171"/>
      <c r="N15" s="165"/>
    </row>
    <row r="16" spans="2:14" x14ac:dyDescent="0.25">
      <c r="B16" s="4" t="s">
        <v>12</v>
      </c>
      <c r="C16" s="173"/>
      <c r="D16" s="18">
        <v>25</v>
      </c>
      <c r="E16" s="18">
        <v>25</v>
      </c>
      <c r="F16" s="150"/>
      <c r="G16" s="150"/>
      <c r="H16" s="18">
        <v>25</v>
      </c>
      <c r="I16" s="18">
        <v>25</v>
      </c>
      <c r="J16" s="150"/>
      <c r="K16" s="150"/>
      <c r="L16" s="24">
        <v>25</v>
      </c>
      <c r="M16" s="34" t="s">
        <v>27</v>
      </c>
      <c r="N16" s="28">
        <v>0</v>
      </c>
    </row>
    <row r="17" spans="2:17" ht="30" customHeight="1" x14ac:dyDescent="0.25">
      <c r="B17" s="5" t="s">
        <v>15</v>
      </c>
      <c r="C17" s="173"/>
      <c r="D17" s="10">
        <v>50</v>
      </c>
      <c r="E17" s="152" t="s">
        <v>19</v>
      </c>
      <c r="F17" s="150"/>
      <c r="G17" s="150"/>
      <c r="H17" s="18">
        <v>50</v>
      </c>
      <c r="I17" s="18">
        <v>50</v>
      </c>
      <c r="J17" s="150"/>
      <c r="K17" s="150"/>
      <c r="L17" s="24">
        <v>50</v>
      </c>
      <c r="M17" s="34">
        <v>50</v>
      </c>
      <c r="N17" s="28">
        <v>15</v>
      </c>
      <c r="Q17" s="12"/>
    </row>
    <row r="18" spans="2:17" ht="30" x14ac:dyDescent="0.25">
      <c r="B18" s="5" t="s">
        <v>14</v>
      </c>
      <c r="C18" s="173"/>
      <c r="D18" s="10">
        <v>100</v>
      </c>
      <c r="E18" s="153"/>
      <c r="F18" s="150"/>
      <c r="G18" s="150"/>
      <c r="H18" s="10">
        <v>100</v>
      </c>
      <c r="I18" s="11">
        <v>0.3</v>
      </c>
      <c r="J18" s="150"/>
      <c r="K18" s="150"/>
      <c r="L18" s="25">
        <v>100</v>
      </c>
      <c r="M18" s="34" t="s">
        <v>28</v>
      </c>
      <c r="N18" s="29">
        <v>100</v>
      </c>
    </row>
    <row r="19" spans="2:17" ht="30" x14ac:dyDescent="0.25">
      <c r="B19" s="5" t="s">
        <v>13</v>
      </c>
      <c r="C19" s="174"/>
      <c r="D19" s="10">
        <v>250</v>
      </c>
      <c r="E19" s="153"/>
      <c r="F19" s="151"/>
      <c r="G19" s="151"/>
      <c r="H19" s="10">
        <v>250</v>
      </c>
      <c r="I19" s="11">
        <v>0.5</v>
      </c>
      <c r="J19" s="151"/>
      <c r="K19" s="151"/>
      <c r="L19" s="25">
        <v>250</v>
      </c>
      <c r="M19" s="34" t="s">
        <v>29</v>
      </c>
      <c r="N19" s="29">
        <v>250</v>
      </c>
    </row>
    <row r="20" spans="2:17" x14ac:dyDescent="0.25">
      <c r="B20" s="21" t="s">
        <v>40</v>
      </c>
      <c r="C20" s="156">
        <v>0</v>
      </c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8"/>
    </row>
    <row r="21" spans="2:17" ht="30" x14ac:dyDescent="0.25">
      <c r="B21" s="22" t="s">
        <v>23</v>
      </c>
      <c r="C21" s="166">
        <v>0</v>
      </c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8"/>
    </row>
    <row r="22" spans="2:17" ht="30" x14ac:dyDescent="0.25">
      <c r="B22" s="4" t="s">
        <v>25</v>
      </c>
      <c r="C22" s="155" t="s">
        <v>32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</row>
    <row r="23" spans="2:17" ht="45" x14ac:dyDescent="0.25">
      <c r="B23" s="4" t="s">
        <v>24</v>
      </c>
      <c r="C23" s="155" t="s">
        <v>33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</row>
    <row r="25" spans="2:17" x14ac:dyDescent="0.25">
      <c r="B25" s="159" t="s">
        <v>51</v>
      </c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</row>
    <row r="26" spans="2:17" x14ac:dyDescent="0.25">
      <c r="B26" s="19" t="s">
        <v>21</v>
      </c>
    </row>
  </sheetData>
  <mergeCells count="18">
    <mergeCell ref="B25:N25"/>
    <mergeCell ref="L10:L15"/>
    <mergeCell ref="N10:N15"/>
    <mergeCell ref="E17:E19"/>
    <mergeCell ref="C21:N21"/>
    <mergeCell ref="G6:G19"/>
    <mergeCell ref="J6:J19"/>
    <mergeCell ref="E9:E15"/>
    <mergeCell ref="D10:D15"/>
    <mergeCell ref="H10:H15"/>
    <mergeCell ref="M10:M15"/>
    <mergeCell ref="C8:C19"/>
    <mergeCell ref="F6:F19"/>
    <mergeCell ref="K6:K19"/>
    <mergeCell ref="I10:I15"/>
    <mergeCell ref="C22:N22"/>
    <mergeCell ref="C23:N23"/>
    <mergeCell ref="C20:N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6F23B-88EC-4EFD-BF57-617D9F7B74BD}">
  <sheetPr codeName="Sheet2"/>
  <dimension ref="A1:J28"/>
  <sheetViews>
    <sheetView tabSelected="1" zoomScale="80" zoomScaleNormal="80" workbookViewId="0">
      <selection activeCell="A28" sqref="A28"/>
    </sheetView>
  </sheetViews>
  <sheetFormatPr defaultRowHeight="15" x14ac:dyDescent="0.25"/>
  <cols>
    <col min="1" max="1" width="17.42578125" bestFit="1" customWidth="1"/>
    <col min="2" max="2" width="9.140625" bestFit="1" customWidth="1"/>
    <col min="3" max="3" width="9.140625" customWidth="1"/>
    <col min="4" max="9" width="7.7109375" customWidth="1"/>
  </cols>
  <sheetData>
    <row r="1" spans="1:10" ht="15.75" thickBot="1" x14ac:dyDescent="0.3">
      <c r="A1" s="73"/>
      <c r="B1" s="175" t="s">
        <v>62</v>
      </c>
      <c r="C1" s="176"/>
      <c r="D1" s="176"/>
      <c r="E1" s="176"/>
      <c r="F1" s="176"/>
      <c r="G1" s="176"/>
      <c r="H1" s="176"/>
      <c r="I1" s="177"/>
    </row>
    <row r="2" spans="1:10" ht="15.75" thickBot="1" x14ac:dyDescent="0.3">
      <c r="A2" s="178" t="s">
        <v>53</v>
      </c>
      <c r="B2" s="178" t="s">
        <v>59</v>
      </c>
      <c r="C2" s="178" t="s">
        <v>60</v>
      </c>
      <c r="D2" s="181" t="s">
        <v>61</v>
      </c>
      <c r="E2" s="182"/>
      <c r="F2" s="183"/>
      <c r="G2" s="187" t="s">
        <v>56</v>
      </c>
      <c r="H2" s="188"/>
      <c r="I2" s="189"/>
    </row>
    <row r="3" spans="1:10" x14ac:dyDescent="0.25">
      <c r="A3" s="179"/>
      <c r="B3" s="179"/>
      <c r="C3" s="179"/>
      <c r="D3" s="184" t="s">
        <v>57</v>
      </c>
      <c r="E3" s="185"/>
      <c r="F3" s="186"/>
      <c r="G3" s="190" t="s">
        <v>57</v>
      </c>
      <c r="H3" s="185"/>
      <c r="I3" s="186"/>
    </row>
    <row r="4" spans="1:10" ht="15.75" thickBot="1" x14ac:dyDescent="0.3">
      <c r="A4" s="179"/>
      <c r="B4" s="179"/>
      <c r="C4" s="179"/>
      <c r="D4" s="60" t="s">
        <v>64</v>
      </c>
      <c r="E4" s="51" t="s">
        <v>63</v>
      </c>
      <c r="F4" s="52">
        <v>4</v>
      </c>
      <c r="G4" s="50" t="s">
        <v>64</v>
      </c>
      <c r="H4" s="51" t="s">
        <v>63</v>
      </c>
      <c r="I4" s="52">
        <v>4</v>
      </c>
    </row>
    <row r="5" spans="1:10" ht="15.75" thickBot="1" x14ac:dyDescent="0.3">
      <c r="A5" s="180"/>
      <c r="B5" s="180"/>
      <c r="C5" s="180"/>
      <c r="D5" s="61"/>
      <c r="E5" s="48"/>
      <c r="F5" s="49"/>
      <c r="G5" s="53"/>
      <c r="H5" s="48"/>
      <c r="I5" s="49"/>
    </row>
    <row r="6" spans="1:10" x14ac:dyDescent="0.25">
      <c r="A6" s="70" t="s">
        <v>1</v>
      </c>
      <c r="B6" s="71">
        <v>0.62629999999999997</v>
      </c>
      <c r="C6" s="72">
        <v>8700</v>
      </c>
      <c r="D6" s="62">
        <v>710079</v>
      </c>
      <c r="E6" s="41">
        <v>710096</v>
      </c>
      <c r="F6" s="45">
        <v>710097</v>
      </c>
      <c r="G6" s="54">
        <v>790060</v>
      </c>
      <c r="H6" s="41">
        <v>790079</v>
      </c>
      <c r="I6" s="45">
        <v>790080</v>
      </c>
      <c r="J6" s="38"/>
    </row>
    <row r="7" spans="1:10" x14ac:dyDescent="0.25">
      <c r="A7" s="56" t="s">
        <v>49</v>
      </c>
      <c r="B7" s="64">
        <v>0.64239999999999997</v>
      </c>
      <c r="C7" s="67">
        <v>8700</v>
      </c>
      <c r="D7" s="137">
        <v>710072</v>
      </c>
      <c r="E7" s="138">
        <v>710082</v>
      </c>
      <c r="F7" s="139">
        <v>710083</v>
      </c>
      <c r="G7" s="140">
        <v>790052</v>
      </c>
      <c r="H7" s="138">
        <v>790063</v>
      </c>
      <c r="I7" s="139">
        <v>790064</v>
      </c>
    </row>
    <row r="8" spans="1:10" x14ac:dyDescent="0.25">
      <c r="A8" s="56" t="s">
        <v>46</v>
      </c>
      <c r="B8" s="64"/>
      <c r="C8" s="67"/>
      <c r="D8" s="141" t="s">
        <v>58</v>
      </c>
      <c r="E8" s="142" t="s">
        <v>58</v>
      </c>
      <c r="F8" s="143" t="s">
        <v>58</v>
      </c>
      <c r="G8" s="144" t="s">
        <v>58</v>
      </c>
      <c r="H8" s="142" t="s">
        <v>58</v>
      </c>
      <c r="I8" s="143" t="s">
        <v>58</v>
      </c>
    </row>
    <row r="9" spans="1:10" x14ac:dyDescent="0.25">
      <c r="A9" s="56" t="s">
        <v>35</v>
      </c>
      <c r="B9" s="64"/>
      <c r="C9" s="67"/>
      <c r="D9" s="141" t="s">
        <v>58</v>
      </c>
      <c r="E9" s="142" t="s">
        <v>58</v>
      </c>
      <c r="F9" s="143" t="s">
        <v>58</v>
      </c>
      <c r="G9" s="144" t="s">
        <v>58</v>
      </c>
      <c r="H9" s="142" t="s">
        <v>58</v>
      </c>
      <c r="I9" s="143" t="s">
        <v>58</v>
      </c>
    </row>
    <row r="10" spans="1:10" x14ac:dyDescent="0.25">
      <c r="A10" s="56" t="s">
        <v>43</v>
      </c>
      <c r="B10" s="64">
        <v>0.64700000000000002</v>
      </c>
      <c r="C10" s="67">
        <v>7000</v>
      </c>
      <c r="D10" s="137">
        <v>710073</v>
      </c>
      <c r="E10" s="138">
        <v>710084</v>
      </c>
      <c r="F10" s="139">
        <v>710085</v>
      </c>
      <c r="G10" s="140">
        <v>790053</v>
      </c>
      <c r="H10" s="138">
        <v>790065</v>
      </c>
      <c r="I10" s="139">
        <v>790066</v>
      </c>
    </row>
    <row r="11" spans="1:10" x14ac:dyDescent="0.25">
      <c r="A11" s="56" t="s">
        <v>36</v>
      </c>
      <c r="B11" s="64">
        <v>0.69599999999999995</v>
      </c>
      <c r="C11" s="67">
        <v>8700</v>
      </c>
      <c r="D11" s="137">
        <v>710076</v>
      </c>
      <c r="E11" s="138">
        <v>710090</v>
      </c>
      <c r="F11" s="139">
        <v>710091</v>
      </c>
      <c r="G11" s="140">
        <v>790057</v>
      </c>
      <c r="H11" s="138">
        <v>790073</v>
      </c>
      <c r="I11" s="139">
        <v>790074</v>
      </c>
    </row>
    <row r="12" spans="1:10" x14ac:dyDescent="0.25">
      <c r="A12" s="56" t="s">
        <v>48</v>
      </c>
      <c r="B12" s="64">
        <v>0.69599999999999995</v>
      </c>
      <c r="C12" s="67">
        <v>7000</v>
      </c>
      <c r="D12" s="137">
        <v>710075</v>
      </c>
      <c r="E12" s="138">
        <v>710088</v>
      </c>
      <c r="F12" s="139">
        <v>710089</v>
      </c>
      <c r="G12" s="140">
        <v>790055</v>
      </c>
      <c r="H12" s="138">
        <v>790069</v>
      </c>
      <c r="I12" s="139">
        <v>790070</v>
      </c>
      <c r="J12" s="38"/>
    </row>
    <row r="13" spans="1:10" x14ac:dyDescent="0.25">
      <c r="A13" s="56" t="s">
        <v>47</v>
      </c>
      <c r="B13" s="64">
        <v>0.69599999999999995</v>
      </c>
      <c r="C13" s="67">
        <v>7000</v>
      </c>
      <c r="D13" s="141" t="s">
        <v>58</v>
      </c>
      <c r="E13" s="142" t="s">
        <v>58</v>
      </c>
      <c r="F13" s="143" t="s">
        <v>58</v>
      </c>
      <c r="G13" s="140">
        <v>790058</v>
      </c>
      <c r="H13" s="138">
        <v>790075</v>
      </c>
      <c r="I13" s="139">
        <v>790076</v>
      </c>
    </row>
    <row r="14" spans="1:10" x14ac:dyDescent="0.25">
      <c r="A14" s="56" t="s">
        <v>37</v>
      </c>
      <c r="B14" s="64">
        <v>0.66100000000000003</v>
      </c>
      <c r="C14" s="67"/>
      <c r="D14" s="141" t="s">
        <v>58</v>
      </c>
      <c r="E14" s="142" t="s">
        <v>58</v>
      </c>
      <c r="F14" s="143" t="s">
        <v>58</v>
      </c>
      <c r="G14" s="140">
        <v>790056</v>
      </c>
      <c r="H14" s="138">
        <v>790071</v>
      </c>
      <c r="I14" s="139">
        <v>790072</v>
      </c>
    </row>
    <row r="15" spans="1:10" x14ac:dyDescent="0.25">
      <c r="A15" s="56" t="s">
        <v>38</v>
      </c>
      <c r="B15" s="64"/>
      <c r="C15" s="67"/>
      <c r="D15" s="141" t="s">
        <v>58</v>
      </c>
      <c r="E15" s="142" t="s">
        <v>58</v>
      </c>
      <c r="F15" s="143" t="s">
        <v>58</v>
      </c>
      <c r="G15" s="144" t="s">
        <v>58</v>
      </c>
      <c r="H15" s="142" t="s">
        <v>58</v>
      </c>
      <c r="I15" s="143" t="s">
        <v>58</v>
      </c>
    </row>
    <row r="16" spans="1:10" x14ac:dyDescent="0.25">
      <c r="A16" s="56" t="s">
        <v>39</v>
      </c>
      <c r="B16" s="64">
        <v>0.76300000000000001</v>
      </c>
      <c r="C16" s="67">
        <v>6000</v>
      </c>
      <c r="D16" s="137">
        <v>710078</v>
      </c>
      <c r="E16" s="138">
        <v>710094</v>
      </c>
      <c r="F16" s="139">
        <v>710095</v>
      </c>
      <c r="G16" s="140">
        <v>790059</v>
      </c>
      <c r="H16" s="138">
        <v>790077</v>
      </c>
      <c r="I16" s="139">
        <v>790078</v>
      </c>
    </row>
    <row r="17" spans="1:9" x14ac:dyDescent="0.25">
      <c r="A17" s="56" t="s">
        <v>6</v>
      </c>
      <c r="B17" s="64"/>
      <c r="C17" s="67"/>
      <c r="D17" s="63" t="s">
        <v>58</v>
      </c>
      <c r="E17" s="40" t="s">
        <v>58</v>
      </c>
      <c r="F17" s="43" t="s">
        <v>58</v>
      </c>
      <c r="G17" s="47" t="s">
        <v>58</v>
      </c>
      <c r="H17" s="40" t="s">
        <v>58</v>
      </c>
      <c r="I17" s="43" t="s">
        <v>58</v>
      </c>
    </row>
    <row r="18" spans="1:9" x14ac:dyDescent="0.25">
      <c r="A18" s="57"/>
      <c r="B18" s="65"/>
      <c r="C18" s="65"/>
      <c r="D18" s="46"/>
      <c r="E18" s="42"/>
      <c r="F18" s="44"/>
      <c r="G18" s="55"/>
      <c r="H18" s="42"/>
      <c r="I18" s="44"/>
    </row>
    <row r="19" spans="1:9" x14ac:dyDescent="0.25">
      <c r="A19" s="58" t="s">
        <v>54</v>
      </c>
      <c r="B19" s="66"/>
      <c r="C19" s="65"/>
      <c r="D19" s="46"/>
      <c r="E19" s="42"/>
      <c r="F19" s="44"/>
      <c r="G19" s="55"/>
      <c r="H19" s="42"/>
      <c r="I19" s="44"/>
    </row>
    <row r="20" spans="1:9" x14ac:dyDescent="0.25">
      <c r="A20" s="56" t="s">
        <v>55</v>
      </c>
      <c r="B20" s="64">
        <v>0.64400000000000002</v>
      </c>
      <c r="C20" s="67">
        <v>8500</v>
      </c>
      <c r="D20" s="137">
        <v>710071</v>
      </c>
      <c r="E20" s="138">
        <v>710080</v>
      </c>
      <c r="F20" s="139">
        <v>710081</v>
      </c>
      <c r="G20" s="140">
        <v>790051</v>
      </c>
      <c r="H20" s="138">
        <v>790061</v>
      </c>
      <c r="I20" s="139">
        <v>790062</v>
      </c>
    </row>
    <row r="21" spans="1:9" x14ac:dyDescent="0.25">
      <c r="A21" s="56" t="s">
        <v>260</v>
      </c>
      <c r="B21" s="64">
        <v>0.69799999999999995</v>
      </c>
      <c r="C21" s="67">
        <v>7500</v>
      </c>
      <c r="D21" s="137">
        <v>710074</v>
      </c>
      <c r="E21" s="138">
        <v>710086</v>
      </c>
      <c r="F21" s="139">
        <v>710087</v>
      </c>
      <c r="G21" s="140">
        <v>790054</v>
      </c>
      <c r="H21" s="138">
        <v>790067</v>
      </c>
      <c r="I21" s="139">
        <v>790068</v>
      </c>
    </row>
    <row r="22" spans="1:9" x14ac:dyDescent="0.25">
      <c r="A22" s="56" t="s">
        <v>261</v>
      </c>
      <c r="B22" s="64">
        <v>0.70099999999999996</v>
      </c>
      <c r="C22" s="67">
        <v>8000</v>
      </c>
      <c r="D22" s="137">
        <v>710098</v>
      </c>
      <c r="E22" s="138">
        <v>710099</v>
      </c>
      <c r="F22" s="139">
        <v>710100</v>
      </c>
      <c r="G22" s="140">
        <v>790081</v>
      </c>
      <c r="H22" s="138">
        <v>790082</v>
      </c>
      <c r="I22" s="139">
        <v>790083</v>
      </c>
    </row>
    <row r="24" spans="1:9" x14ac:dyDescent="0.25">
      <c r="A24" s="68" t="s">
        <v>65</v>
      </c>
      <c r="B24" s="69"/>
    </row>
    <row r="25" spans="1:9" x14ac:dyDescent="0.25">
      <c r="A25" s="69" t="s">
        <v>258</v>
      </c>
      <c r="B25" s="69"/>
    </row>
    <row r="26" spans="1:9" x14ac:dyDescent="0.25">
      <c r="A26" s="69" t="s">
        <v>257</v>
      </c>
      <c r="B26" s="69"/>
    </row>
    <row r="27" spans="1:9" x14ac:dyDescent="0.25">
      <c r="A27" s="69" t="s">
        <v>66</v>
      </c>
      <c r="B27" s="69"/>
    </row>
    <row r="28" spans="1:9" x14ac:dyDescent="0.25">
      <c r="A28" t="s">
        <v>266</v>
      </c>
    </row>
  </sheetData>
  <mergeCells count="8">
    <mergeCell ref="B1:I1"/>
    <mergeCell ref="A2:A5"/>
    <mergeCell ref="B2:B5"/>
    <mergeCell ref="C2:C5"/>
    <mergeCell ref="D2:F2"/>
    <mergeCell ref="D3:F3"/>
    <mergeCell ref="G2:I2"/>
    <mergeCell ref="G3:I3"/>
  </mergeCells>
  <phoneticPr fontId="5" type="noConversion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D4BFD-F417-417D-BB9B-D1D5FA79F601}">
  <sheetPr codeName="Sheet3"/>
  <dimension ref="A1:V43"/>
  <sheetViews>
    <sheetView zoomScale="80" zoomScaleNormal="80" workbookViewId="0">
      <selection activeCell="N13" sqref="N13"/>
    </sheetView>
  </sheetViews>
  <sheetFormatPr defaultRowHeight="15" x14ac:dyDescent="0.25"/>
  <cols>
    <col min="1" max="1" width="26.140625" customWidth="1"/>
    <col min="2" max="2" width="9" bestFit="1" customWidth="1"/>
    <col min="3" max="3" width="7.140625" bestFit="1" customWidth="1"/>
    <col min="4" max="5" width="16" customWidth="1"/>
    <col min="6" max="6" width="9.85546875" bestFit="1" customWidth="1"/>
    <col min="7" max="7" width="14.85546875" bestFit="1" customWidth="1"/>
    <col min="8" max="8" width="13.85546875" bestFit="1" customWidth="1"/>
    <col min="9" max="9" width="17.42578125" bestFit="1" customWidth="1"/>
    <col min="10" max="10" width="9" bestFit="1" customWidth="1"/>
    <col min="11" max="11" width="7.140625" bestFit="1" customWidth="1"/>
    <col min="12" max="12" width="71" hidden="1" customWidth="1"/>
    <col min="13" max="13" width="17.140625" hidden="1" customWidth="1"/>
    <col min="14" max="14" width="71" bestFit="1" customWidth="1"/>
    <col min="15" max="15" width="17.140625" bestFit="1" customWidth="1"/>
    <col min="16" max="16" width="7.140625" bestFit="1" customWidth="1"/>
    <col min="17" max="17" width="12.7109375" bestFit="1" customWidth="1"/>
    <col min="18" max="18" width="10.85546875" bestFit="1" customWidth="1"/>
    <col min="19" max="19" width="14.5703125" bestFit="1" customWidth="1"/>
    <col min="20" max="20" width="64.42578125" bestFit="1" customWidth="1"/>
    <col min="21" max="21" width="17.28515625" bestFit="1" customWidth="1"/>
    <col min="22" max="22" width="14.5703125" bestFit="1" customWidth="1"/>
  </cols>
  <sheetData>
    <row r="1" spans="1:22" ht="15.75" thickBot="1" x14ac:dyDescent="0.3"/>
    <row r="2" spans="1:22" ht="15.75" thickBot="1" x14ac:dyDescent="0.3">
      <c r="A2" s="127" t="s">
        <v>243</v>
      </c>
      <c r="B2" s="127"/>
      <c r="C2" s="126"/>
      <c r="D2" s="125" t="s">
        <v>244</v>
      </c>
      <c r="E2" s="128" t="s">
        <v>250</v>
      </c>
      <c r="F2" s="136" t="s">
        <v>254</v>
      </c>
      <c r="L2" s="124" t="s">
        <v>200</v>
      </c>
      <c r="M2" s="115" t="s">
        <v>169</v>
      </c>
      <c r="V2" s="191" t="s">
        <v>231</v>
      </c>
    </row>
    <row r="3" spans="1:22" x14ac:dyDescent="0.25">
      <c r="A3" s="192" t="s">
        <v>53</v>
      </c>
      <c r="B3" s="192" t="s">
        <v>59</v>
      </c>
      <c r="C3" s="192" t="s">
        <v>60</v>
      </c>
      <c r="D3" s="194" t="s">
        <v>61</v>
      </c>
      <c r="E3" s="195"/>
      <c r="F3" s="195"/>
      <c r="L3" s="124" t="s">
        <v>201</v>
      </c>
      <c r="M3" s="115" t="s">
        <v>170</v>
      </c>
      <c r="V3" s="191"/>
    </row>
    <row r="4" spans="1:22" ht="15.75" thickBot="1" x14ac:dyDescent="0.3">
      <c r="A4" s="193"/>
      <c r="B4" s="193"/>
      <c r="C4" s="193"/>
      <c r="D4" s="96"/>
      <c r="E4" s="96"/>
      <c r="F4" s="96"/>
      <c r="L4" s="122" t="s">
        <v>202</v>
      </c>
      <c r="M4" s="115" t="s">
        <v>171</v>
      </c>
      <c r="V4" s="191"/>
    </row>
    <row r="5" spans="1:22" x14ac:dyDescent="0.25">
      <c r="A5" s="70" t="s">
        <v>1</v>
      </c>
      <c r="B5" s="75" t="s">
        <v>58</v>
      </c>
      <c r="C5" s="76" t="s">
        <v>58</v>
      </c>
      <c r="D5" s="90" t="s">
        <v>58</v>
      </c>
      <c r="E5" s="91" t="s">
        <v>58</v>
      </c>
      <c r="F5" s="39"/>
      <c r="L5" s="122" t="s">
        <v>203</v>
      </c>
      <c r="M5" s="115" t="s">
        <v>172</v>
      </c>
      <c r="V5" s="191"/>
    </row>
    <row r="6" spans="1:22" x14ac:dyDescent="0.25">
      <c r="A6" s="56" t="s">
        <v>49</v>
      </c>
      <c r="B6" s="80">
        <v>64.63</v>
      </c>
      <c r="C6" s="81">
        <v>8700</v>
      </c>
      <c r="D6" s="82" t="s">
        <v>67</v>
      </c>
      <c r="E6" s="130" t="s">
        <v>58</v>
      </c>
      <c r="F6" s="39"/>
      <c r="L6" s="122" t="s">
        <v>204</v>
      </c>
      <c r="M6" s="115" t="s">
        <v>173</v>
      </c>
      <c r="V6" s="191"/>
    </row>
    <row r="7" spans="1:22" x14ac:dyDescent="0.25">
      <c r="A7" s="56" t="s">
        <v>46</v>
      </c>
      <c r="B7" s="80">
        <v>65</v>
      </c>
      <c r="C7" s="81">
        <v>8700</v>
      </c>
      <c r="D7" s="82" t="s">
        <v>68</v>
      </c>
      <c r="E7" s="130" t="s">
        <v>58</v>
      </c>
      <c r="F7" s="39"/>
      <c r="L7" s="122" t="s">
        <v>205</v>
      </c>
      <c r="M7" s="115" t="s">
        <v>174</v>
      </c>
      <c r="V7" s="191"/>
    </row>
    <row r="8" spans="1:22" x14ac:dyDescent="0.25">
      <c r="A8" s="56" t="s">
        <v>35</v>
      </c>
      <c r="B8" s="80">
        <v>64.599999999999994</v>
      </c>
      <c r="C8" s="81">
        <v>7000</v>
      </c>
      <c r="D8" s="82" t="s">
        <v>72</v>
      </c>
      <c r="E8" s="130" t="s">
        <v>58</v>
      </c>
      <c r="F8" s="39"/>
      <c r="L8" s="122" t="s">
        <v>206</v>
      </c>
      <c r="M8" s="115" t="s">
        <v>175</v>
      </c>
      <c r="V8" s="191"/>
    </row>
    <row r="9" spans="1:22" x14ac:dyDescent="0.25">
      <c r="A9" s="56" t="s">
        <v>43</v>
      </c>
      <c r="B9" s="80">
        <v>64.7</v>
      </c>
      <c r="C9" s="81">
        <v>7050</v>
      </c>
      <c r="D9" s="82" t="s">
        <v>73</v>
      </c>
      <c r="E9" s="130" t="s">
        <v>58</v>
      </c>
      <c r="F9" s="39"/>
      <c r="L9" s="122" t="s">
        <v>207</v>
      </c>
      <c r="M9" s="115" t="s">
        <v>176</v>
      </c>
      <c r="V9" s="191"/>
    </row>
    <row r="10" spans="1:22" x14ac:dyDescent="0.25">
      <c r="A10" s="56" t="s">
        <v>36</v>
      </c>
      <c r="B10" s="80">
        <v>71.099999999999994</v>
      </c>
      <c r="C10" s="81">
        <v>8700</v>
      </c>
      <c r="E10" s="130" t="s">
        <v>58</v>
      </c>
      <c r="F10" s="132" t="s">
        <v>74</v>
      </c>
      <c r="L10" s="122" t="s">
        <v>208</v>
      </c>
      <c r="M10" s="115" t="s">
        <v>177</v>
      </c>
      <c r="V10" s="191"/>
    </row>
    <row r="11" spans="1:22" x14ac:dyDescent="0.25">
      <c r="A11" s="56" t="s">
        <v>48</v>
      </c>
      <c r="B11" s="80" t="s">
        <v>58</v>
      </c>
      <c r="C11" s="81" t="s">
        <v>58</v>
      </c>
      <c r="D11" s="90" t="s">
        <v>58</v>
      </c>
      <c r="E11" s="91" t="s">
        <v>58</v>
      </c>
      <c r="F11" s="39"/>
      <c r="L11" s="122" t="s">
        <v>212</v>
      </c>
      <c r="M11" s="115" t="s">
        <v>181</v>
      </c>
      <c r="V11" s="191"/>
    </row>
    <row r="12" spans="1:22" x14ac:dyDescent="0.25">
      <c r="A12" s="56" t="s">
        <v>47</v>
      </c>
      <c r="B12" s="80" t="s">
        <v>58</v>
      </c>
      <c r="C12" s="81" t="s">
        <v>58</v>
      </c>
      <c r="D12" s="82" t="s">
        <v>58</v>
      </c>
      <c r="E12" s="130" t="s">
        <v>58</v>
      </c>
      <c r="F12" s="39"/>
      <c r="L12" s="124" t="s">
        <v>213</v>
      </c>
      <c r="M12" s="115" t="s">
        <v>182</v>
      </c>
      <c r="V12" s="191"/>
    </row>
    <row r="13" spans="1:22" x14ac:dyDescent="0.25">
      <c r="A13" s="56" t="s">
        <v>37</v>
      </c>
      <c r="B13" s="80" t="s">
        <v>58</v>
      </c>
      <c r="C13" s="81" t="s">
        <v>58</v>
      </c>
      <c r="D13" s="82" t="s">
        <v>58</v>
      </c>
      <c r="E13" s="130" t="s">
        <v>58</v>
      </c>
      <c r="F13" s="39"/>
      <c r="H13" t="s">
        <v>256</v>
      </c>
      <c r="L13" s="122" t="s">
        <v>214</v>
      </c>
      <c r="M13" s="89" t="s">
        <v>183</v>
      </c>
      <c r="V13" s="191"/>
    </row>
    <row r="14" spans="1:22" x14ac:dyDescent="0.25">
      <c r="A14" s="56" t="s">
        <v>38</v>
      </c>
      <c r="B14" s="80">
        <v>80.52</v>
      </c>
      <c r="C14" s="81">
        <v>5000</v>
      </c>
      <c r="D14" s="82" t="s">
        <v>69</v>
      </c>
      <c r="E14" s="130" t="s">
        <v>58</v>
      </c>
      <c r="F14" s="132">
        <v>60005</v>
      </c>
      <c r="L14" s="124" t="s">
        <v>209</v>
      </c>
      <c r="M14" s="115" t="s">
        <v>178</v>
      </c>
      <c r="V14" s="191"/>
    </row>
    <row r="15" spans="1:22" x14ac:dyDescent="0.25">
      <c r="A15" s="56" t="s">
        <v>39</v>
      </c>
      <c r="B15" s="80">
        <v>77.930000000000007</v>
      </c>
      <c r="C15" s="81">
        <v>6000</v>
      </c>
      <c r="D15" s="82" t="s">
        <v>70</v>
      </c>
      <c r="E15" s="130" t="s">
        <v>80</v>
      </c>
      <c r="F15" s="132">
        <v>70001</v>
      </c>
      <c r="L15" s="124" t="s">
        <v>210</v>
      </c>
      <c r="M15" s="115" t="s">
        <v>179</v>
      </c>
      <c r="V15" s="191"/>
    </row>
    <row r="16" spans="1:22" x14ac:dyDescent="0.25">
      <c r="A16" s="56" t="s">
        <v>259</v>
      </c>
      <c r="B16" s="80">
        <v>88.54</v>
      </c>
      <c r="C16" s="81">
        <v>3000</v>
      </c>
      <c r="D16" s="82" t="s">
        <v>71</v>
      </c>
      <c r="E16" s="130" t="s">
        <v>58</v>
      </c>
      <c r="F16" s="39"/>
      <c r="L16" s="122" t="s">
        <v>211</v>
      </c>
      <c r="M16" s="115" t="s">
        <v>180</v>
      </c>
      <c r="V16" s="191"/>
    </row>
    <row r="17" spans="1:22" x14ac:dyDescent="0.25">
      <c r="A17" s="57"/>
      <c r="B17" s="83"/>
      <c r="C17" s="83"/>
      <c r="D17" s="101"/>
      <c r="E17" s="83"/>
      <c r="F17" s="83"/>
      <c r="L17" s="122" t="s">
        <v>215</v>
      </c>
      <c r="M17" s="89" t="s">
        <v>184</v>
      </c>
      <c r="V17" s="191"/>
    </row>
    <row r="18" spans="1:22" x14ac:dyDescent="0.25">
      <c r="A18" s="58" t="s">
        <v>54</v>
      </c>
      <c r="B18" s="83"/>
      <c r="C18" s="83"/>
      <c r="D18" s="101"/>
      <c r="E18" s="83"/>
      <c r="F18" s="83"/>
      <c r="L18" s="124" t="s">
        <v>216</v>
      </c>
      <c r="M18" s="115" t="s">
        <v>185</v>
      </c>
      <c r="V18" s="191" t="s">
        <v>232</v>
      </c>
    </row>
    <row r="19" spans="1:22" x14ac:dyDescent="0.25">
      <c r="A19" s="56" t="s">
        <v>251</v>
      </c>
      <c r="B19" s="80">
        <v>64.180000000000007</v>
      </c>
      <c r="C19" s="81">
        <v>8700</v>
      </c>
      <c r="D19" s="82" t="s">
        <v>76</v>
      </c>
      <c r="E19" s="130" t="s">
        <v>77</v>
      </c>
      <c r="F19" s="39"/>
      <c r="L19" s="122" t="s">
        <v>217</v>
      </c>
      <c r="M19" s="115" t="s">
        <v>186</v>
      </c>
      <c r="V19" s="191"/>
    </row>
    <row r="20" spans="1:22" ht="15.75" thickBot="1" x14ac:dyDescent="0.3">
      <c r="A20" s="129" t="s">
        <v>252</v>
      </c>
      <c r="B20" s="102">
        <v>70.540000000000006</v>
      </c>
      <c r="C20" s="102">
        <v>7500</v>
      </c>
      <c r="D20" s="102" t="s">
        <v>75</v>
      </c>
      <c r="E20" s="131" t="s">
        <v>78</v>
      </c>
      <c r="F20" s="132" t="s">
        <v>79</v>
      </c>
      <c r="L20" s="122" t="s">
        <v>218</v>
      </c>
      <c r="M20" s="115" t="s">
        <v>187</v>
      </c>
      <c r="V20" s="191"/>
    </row>
    <row r="21" spans="1:22" x14ac:dyDescent="0.25">
      <c r="L21" s="122" t="s">
        <v>219</v>
      </c>
      <c r="M21" s="115" t="s">
        <v>188</v>
      </c>
      <c r="V21" s="191"/>
    </row>
    <row r="22" spans="1:22" ht="15.75" thickBot="1" x14ac:dyDescent="0.3">
      <c r="A22" s="38"/>
      <c r="B22" s="38"/>
      <c r="C22" s="38"/>
      <c r="D22" s="38"/>
      <c r="E22" s="38"/>
      <c r="F22" s="38"/>
      <c r="G22" s="38"/>
      <c r="H22" s="38"/>
      <c r="L22" s="122" t="s">
        <v>220</v>
      </c>
      <c r="M22" s="115" t="s">
        <v>189</v>
      </c>
      <c r="V22" s="191"/>
    </row>
    <row r="23" spans="1:22" ht="15.75" thickBot="1" x14ac:dyDescent="0.3">
      <c r="A23" s="175" t="s">
        <v>245</v>
      </c>
      <c r="B23" s="176"/>
      <c r="C23" s="177"/>
      <c r="D23" s="175" t="s">
        <v>238</v>
      </c>
      <c r="E23" s="177"/>
      <c r="F23" s="175" t="s">
        <v>237</v>
      </c>
      <c r="G23" s="176"/>
      <c r="H23" s="177"/>
      <c r="L23" s="124" t="s">
        <v>221</v>
      </c>
      <c r="M23" s="115" t="s">
        <v>190</v>
      </c>
      <c r="V23" s="191"/>
    </row>
    <row r="24" spans="1:22" ht="15.75" thickBot="1" x14ac:dyDescent="0.3">
      <c r="A24" s="134"/>
      <c r="C24" s="135"/>
      <c r="D24" s="125"/>
      <c r="E24" s="133" t="s">
        <v>246</v>
      </c>
      <c r="G24" s="125" t="s">
        <v>244</v>
      </c>
      <c r="H24" s="92" t="s">
        <v>246</v>
      </c>
      <c r="L24" s="122" t="s">
        <v>223</v>
      </c>
      <c r="M24" s="115" t="s">
        <v>192</v>
      </c>
      <c r="V24" s="191"/>
    </row>
    <row r="25" spans="1:22" ht="15.75" thickBot="1" x14ac:dyDescent="0.3">
      <c r="A25" s="192" t="s">
        <v>53</v>
      </c>
      <c r="B25" s="192" t="s">
        <v>59</v>
      </c>
      <c r="C25" s="192" t="s">
        <v>60</v>
      </c>
      <c r="D25" s="95" t="s">
        <v>61</v>
      </c>
      <c r="E25" s="98" t="s">
        <v>56</v>
      </c>
      <c r="F25" s="123" t="s">
        <v>59</v>
      </c>
      <c r="G25" s="95" t="s">
        <v>61</v>
      </c>
      <c r="H25" s="98" t="s">
        <v>56</v>
      </c>
      <c r="L25" s="124" t="s">
        <v>224</v>
      </c>
      <c r="M25" s="115" t="s">
        <v>193</v>
      </c>
      <c r="V25" s="191"/>
    </row>
    <row r="26" spans="1:22" ht="15.75" thickBot="1" x14ac:dyDescent="0.3">
      <c r="A26" s="193"/>
      <c r="B26" s="193"/>
      <c r="C26" s="193"/>
      <c r="D26" s="96"/>
      <c r="E26" s="99"/>
      <c r="F26" s="99"/>
      <c r="G26" s="96"/>
      <c r="H26" s="99"/>
      <c r="L26" s="122" t="s">
        <v>225</v>
      </c>
      <c r="M26" s="115" t="s">
        <v>194</v>
      </c>
      <c r="V26" s="191"/>
    </row>
    <row r="27" spans="1:22" x14ac:dyDescent="0.25">
      <c r="A27" s="70" t="s">
        <v>1</v>
      </c>
      <c r="B27" s="103">
        <v>62.6</v>
      </c>
      <c r="C27" s="104">
        <v>8700</v>
      </c>
      <c r="D27" s="90" t="s">
        <v>233</v>
      </c>
      <c r="E27" s="92" t="s">
        <v>58</v>
      </c>
      <c r="F27" s="103" t="s">
        <v>58</v>
      </c>
      <c r="G27" s="90" t="s">
        <v>58</v>
      </c>
      <c r="H27" s="92" t="s">
        <v>58</v>
      </c>
      <c r="L27" s="124" t="s">
        <v>226</v>
      </c>
      <c r="M27" s="115" t="s">
        <v>195</v>
      </c>
      <c r="V27" s="191"/>
    </row>
    <row r="28" spans="1:22" x14ac:dyDescent="0.25">
      <c r="A28" s="56" t="s">
        <v>49</v>
      </c>
      <c r="B28" s="105">
        <v>64.63</v>
      </c>
      <c r="C28" s="106">
        <v>8700</v>
      </c>
      <c r="D28" s="82" t="s">
        <v>235</v>
      </c>
      <c r="E28" s="93" t="s">
        <v>58</v>
      </c>
      <c r="F28" s="105">
        <v>64.569999999999993</v>
      </c>
      <c r="G28" s="82" t="s">
        <v>239</v>
      </c>
      <c r="H28" s="93" t="s">
        <v>58</v>
      </c>
      <c r="L28" s="124" t="s">
        <v>222</v>
      </c>
      <c r="M28" s="115" t="s">
        <v>191</v>
      </c>
      <c r="V28" s="191"/>
    </row>
    <row r="29" spans="1:22" x14ac:dyDescent="0.25">
      <c r="A29" s="56" t="s">
        <v>46</v>
      </c>
      <c r="B29" s="105">
        <v>65</v>
      </c>
      <c r="C29" s="106">
        <v>8700</v>
      </c>
      <c r="D29" s="82" t="s">
        <v>234</v>
      </c>
      <c r="E29" s="93" t="s">
        <v>58</v>
      </c>
      <c r="F29" s="105" t="s">
        <v>58</v>
      </c>
      <c r="G29" s="82" t="s">
        <v>58</v>
      </c>
      <c r="H29" s="93" t="s">
        <v>58</v>
      </c>
      <c r="L29" s="122" t="s">
        <v>227</v>
      </c>
      <c r="M29" s="115" t="s">
        <v>196</v>
      </c>
      <c r="V29" s="191"/>
    </row>
    <row r="30" spans="1:22" x14ac:dyDescent="0.25">
      <c r="A30" s="56" t="s">
        <v>35</v>
      </c>
      <c r="B30" s="74" t="s">
        <v>58</v>
      </c>
      <c r="C30" s="74" t="s">
        <v>58</v>
      </c>
      <c r="D30" s="82" t="s">
        <v>58</v>
      </c>
      <c r="E30" s="93" t="s">
        <v>58</v>
      </c>
      <c r="F30" s="74" t="s">
        <v>58</v>
      </c>
      <c r="G30" s="82" t="s">
        <v>58</v>
      </c>
      <c r="H30" s="93" t="s">
        <v>58</v>
      </c>
      <c r="L30" s="122" t="s">
        <v>228</v>
      </c>
      <c r="M30" s="115" t="s">
        <v>197</v>
      </c>
      <c r="V30" s="191"/>
    </row>
    <row r="31" spans="1:22" x14ac:dyDescent="0.25">
      <c r="A31" s="56" t="s">
        <v>43</v>
      </c>
      <c r="B31" s="74" t="s">
        <v>58</v>
      </c>
      <c r="C31" s="74" t="s">
        <v>58</v>
      </c>
      <c r="D31" s="82" t="s">
        <v>58</v>
      </c>
      <c r="E31" s="93" t="s">
        <v>58</v>
      </c>
      <c r="F31" s="74" t="s">
        <v>58</v>
      </c>
      <c r="G31" s="82" t="s">
        <v>58</v>
      </c>
      <c r="H31" s="93" t="s">
        <v>58</v>
      </c>
      <c r="L31" s="122" t="s">
        <v>229</v>
      </c>
      <c r="M31" s="115" t="s">
        <v>198</v>
      </c>
      <c r="V31" s="191"/>
    </row>
    <row r="32" spans="1:22" x14ac:dyDescent="0.25">
      <c r="A32" s="56" t="s">
        <v>36</v>
      </c>
      <c r="B32" s="105">
        <v>71.099999999999994</v>
      </c>
      <c r="C32" s="106">
        <v>8700</v>
      </c>
      <c r="D32" s="82" t="s">
        <v>236</v>
      </c>
      <c r="E32" s="93" t="s">
        <v>58</v>
      </c>
      <c r="F32" s="105">
        <v>70.88</v>
      </c>
      <c r="G32" s="82" t="s">
        <v>81</v>
      </c>
      <c r="H32" s="93" t="s">
        <v>58</v>
      </c>
      <c r="L32" s="122" t="s">
        <v>230</v>
      </c>
      <c r="M32" s="115" t="s">
        <v>199</v>
      </c>
      <c r="V32" s="191"/>
    </row>
    <row r="33" spans="1:8" x14ac:dyDescent="0.25">
      <c r="A33" s="56" t="s">
        <v>48</v>
      </c>
      <c r="B33" s="77" t="s">
        <v>242</v>
      </c>
      <c r="C33" s="106">
        <v>7500</v>
      </c>
      <c r="D33" s="90" t="s">
        <v>58</v>
      </c>
      <c r="E33" s="92" t="s">
        <v>241</v>
      </c>
      <c r="F33" s="77" t="s">
        <v>58</v>
      </c>
      <c r="G33" s="90" t="s">
        <v>58</v>
      </c>
      <c r="H33" s="92" t="s">
        <v>87</v>
      </c>
    </row>
    <row r="34" spans="1:8" x14ac:dyDescent="0.25">
      <c r="A34" s="56" t="s">
        <v>47</v>
      </c>
      <c r="B34" s="74" t="s">
        <v>166</v>
      </c>
      <c r="C34" s="94">
        <v>7000</v>
      </c>
      <c r="D34" s="82" t="s">
        <v>58</v>
      </c>
      <c r="E34" s="93" t="s">
        <v>86</v>
      </c>
      <c r="F34" s="74" t="s">
        <v>58</v>
      </c>
      <c r="G34" s="82" t="s">
        <v>58</v>
      </c>
      <c r="H34" s="93" t="s">
        <v>58</v>
      </c>
    </row>
    <row r="35" spans="1:8" x14ac:dyDescent="0.25">
      <c r="A35" s="56" t="s">
        <v>37</v>
      </c>
      <c r="B35" s="74" t="s">
        <v>165</v>
      </c>
      <c r="C35" s="94">
        <v>7000</v>
      </c>
      <c r="D35" s="82" t="s">
        <v>58</v>
      </c>
      <c r="E35" s="93" t="s">
        <v>85</v>
      </c>
      <c r="F35" s="74" t="s">
        <v>58</v>
      </c>
      <c r="G35" s="82" t="s">
        <v>58</v>
      </c>
      <c r="H35" s="93" t="s">
        <v>58</v>
      </c>
    </row>
    <row r="36" spans="1:8" x14ac:dyDescent="0.25">
      <c r="A36" s="56" t="s">
        <v>38</v>
      </c>
      <c r="B36" s="74" t="s">
        <v>58</v>
      </c>
      <c r="C36" s="74" t="s">
        <v>58</v>
      </c>
      <c r="D36" s="82" t="s">
        <v>58</v>
      </c>
      <c r="E36" s="93" t="s">
        <v>58</v>
      </c>
      <c r="F36" s="74" t="s">
        <v>58</v>
      </c>
      <c r="G36" s="82" t="s">
        <v>58</v>
      </c>
      <c r="H36" s="93" t="s">
        <v>58</v>
      </c>
    </row>
    <row r="37" spans="1:8" x14ac:dyDescent="0.25">
      <c r="A37" s="56" t="s">
        <v>39</v>
      </c>
      <c r="B37" s="74" t="s">
        <v>58</v>
      </c>
      <c r="C37" s="74" t="s">
        <v>58</v>
      </c>
      <c r="D37" s="82" t="s">
        <v>58</v>
      </c>
      <c r="E37" s="93" t="s">
        <v>58</v>
      </c>
      <c r="F37" s="74" t="s">
        <v>58</v>
      </c>
      <c r="G37" s="82" t="s">
        <v>58</v>
      </c>
      <c r="H37" s="93" t="s">
        <v>58</v>
      </c>
    </row>
    <row r="38" spans="1:8" x14ac:dyDescent="0.25">
      <c r="A38" s="56" t="s">
        <v>6</v>
      </c>
      <c r="B38" s="74" t="s">
        <v>58</v>
      </c>
      <c r="C38" s="74" t="s">
        <v>58</v>
      </c>
      <c r="D38" s="82" t="s">
        <v>58</v>
      </c>
      <c r="E38" s="93" t="s">
        <v>58</v>
      </c>
      <c r="F38" s="74" t="s">
        <v>58</v>
      </c>
      <c r="G38" s="82" t="s">
        <v>58</v>
      </c>
      <c r="H38" s="93" t="s">
        <v>58</v>
      </c>
    </row>
    <row r="39" spans="1:8" x14ac:dyDescent="0.25">
      <c r="A39" s="57"/>
      <c r="B39" s="101"/>
      <c r="C39" s="101"/>
      <c r="D39" s="97"/>
      <c r="E39" s="100"/>
      <c r="F39" s="101"/>
      <c r="G39" s="97"/>
      <c r="H39" s="100"/>
    </row>
    <row r="40" spans="1:8" x14ac:dyDescent="0.25">
      <c r="A40" s="58" t="s">
        <v>54</v>
      </c>
      <c r="B40" s="107"/>
      <c r="C40" s="101"/>
      <c r="D40" s="97"/>
      <c r="E40" s="100"/>
      <c r="F40" s="97"/>
      <c r="G40" s="97"/>
      <c r="H40" s="100"/>
    </row>
    <row r="41" spans="1:8" x14ac:dyDescent="0.25">
      <c r="A41" s="56" t="s">
        <v>251</v>
      </c>
      <c r="B41" s="105">
        <v>64.180000000000007</v>
      </c>
      <c r="C41" s="106">
        <v>8700</v>
      </c>
      <c r="D41" s="90" t="s">
        <v>82</v>
      </c>
      <c r="E41" s="93" t="s">
        <v>58</v>
      </c>
      <c r="F41" s="105">
        <v>64.09</v>
      </c>
      <c r="G41" s="90" t="s">
        <v>84</v>
      </c>
      <c r="H41" s="93" t="s">
        <v>58</v>
      </c>
    </row>
    <row r="42" spans="1:8" x14ac:dyDescent="0.25">
      <c r="A42" s="56" t="s">
        <v>252</v>
      </c>
      <c r="B42" s="105">
        <v>70.540000000000006</v>
      </c>
      <c r="C42" s="106">
        <v>7500</v>
      </c>
      <c r="D42" s="82" t="s">
        <v>255</v>
      </c>
      <c r="E42" s="93" t="s">
        <v>58</v>
      </c>
      <c r="H42" s="93" t="s">
        <v>58</v>
      </c>
    </row>
    <row r="43" spans="1:8" x14ac:dyDescent="0.25">
      <c r="A43" s="56" t="s">
        <v>253</v>
      </c>
      <c r="B43" s="105">
        <v>70.790000000000006</v>
      </c>
      <c r="C43" s="106">
        <v>7000</v>
      </c>
      <c r="D43" s="82" t="s">
        <v>83</v>
      </c>
      <c r="E43" s="93" t="s">
        <v>58</v>
      </c>
      <c r="F43" s="105">
        <v>70.599999999999994</v>
      </c>
      <c r="G43" s="82" t="s">
        <v>240</v>
      </c>
      <c r="H43" s="93" t="s">
        <v>58</v>
      </c>
    </row>
  </sheetData>
  <mergeCells count="12">
    <mergeCell ref="V2:V17"/>
    <mergeCell ref="V18:V32"/>
    <mergeCell ref="A3:A4"/>
    <mergeCell ref="B3:B4"/>
    <mergeCell ref="C3:C4"/>
    <mergeCell ref="A25:A26"/>
    <mergeCell ref="B25:B26"/>
    <mergeCell ref="C25:C26"/>
    <mergeCell ref="D3:F3"/>
    <mergeCell ref="F23:H23"/>
    <mergeCell ref="D23:E23"/>
    <mergeCell ref="A23:C23"/>
  </mergeCells>
  <conditionalFormatting sqref="Q66:Q1048576">
    <cfRule type="containsText" dxfId="0" priority="4" operator="containsText" text="Dental">
      <formula>NOT(ISERROR(SEARCH("Dental",Q66)))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24B1F-9568-4F00-8C10-9B9AE2F6DEA9}">
  <sheetPr codeName="Sheet4"/>
  <dimension ref="A1:Q45"/>
  <sheetViews>
    <sheetView topLeftCell="A16" zoomScale="90" zoomScaleNormal="90" workbookViewId="0">
      <selection activeCell="A43" sqref="A43:A45"/>
    </sheetView>
  </sheetViews>
  <sheetFormatPr defaultRowHeight="15" x14ac:dyDescent="0.25"/>
  <cols>
    <col min="1" max="1" width="26.5703125" customWidth="1"/>
    <col min="2" max="2" width="9.140625" bestFit="1" customWidth="1"/>
    <col min="3" max="3" width="9" bestFit="1" customWidth="1"/>
    <col min="4" max="4" width="10.28515625" customWidth="1"/>
    <col min="5" max="12" width="7.7109375" bestFit="1" customWidth="1"/>
    <col min="14" max="14" width="80.140625" style="111" hidden="1" customWidth="1"/>
    <col min="15" max="15" width="0" hidden="1" customWidth="1"/>
    <col min="16" max="16" width="14.5703125" hidden="1" customWidth="1"/>
    <col min="17" max="17" width="0" hidden="1" customWidth="1"/>
  </cols>
  <sheetData>
    <row r="1" spans="1:17" ht="15.75" thickBot="1" x14ac:dyDescent="0.3">
      <c r="A1" s="73" t="s">
        <v>248</v>
      </c>
      <c r="B1" s="175" t="s">
        <v>247</v>
      </c>
      <c r="C1" s="176"/>
      <c r="D1" s="176"/>
      <c r="E1" s="176"/>
      <c r="F1" s="177"/>
      <c r="G1" s="176" t="s">
        <v>155</v>
      </c>
      <c r="H1" s="176"/>
      <c r="I1" s="176"/>
      <c r="J1" s="176"/>
      <c r="K1" s="176"/>
      <c r="L1" s="177"/>
      <c r="N1" s="113" t="s">
        <v>142</v>
      </c>
      <c r="O1" s="119" t="s">
        <v>89</v>
      </c>
      <c r="P1" s="196" t="s">
        <v>154</v>
      </c>
      <c r="Q1" t="s">
        <v>156</v>
      </c>
    </row>
    <row r="2" spans="1:17" ht="15.75" thickBot="1" x14ac:dyDescent="0.3">
      <c r="A2" s="178" t="s">
        <v>53</v>
      </c>
      <c r="B2" s="178" t="s">
        <v>59</v>
      </c>
      <c r="C2" s="178" t="s">
        <v>60</v>
      </c>
      <c r="D2" s="187" t="s">
        <v>56</v>
      </c>
      <c r="E2" s="188"/>
      <c r="F2" s="189"/>
      <c r="G2" s="181" t="s">
        <v>264</v>
      </c>
      <c r="H2" s="182"/>
      <c r="I2" s="183"/>
      <c r="J2" s="187" t="s">
        <v>56</v>
      </c>
      <c r="K2" s="188"/>
      <c r="L2" s="189"/>
      <c r="N2" s="113" t="s">
        <v>143</v>
      </c>
      <c r="O2" s="119" t="s">
        <v>92</v>
      </c>
      <c r="P2" s="196"/>
    </row>
    <row r="3" spans="1:17" x14ac:dyDescent="0.25">
      <c r="A3" s="179"/>
      <c r="B3" s="179"/>
      <c r="C3" s="179"/>
      <c r="D3" s="190" t="s">
        <v>57</v>
      </c>
      <c r="E3" s="185"/>
      <c r="F3" s="186"/>
      <c r="G3" s="184" t="s">
        <v>57</v>
      </c>
      <c r="H3" s="185"/>
      <c r="I3" s="186"/>
      <c r="J3" s="190" t="s">
        <v>57</v>
      </c>
      <c r="K3" s="185"/>
      <c r="L3" s="186"/>
      <c r="N3" s="113" t="s">
        <v>144</v>
      </c>
      <c r="O3" s="119" t="s">
        <v>95</v>
      </c>
      <c r="P3" s="196"/>
    </row>
    <row r="4" spans="1:17" ht="15.75" thickBot="1" x14ac:dyDescent="0.3">
      <c r="A4" s="179"/>
      <c r="B4" s="179"/>
      <c r="C4" s="179"/>
      <c r="D4" s="50" t="s">
        <v>64</v>
      </c>
      <c r="E4" s="51" t="s">
        <v>63</v>
      </c>
      <c r="F4" s="52">
        <v>4</v>
      </c>
      <c r="G4" s="60" t="s">
        <v>64</v>
      </c>
      <c r="H4" s="51" t="s">
        <v>63</v>
      </c>
      <c r="I4" s="52">
        <v>4</v>
      </c>
      <c r="J4" s="50" t="s">
        <v>64</v>
      </c>
      <c r="K4" s="51" t="s">
        <v>63</v>
      </c>
      <c r="L4" s="52">
        <v>4</v>
      </c>
      <c r="N4" s="113" t="s">
        <v>145</v>
      </c>
      <c r="O4" s="119">
        <v>300042</v>
      </c>
      <c r="P4" s="196"/>
    </row>
    <row r="5" spans="1:17" ht="15.75" thickBot="1" x14ac:dyDescent="0.3">
      <c r="A5" s="180"/>
      <c r="B5" s="180"/>
      <c r="C5" s="180"/>
      <c r="D5" s="53"/>
      <c r="E5" s="48"/>
      <c r="F5" s="49"/>
      <c r="G5" s="61"/>
      <c r="H5" s="48"/>
      <c r="I5" s="49"/>
      <c r="J5" s="53"/>
      <c r="K5" s="48"/>
      <c r="L5" s="49"/>
      <c r="N5" s="113" t="s">
        <v>146</v>
      </c>
      <c r="O5" s="119">
        <v>300043</v>
      </c>
      <c r="P5" s="196"/>
    </row>
    <row r="6" spans="1:17" x14ac:dyDescent="0.25">
      <c r="A6" s="70" t="s">
        <v>1</v>
      </c>
      <c r="B6" s="103">
        <v>62.33</v>
      </c>
      <c r="C6" s="104">
        <v>8700</v>
      </c>
      <c r="D6" s="84" t="s">
        <v>96</v>
      </c>
      <c r="E6" s="78" t="s">
        <v>96</v>
      </c>
      <c r="F6" s="79" t="s">
        <v>96</v>
      </c>
      <c r="G6" s="77" t="s">
        <v>108</v>
      </c>
      <c r="H6" s="78" t="s">
        <v>108</v>
      </c>
      <c r="I6" s="79" t="s">
        <v>108</v>
      </c>
      <c r="J6" s="84" t="s">
        <v>58</v>
      </c>
      <c r="K6" s="78" t="s">
        <v>58</v>
      </c>
      <c r="L6" s="79" t="s">
        <v>58</v>
      </c>
      <c r="N6" s="113" t="s">
        <v>132</v>
      </c>
      <c r="O6" s="119">
        <v>300044</v>
      </c>
      <c r="P6" s="196"/>
    </row>
    <row r="7" spans="1:17" x14ac:dyDescent="0.25">
      <c r="A7" s="56" t="s">
        <v>49</v>
      </c>
      <c r="B7" s="105">
        <v>64.430000000000007</v>
      </c>
      <c r="C7" s="106">
        <v>8700</v>
      </c>
      <c r="D7" s="84" t="s">
        <v>92</v>
      </c>
      <c r="E7" s="78" t="s">
        <v>92</v>
      </c>
      <c r="F7" s="79" t="s">
        <v>92</v>
      </c>
      <c r="G7" s="77" t="s">
        <v>105</v>
      </c>
      <c r="H7" s="78" t="s">
        <v>105</v>
      </c>
      <c r="I7" s="79" t="s">
        <v>105</v>
      </c>
      <c r="J7" s="84" t="s">
        <v>105</v>
      </c>
      <c r="K7" s="78" t="s">
        <v>105</v>
      </c>
      <c r="L7" s="79" t="s">
        <v>105</v>
      </c>
      <c r="N7" s="113" t="s">
        <v>130</v>
      </c>
      <c r="O7" s="119">
        <v>300045</v>
      </c>
      <c r="P7" s="196"/>
    </row>
    <row r="8" spans="1:17" x14ac:dyDescent="0.25">
      <c r="A8" s="56" t="s">
        <v>46</v>
      </c>
      <c r="B8" s="105">
        <v>64.63</v>
      </c>
      <c r="C8" s="106">
        <v>8700</v>
      </c>
      <c r="D8" s="84" t="s">
        <v>95</v>
      </c>
      <c r="E8" s="78" t="s">
        <v>95</v>
      </c>
      <c r="F8" s="79" t="s">
        <v>95</v>
      </c>
      <c r="G8" s="77" t="s">
        <v>107</v>
      </c>
      <c r="H8" s="78" t="s">
        <v>107</v>
      </c>
      <c r="I8" s="79" t="s">
        <v>107</v>
      </c>
      <c r="J8" s="84" t="s">
        <v>107</v>
      </c>
      <c r="K8" s="78" t="s">
        <v>107</v>
      </c>
      <c r="L8" s="79" t="s">
        <v>107</v>
      </c>
      <c r="N8" s="113" t="s">
        <v>147</v>
      </c>
      <c r="O8" s="119">
        <v>300046</v>
      </c>
      <c r="P8" s="196"/>
    </row>
    <row r="9" spans="1:17" x14ac:dyDescent="0.25">
      <c r="A9" s="56" t="s">
        <v>35</v>
      </c>
      <c r="B9" s="74" t="s">
        <v>163</v>
      </c>
      <c r="C9" s="94">
        <v>7000</v>
      </c>
      <c r="D9" s="84">
        <v>300043</v>
      </c>
      <c r="E9" s="78">
        <v>300043</v>
      </c>
      <c r="F9" s="79">
        <v>300043</v>
      </c>
      <c r="G9" s="77" t="s">
        <v>101</v>
      </c>
      <c r="H9" s="78" t="s">
        <v>101</v>
      </c>
      <c r="I9" s="79" t="s">
        <v>101</v>
      </c>
      <c r="J9" s="84" t="s">
        <v>101</v>
      </c>
      <c r="K9" s="78" t="s">
        <v>101</v>
      </c>
      <c r="L9" s="79" t="s">
        <v>101</v>
      </c>
      <c r="N9" s="113" t="s">
        <v>148</v>
      </c>
      <c r="O9" s="119">
        <v>300047</v>
      </c>
      <c r="P9" s="196"/>
    </row>
    <row r="10" spans="1:17" x14ac:dyDescent="0.25">
      <c r="A10" s="56" t="s">
        <v>43</v>
      </c>
      <c r="B10" s="74" t="s">
        <v>164</v>
      </c>
      <c r="C10" s="106">
        <v>7050</v>
      </c>
      <c r="D10" s="84" t="s">
        <v>58</v>
      </c>
      <c r="E10" s="78">
        <v>300042</v>
      </c>
      <c r="F10" s="79">
        <v>300042</v>
      </c>
      <c r="G10" s="77" t="s">
        <v>58</v>
      </c>
      <c r="H10" s="78" t="s">
        <v>100</v>
      </c>
      <c r="I10" s="79" t="s">
        <v>100</v>
      </c>
      <c r="J10" s="84" t="s">
        <v>58</v>
      </c>
      <c r="K10" s="78" t="s">
        <v>100</v>
      </c>
      <c r="L10" s="79" t="s">
        <v>100</v>
      </c>
      <c r="N10" s="113" t="s">
        <v>150</v>
      </c>
      <c r="O10" s="119">
        <v>300048</v>
      </c>
      <c r="P10" s="196"/>
    </row>
    <row r="11" spans="1:17" x14ac:dyDescent="0.25">
      <c r="A11" s="56" t="s">
        <v>36</v>
      </c>
      <c r="B11" s="105">
        <v>71.739999999999995</v>
      </c>
      <c r="C11" s="106">
        <v>8700</v>
      </c>
      <c r="D11" s="84" t="s">
        <v>90</v>
      </c>
      <c r="E11" s="78" t="s">
        <v>90</v>
      </c>
      <c r="F11" s="79" t="s">
        <v>90</v>
      </c>
      <c r="G11" s="77" t="s">
        <v>103</v>
      </c>
      <c r="H11" s="78" t="s">
        <v>103</v>
      </c>
      <c r="I11" s="79" t="s">
        <v>103</v>
      </c>
      <c r="J11" s="84" t="s">
        <v>103</v>
      </c>
      <c r="K11" s="78" t="s">
        <v>103</v>
      </c>
      <c r="L11" s="79" t="s">
        <v>103</v>
      </c>
      <c r="N11" s="113" t="s">
        <v>128</v>
      </c>
      <c r="O11" s="119" t="s">
        <v>115</v>
      </c>
      <c r="P11" s="196"/>
    </row>
    <row r="12" spans="1:17" x14ac:dyDescent="0.25">
      <c r="A12" s="56" t="s">
        <v>48</v>
      </c>
      <c r="B12" s="77" t="s">
        <v>159</v>
      </c>
      <c r="C12" s="106">
        <v>7500</v>
      </c>
      <c r="D12" s="84" t="s">
        <v>91</v>
      </c>
      <c r="E12" s="78" t="s">
        <v>91</v>
      </c>
      <c r="F12" s="79" t="s">
        <v>91</v>
      </c>
      <c r="G12" s="91" t="s">
        <v>104</v>
      </c>
      <c r="H12" s="78" t="s">
        <v>104</v>
      </c>
      <c r="I12" s="92" t="s">
        <v>104</v>
      </c>
      <c r="J12" s="84" t="s">
        <v>104</v>
      </c>
      <c r="K12" s="78" t="s">
        <v>104</v>
      </c>
      <c r="L12" s="79" t="s">
        <v>104</v>
      </c>
      <c r="N12" s="113" t="s">
        <v>125</v>
      </c>
      <c r="O12" s="119" t="s">
        <v>112</v>
      </c>
      <c r="P12" s="196"/>
    </row>
    <row r="13" spans="1:17" x14ac:dyDescent="0.25">
      <c r="A13" s="56" t="s">
        <v>47</v>
      </c>
      <c r="B13" s="74" t="s">
        <v>166</v>
      </c>
      <c r="C13" s="94">
        <v>7000</v>
      </c>
      <c r="D13" s="84">
        <v>300044</v>
      </c>
      <c r="E13" s="78">
        <v>300044</v>
      </c>
      <c r="F13" s="79">
        <v>300044</v>
      </c>
      <c r="G13" s="91" t="s">
        <v>58</v>
      </c>
      <c r="H13" s="78" t="s">
        <v>58</v>
      </c>
      <c r="I13" s="92" t="s">
        <v>58</v>
      </c>
      <c r="J13" s="84" t="s">
        <v>118</v>
      </c>
      <c r="K13" s="78" t="s">
        <v>118</v>
      </c>
      <c r="L13" s="79" t="s">
        <v>118</v>
      </c>
      <c r="N13" s="113" t="s">
        <v>136</v>
      </c>
      <c r="O13" s="119" t="s">
        <v>96</v>
      </c>
      <c r="P13" s="196"/>
    </row>
    <row r="14" spans="1:17" x14ac:dyDescent="0.25">
      <c r="A14" s="56" t="s">
        <v>37</v>
      </c>
      <c r="B14" s="74" t="s">
        <v>165</v>
      </c>
      <c r="C14" s="94">
        <v>7000</v>
      </c>
      <c r="D14" s="84" t="s">
        <v>88</v>
      </c>
      <c r="E14" s="78" t="s">
        <v>88</v>
      </c>
      <c r="F14" s="79" t="s">
        <v>88</v>
      </c>
      <c r="G14" s="91" t="s">
        <v>58</v>
      </c>
      <c r="H14" s="78" t="s">
        <v>58</v>
      </c>
      <c r="I14" s="92" t="s">
        <v>58</v>
      </c>
      <c r="J14" s="84" t="s">
        <v>117</v>
      </c>
      <c r="K14" s="78" t="s">
        <v>117</v>
      </c>
      <c r="L14" s="79" t="s">
        <v>117</v>
      </c>
      <c r="N14" s="113" t="s">
        <v>133</v>
      </c>
      <c r="O14" s="119" t="s">
        <v>90</v>
      </c>
      <c r="P14" s="196"/>
    </row>
    <row r="15" spans="1:17" x14ac:dyDescent="0.25">
      <c r="A15" s="56" t="s">
        <v>38</v>
      </c>
      <c r="B15" s="74" t="s">
        <v>158</v>
      </c>
      <c r="C15" s="94">
        <v>5000</v>
      </c>
      <c r="D15" s="84" t="s">
        <v>89</v>
      </c>
      <c r="E15" s="78" t="s">
        <v>89</v>
      </c>
      <c r="F15" s="79" t="s">
        <v>89</v>
      </c>
      <c r="G15" s="91" t="s">
        <v>102</v>
      </c>
      <c r="H15" s="78" t="s">
        <v>102</v>
      </c>
      <c r="I15" s="92" t="s">
        <v>102</v>
      </c>
      <c r="J15" s="84" t="s">
        <v>102</v>
      </c>
      <c r="K15" s="78" t="s">
        <v>102</v>
      </c>
      <c r="L15" s="79" t="s">
        <v>102</v>
      </c>
      <c r="N15" s="113" t="s">
        <v>129</v>
      </c>
      <c r="O15" s="119" t="s">
        <v>116</v>
      </c>
      <c r="P15" s="196"/>
    </row>
    <row r="16" spans="1:17" x14ac:dyDescent="0.25">
      <c r="A16" s="56" t="s">
        <v>39</v>
      </c>
      <c r="B16" s="74"/>
      <c r="C16" s="94"/>
      <c r="D16" s="84" t="s">
        <v>58</v>
      </c>
      <c r="E16" s="78" t="s">
        <v>58</v>
      </c>
      <c r="F16" s="79" t="s">
        <v>58</v>
      </c>
      <c r="G16" s="91" t="s">
        <v>58</v>
      </c>
      <c r="H16" s="78" t="s">
        <v>58</v>
      </c>
      <c r="I16" s="92" t="s">
        <v>58</v>
      </c>
      <c r="J16" s="84" t="s">
        <v>58</v>
      </c>
      <c r="K16" s="78" t="s">
        <v>58</v>
      </c>
      <c r="L16" s="79" t="s">
        <v>58</v>
      </c>
      <c r="N16" s="113" t="s">
        <v>131</v>
      </c>
      <c r="O16" s="119" t="s">
        <v>91</v>
      </c>
      <c r="P16" s="196"/>
    </row>
    <row r="17" spans="1:17" x14ac:dyDescent="0.25">
      <c r="A17" s="56" t="s">
        <v>6</v>
      </c>
      <c r="B17" s="74"/>
      <c r="C17" s="94"/>
      <c r="D17" s="84" t="s">
        <v>58</v>
      </c>
      <c r="E17" s="78" t="s">
        <v>58</v>
      </c>
      <c r="F17" s="79" t="s">
        <v>58</v>
      </c>
      <c r="G17" s="91" t="s">
        <v>58</v>
      </c>
      <c r="H17" s="78" t="s">
        <v>58</v>
      </c>
      <c r="I17" s="92" t="s">
        <v>58</v>
      </c>
      <c r="J17" s="84" t="s">
        <v>58</v>
      </c>
      <c r="K17" s="78" t="s">
        <v>58</v>
      </c>
      <c r="L17" s="79" t="s">
        <v>58</v>
      </c>
      <c r="N17" s="113" t="s">
        <v>126</v>
      </c>
      <c r="O17" s="119" t="s">
        <v>113</v>
      </c>
      <c r="P17" s="196"/>
    </row>
    <row r="18" spans="1:17" x14ac:dyDescent="0.25">
      <c r="A18" s="57"/>
      <c r="B18" s="101"/>
      <c r="C18" s="110"/>
      <c r="D18" s="88"/>
      <c r="E18" s="86"/>
      <c r="F18" s="87"/>
      <c r="G18" s="85"/>
      <c r="H18" s="86"/>
      <c r="I18" s="87"/>
      <c r="J18" s="88"/>
      <c r="K18" s="86"/>
      <c r="L18" s="87"/>
      <c r="N18" s="113" t="s">
        <v>134</v>
      </c>
      <c r="O18" s="118" t="s">
        <v>94</v>
      </c>
      <c r="P18" s="196"/>
    </row>
    <row r="19" spans="1:17" x14ac:dyDescent="0.25">
      <c r="A19" s="58" t="s">
        <v>54</v>
      </c>
      <c r="B19" s="107"/>
      <c r="C19" s="110"/>
      <c r="D19" s="88"/>
      <c r="E19" s="86"/>
      <c r="F19" s="87"/>
      <c r="G19" s="85"/>
      <c r="H19" s="86"/>
      <c r="I19" s="87"/>
      <c r="J19" s="88"/>
      <c r="K19" s="86"/>
      <c r="L19" s="87"/>
      <c r="N19" s="113" t="s">
        <v>141</v>
      </c>
      <c r="O19" s="119" t="s">
        <v>97</v>
      </c>
      <c r="P19" s="196"/>
      <c r="Q19" s="38"/>
    </row>
    <row r="20" spans="1:17" ht="15.75" thickBot="1" x14ac:dyDescent="0.3">
      <c r="A20" s="56" t="s">
        <v>93</v>
      </c>
      <c r="B20" s="105">
        <v>64.78</v>
      </c>
      <c r="C20" s="106">
        <v>8700</v>
      </c>
      <c r="D20" s="84" t="s">
        <v>94</v>
      </c>
      <c r="E20" s="78" t="s">
        <v>94</v>
      </c>
      <c r="F20" s="79" t="s">
        <v>94</v>
      </c>
      <c r="G20" s="77" t="s">
        <v>106</v>
      </c>
      <c r="H20" s="78" t="s">
        <v>106</v>
      </c>
      <c r="I20" s="79" t="s">
        <v>106</v>
      </c>
      <c r="J20" s="84" t="s">
        <v>106</v>
      </c>
      <c r="K20" s="78" t="s">
        <v>106</v>
      </c>
      <c r="L20" s="79" t="s">
        <v>106</v>
      </c>
      <c r="N20" s="114" t="s">
        <v>127</v>
      </c>
      <c r="O20" s="121" t="s">
        <v>99</v>
      </c>
      <c r="P20" s="197"/>
      <c r="Q20" s="38"/>
    </row>
    <row r="21" spans="1:17" ht="15.75" thickBot="1" x14ac:dyDescent="0.3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N21" s="112" t="s">
        <v>135</v>
      </c>
      <c r="O21" s="115" t="s">
        <v>107</v>
      </c>
      <c r="P21" s="191"/>
    </row>
    <row r="22" spans="1:17" ht="15.75" thickBot="1" x14ac:dyDescent="0.3">
      <c r="A22" s="73" t="s">
        <v>249</v>
      </c>
      <c r="B22" s="127"/>
      <c r="C22" s="126"/>
      <c r="D22" s="125" t="s">
        <v>265</v>
      </c>
      <c r="E22" s="125" t="s">
        <v>155</v>
      </c>
      <c r="F22" s="146"/>
      <c r="N22" s="112" t="s">
        <v>137</v>
      </c>
      <c r="O22" s="115" t="s">
        <v>100</v>
      </c>
      <c r="P22" s="191"/>
    </row>
    <row r="23" spans="1:17" ht="15.75" thickBot="1" x14ac:dyDescent="0.3">
      <c r="A23" s="178" t="s">
        <v>53</v>
      </c>
      <c r="B23" s="178" t="s">
        <v>59</v>
      </c>
      <c r="C23" s="178" t="s">
        <v>60</v>
      </c>
      <c r="D23" s="145" t="s">
        <v>56</v>
      </c>
      <c r="E23" s="147" t="s">
        <v>262</v>
      </c>
      <c r="F23" s="148" t="s">
        <v>263</v>
      </c>
      <c r="N23" s="112" t="s">
        <v>138</v>
      </c>
      <c r="O23" s="115" t="s">
        <v>101</v>
      </c>
      <c r="P23" s="191"/>
    </row>
    <row r="24" spans="1:17" ht="15.75" thickBot="1" x14ac:dyDescent="0.3">
      <c r="A24" s="179"/>
      <c r="B24" s="179"/>
      <c r="C24" s="179"/>
      <c r="D24" s="175" t="s">
        <v>57</v>
      </c>
      <c r="E24" s="176"/>
      <c r="F24" s="177"/>
      <c r="N24" s="112" t="s">
        <v>132</v>
      </c>
      <c r="O24" s="115" t="s">
        <v>118</v>
      </c>
      <c r="P24" s="191"/>
    </row>
    <row r="25" spans="1:17" ht="15.75" thickBot="1" x14ac:dyDescent="0.3">
      <c r="A25" s="179"/>
      <c r="B25" s="179"/>
      <c r="C25" s="179"/>
      <c r="D25" s="198" t="s">
        <v>64</v>
      </c>
      <c r="E25" s="199"/>
      <c r="F25" s="200"/>
      <c r="N25" s="112" t="s">
        <v>130</v>
      </c>
      <c r="O25" s="115" t="s">
        <v>117</v>
      </c>
      <c r="P25" s="191"/>
    </row>
    <row r="26" spans="1:17" ht="15.75" thickBot="1" x14ac:dyDescent="0.3">
      <c r="A26" s="180"/>
      <c r="B26" s="180"/>
      <c r="C26" s="180"/>
      <c r="D26" s="53"/>
      <c r="E26" s="61"/>
      <c r="F26" s="53"/>
      <c r="N26" s="112" t="s">
        <v>139</v>
      </c>
      <c r="O26" s="115" t="s">
        <v>119</v>
      </c>
      <c r="P26" s="191"/>
    </row>
    <row r="27" spans="1:17" x14ac:dyDescent="0.25">
      <c r="A27" s="56" t="s">
        <v>49</v>
      </c>
      <c r="B27" s="105">
        <v>64.27</v>
      </c>
      <c r="C27" s="106">
        <v>8700</v>
      </c>
      <c r="D27" s="84" t="s">
        <v>121</v>
      </c>
      <c r="E27" s="77" t="s">
        <v>120</v>
      </c>
      <c r="F27" s="84" t="s">
        <v>120</v>
      </c>
      <c r="N27" s="112" t="s">
        <v>140</v>
      </c>
      <c r="O27" s="115" t="s">
        <v>109</v>
      </c>
      <c r="P27" s="191"/>
    </row>
    <row r="28" spans="1:17" x14ac:dyDescent="0.25">
      <c r="A28" s="56" t="s">
        <v>46</v>
      </c>
      <c r="B28" s="105" t="s">
        <v>58</v>
      </c>
      <c r="C28" s="106" t="s">
        <v>58</v>
      </c>
      <c r="D28" s="84" t="s">
        <v>58</v>
      </c>
      <c r="E28" s="77" t="s">
        <v>58</v>
      </c>
      <c r="F28" s="84" t="s">
        <v>58</v>
      </c>
      <c r="N28" s="112" t="s">
        <v>128</v>
      </c>
      <c r="O28" s="115" t="s">
        <v>114</v>
      </c>
      <c r="P28" s="191"/>
    </row>
    <row r="29" spans="1:17" x14ac:dyDescent="0.25">
      <c r="A29" s="56" t="s">
        <v>35</v>
      </c>
      <c r="B29" s="74" t="s">
        <v>58</v>
      </c>
      <c r="C29" s="94" t="s">
        <v>58</v>
      </c>
      <c r="D29" s="84" t="s">
        <v>58</v>
      </c>
      <c r="E29" s="77" t="s">
        <v>58</v>
      </c>
      <c r="F29" s="84" t="s">
        <v>58</v>
      </c>
      <c r="N29" s="112" t="s">
        <v>125</v>
      </c>
      <c r="O29" s="115" t="s">
        <v>111</v>
      </c>
      <c r="P29" s="191"/>
    </row>
    <row r="30" spans="1:17" x14ac:dyDescent="0.25">
      <c r="A30" s="56" t="s">
        <v>43</v>
      </c>
      <c r="B30" s="74" t="s">
        <v>160</v>
      </c>
      <c r="C30" s="106">
        <v>7050</v>
      </c>
      <c r="D30" s="84">
        <v>300048</v>
      </c>
      <c r="E30" s="77" t="s">
        <v>109</v>
      </c>
      <c r="F30" s="84" t="s">
        <v>109</v>
      </c>
      <c r="N30" s="112" t="s">
        <v>136</v>
      </c>
      <c r="O30" s="115" t="s">
        <v>108</v>
      </c>
      <c r="P30" s="191"/>
    </row>
    <row r="31" spans="1:17" x14ac:dyDescent="0.25">
      <c r="A31" s="56" t="s">
        <v>36</v>
      </c>
      <c r="B31" s="105">
        <v>70.39</v>
      </c>
      <c r="C31" s="106">
        <v>8700</v>
      </c>
      <c r="D31" s="84" t="s">
        <v>116</v>
      </c>
      <c r="E31" s="77" t="s">
        <v>124</v>
      </c>
      <c r="F31" s="84" t="s">
        <v>124</v>
      </c>
      <c r="N31" s="112" t="s">
        <v>153</v>
      </c>
      <c r="O31" s="115" t="s">
        <v>103</v>
      </c>
      <c r="P31" s="191"/>
    </row>
    <row r="32" spans="1:17" x14ac:dyDescent="0.25">
      <c r="A32" s="56" t="s">
        <v>48</v>
      </c>
      <c r="B32" s="77" t="s">
        <v>167</v>
      </c>
      <c r="C32" s="106">
        <v>7500</v>
      </c>
      <c r="D32" s="84" t="s">
        <v>113</v>
      </c>
      <c r="E32" s="91" t="s">
        <v>122</v>
      </c>
      <c r="F32" s="84" t="s">
        <v>122</v>
      </c>
      <c r="N32" s="112" t="s">
        <v>151</v>
      </c>
      <c r="O32" s="115" t="s">
        <v>124</v>
      </c>
      <c r="P32" s="191"/>
    </row>
    <row r="33" spans="1:16" x14ac:dyDescent="0.25">
      <c r="A33" s="56" t="s">
        <v>47</v>
      </c>
      <c r="B33" s="74" t="s">
        <v>162</v>
      </c>
      <c r="C33" s="94">
        <v>7000</v>
      </c>
      <c r="D33" s="84" t="s">
        <v>115</v>
      </c>
      <c r="E33" s="91" t="s">
        <v>58</v>
      </c>
      <c r="F33" s="84" t="s">
        <v>114</v>
      </c>
      <c r="N33" s="112" t="s">
        <v>152</v>
      </c>
      <c r="O33" s="115" t="s">
        <v>104</v>
      </c>
      <c r="P33" s="191"/>
    </row>
    <row r="34" spans="1:16" x14ac:dyDescent="0.25">
      <c r="A34" s="56" t="s">
        <v>37</v>
      </c>
      <c r="B34" s="74" t="s">
        <v>161</v>
      </c>
      <c r="C34" s="94">
        <v>7000</v>
      </c>
      <c r="D34" s="84" t="s">
        <v>112</v>
      </c>
      <c r="E34" s="91" t="s">
        <v>58</v>
      </c>
      <c r="F34" s="84" t="s">
        <v>111</v>
      </c>
      <c r="N34" s="112" t="s">
        <v>149</v>
      </c>
      <c r="O34" s="115" t="s">
        <v>122</v>
      </c>
      <c r="P34" s="191"/>
    </row>
    <row r="35" spans="1:16" x14ac:dyDescent="0.25">
      <c r="A35" s="56" t="s">
        <v>38</v>
      </c>
      <c r="B35" s="74" t="s">
        <v>168</v>
      </c>
      <c r="C35" s="94">
        <v>5000</v>
      </c>
      <c r="D35" s="84">
        <v>300046</v>
      </c>
      <c r="E35" s="91" t="s">
        <v>119</v>
      </c>
      <c r="F35" s="84" t="s">
        <v>119</v>
      </c>
      <c r="N35" s="112" t="s">
        <v>134</v>
      </c>
      <c r="O35" s="115" t="s">
        <v>106</v>
      </c>
      <c r="P35" s="191"/>
    </row>
    <row r="36" spans="1:16" x14ac:dyDescent="0.25">
      <c r="A36" s="56" t="s">
        <v>39</v>
      </c>
      <c r="B36" s="74" t="s">
        <v>58</v>
      </c>
      <c r="C36" s="94" t="s">
        <v>58</v>
      </c>
      <c r="D36" s="84" t="s">
        <v>58</v>
      </c>
      <c r="E36" s="91" t="s">
        <v>58</v>
      </c>
      <c r="F36" s="84" t="s">
        <v>58</v>
      </c>
      <c r="N36" s="112" t="s">
        <v>141</v>
      </c>
      <c r="O36" s="115" t="s">
        <v>110</v>
      </c>
      <c r="P36" s="191"/>
    </row>
    <row r="37" spans="1:16" x14ac:dyDescent="0.25">
      <c r="A37" s="56" t="s">
        <v>6</v>
      </c>
      <c r="B37" s="74" t="s">
        <v>58</v>
      </c>
      <c r="C37" s="94" t="s">
        <v>58</v>
      </c>
      <c r="D37" s="84" t="s">
        <v>58</v>
      </c>
      <c r="E37" s="91" t="s">
        <v>58</v>
      </c>
      <c r="F37" s="84" t="s">
        <v>58</v>
      </c>
      <c r="N37" s="112" t="s">
        <v>127</v>
      </c>
      <c r="O37" s="115" t="s">
        <v>123</v>
      </c>
      <c r="P37" s="191"/>
    </row>
    <row r="38" spans="1:16" x14ac:dyDescent="0.25">
      <c r="A38" s="57"/>
      <c r="B38" s="101"/>
      <c r="C38" s="110"/>
      <c r="D38" s="88"/>
      <c r="E38" s="85"/>
      <c r="F38" s="88"/>
    </row>
    <row r="39" spans="1:16" x14ac:dyDescent="0.25">
      <c r="A39" s="58" t="s">
        <v>54</v>
      </c>
      <c r="B39" s="110"/>
      <c r="C39" s="110"/>
      <c r="D39" s="88"/>
      <c r="E39" s="85"/>
      <c r="F39" s="88"/>
    </row>
    <row r="40" spans="1:16" x14ac:dyDescent="0.25">
      <c r="A40" s="56" t="s">
        <v>157</v>
      </c>
      <c r="B40" s="105">
        <v>64.599999999999994</v>
      </c>
      <c r="C40" s="106">
        <v>7000</v>
      </c>
      <c r="D40" s="84" t="s">
        <v>97</v>
      </c>
      <c r="E40" s="77" t="s">
        <v>110</v>
      </c>
      <c r="F40" s="84" t="s">
        <v>110</v>
      </c>
    </row>
    <row r="41" spans="1:16" ht="15.75" thickBot="1" x14ac:dyDescent="0.3">
      <c r="A41" s="59" t="s">
        <v>98</v>
      </c>
      <c r="B41" s="108">
        <v>70.56</v>
      </c>
      <c r="C41" s="109">
        <v>8700</v>
      </c>
      <c r="D41" s="117" t="s">
        <v>99</v>
      </c>
      <c r="E41" s="116" t="s">
        <v>123</v>
      </c>
      <c r="F41" s="117" t="s">
        <v>123</v>
      </c>
    </row>
    <row r="43" spans="1:16" x14ac:dyDescent="0.25">
      <c r="A43" s="69" t="s">
        <v>258</v>
      </c>
      <c r="F43" t="s">
        <v>58</v>
      </c>
    </row>
    <row r="44" spans="1:16" x14ac:dyDescent="0.25">
      <c r="A44" s="69" t="s">
        <v>257</v>
      </c>
    </row>
    <row r="45" spans="1:16" x14ac:dyDescent="0.25">
      <c r="A45" s="69" t="s">
        <v>66</v>
      </c>
    </row>
  </sheetData>
  <mergeCells count="18">
    <mergeCell ref="D2:F2"/>
    <mergeCell ref="D3:F3"/>
    <mergeCell ref="A23:A26"/>
    <mergeCell ref="B23:B26"/>
    <mergeCell ref="C23:C26"/>
    <mergeCell ref="B1:F1"/>
    <mergeCell ref="P1:P20"/>
    <mergeCell ref="P21:P37"/>
    <mergeCell ref="G1:L1"/>
    <mergeCell ref="G2:I2"/>
    <mergeCell ref="J2:L2"/>
    <mergeCell ref="G3:I3"/>
    <mergeCell ref="J3:L3"/>
    <mergeCell ref="D24:F24"/>
    <mergeCell ref="D25:F25"/>
    <mergeCell ref="A2:A5"/>
    <mergeCell ref="B2:B5"/>
    <mergeCell ref="C2:C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2DD24DD6D8F4AB7A72B1C7FE047B5" ma:contentTypeVersion="6" ma:contentTypeDescription="Create a new document." ma:contentTypeScope="" ma:versionID="f67fb81579e41761004f81cca0783c0a">
  <xsd:schema xmlns:xsd="http://www.w3.org/2001/XMLSchema" xmlns:xs="http://www.w3.org/2001/XMLSchema" xmlns:p="http://schemas.microsoft.com/office/2006/metadata/properties" xmlns:ns3="295681a7-bd12-4cd8-a39a-deb0ee7c7c51" targetNamespace="http://schemas.microsoft.com/office/2006/metadata/properties" ma:root="true" ma:fieldsID="a9ef124d4e72ee06b10a93d7f1e4a893" ns3:_="">
    <xsd:import namespace="295681a7-bd12-4cd8-a39a-deb0ee7c7c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681a7-bd12-4cd8-a39a-deb0ee7c7c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5D3439-C9CC-4653-BDFE-15B5F6EE366C}">
  <ds:schemaRefs>
    <ds:schemaRef ds:uri="http://purl.org/dc/elements/1.1/"/>
    <ds:schemaRef ds:uri="http://schemas.microsoft.com/office/2006/metadata/properties"/>
    <ds:schemaRef ds:uri="http://purl.org/dc/terms/"/>
    <ds:schemaRef ds:uri="295681a7-bd12-4cd8-a39a-deb0ee7c7c51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7E27C-2DDF-4F7C-98EB-E32D5DE032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F09D08-3F01-4F66-850E-ADFEDA11CC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681a7-bd12-4cd8-a39a-deb0ee7c7c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 Clear Choice</vt:lpstr>
      <vt:lpstr>2022 Anthem Filings</vt:lpstr>
      <vt:lpstr>2022 CHO Filings</vt:lpstr>
      <vt:lpstr>2022 Harvard Filings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Hooper, Mary M</dc:creator>
  <cp:lastModifiedBy>Garboski, Barbra L</cp:lastModifiedBy>
  <dcterms:created xsi:type="dcterms:W3CDTF">2020-06-05T13:02:57Z</dcterms:created>
  <dcterms:modified xsi:type="dcterms:W3CDTF">2021-11-17T20:03:50Z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0x0101009D92DD24DD6D8F4AB7A72B1C7FE047B5</vt:lpwstr>
  </property>
</Properties>
</file>