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480" windowHeight="88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32" i="1"/>
  <c r="E32"/>
  <c r="C32"/>
  <c r="B32"/>
  <c r="K21" l="1"/>
  <c r="J21"/>
  <c r="C21"/>
  <c r="I21"/>
  <c r="H21"/>
  <c r="G21"/>
  <c r="F21"/>
  <c r="E21"/>
  <c r="D21"/>
  <c r="B21"/>
  <c r="G10"/>
  <c r="F10"/>
  <c r="E10"/>
  <c r="D10"/>
  <c r="C10"/>
  <c r="B10"/>
</calcChain>
</file>

<file path=xl/sharedStrings.xml><?xml version="1.0" encoding="utf-8"?>
<sst xmlns="http://schemas.openxmlformats.org/spreadsheetml/2006/main" count="47" uniqueCount="30">
  <si>
    <t>Population Groups</t>
  </si>
  <si>
    <t>Number of Libraries</t>
  </si>
  <si>
    <t>Local Gov. Revenue</t>
  </si>
  <si>
    <t>Total Operating Revenue</t>
  </si>
  <si>
    <t>Total Staff Expenditures</t>
  </si>
  <si>
    <t>Total Collection Expenditures</t>
  </si>
  <si>
    <t>Total Operating Expenditures</t>
  </si>
  <si>
    <t>Less Than 1,000</t>
  </si>
  <si>
    <t>1,000-2,499</t>
  </si>
  <si>
    <t>2,500-4,999</t>
  </si>
  <si>
    <t>5,000-9,999</t>
  </si>
  <si>
    <t>10,000-24,999</t>
  </si>
  <si>
    <t>25,000 and over</t>
  </si>
  <si>
    <t>TOTALS</t>
  </si>
  <si>
    <t># of Libraries</t>
  </si>
  <si>
    <t>Total Child Programs</t>
  </si>
  <si>
    <t>Total Child Attend</t>
  </si>
  <si>
    <t>Adult Programs</t>
  </si>
  <si>
    <t>Total Adult Attend</t>
  </si>
  <si>
    <t>Total Reg Patrons</t>
  </si>
  <si>
    <t>Total Patron  Visits</t>
  </si>
  <si>
    <t>Total Ref Trans</t>
  </si>
  <si>
    <t>Total ILL Received</t>
  </si>
  <si>
    <t>Total ILL Provided</t>
  </si>
  <si>
    <t>Total Collection (Vols)</t>
  </si>
  <si>
    <t>Total Circulation</t>
  </si>
  <si>
    <t># Computer Users</t>
  </si>
  <si>
    <t>FY10 Financial Statistics by Population Category</t>
  </si>
  <si>
    <t>FY010Services Statistics by Population Category</t>
  </si>
  <si>
    <t>FY10 More Services Statistics by Population Category</t>
  </si>
</sst>
</file>

<file path=xl/styles.xml><?xml version="1.0" encoding="utf-8"?>
<styleSheet xmlns="http://schemas.openxmlformats.org/spreadsheetml/2006/main">
  <numFmts count="2">
    <numFmt numFmtId="42" formatCode="_(&quot;$&quot;* #,##0_);_(&quot;$&quot;* \(#,##0\);_(&quot;$&quot;* &quot;-&quot;_);_(@_)"/>
    <numFmt numFmtId="164" formatCode="&quot;$&quot;#,##0"/>
  </numFmts>
  <fonts count="8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.5"/>
      <color theme="1"/>
      <name val="Arial Narrow"/>
      <family val="2"/>
    </font>
    <font>
      <b/>
      <sz val="10.5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1" xfId="0" applyNumberFormat="1" applyFont="1" applyBorder="1"/>
    <xf numFmtId="0" fontId="1" fillId="2" borderId="1" xfId="0" applyFont="1" applyFill="1" applyBorder="1" applyAlignment="1">
      <alignment horizontal="right"/>
    </xf>
    <xf numFmtId="42" fontId="3" fillId="2" borderId="1" xfId="0" applyNumberFormat="1" applyFont="1" applyFill="1" applyBorder="1"/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1" fillId="3" borderId="1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right"/>
    </xf>
    <xf numFmtId="42" fontId="3" fillId="0" borderId="0" xfId="0" applyNumberFormat="1" applyFont="1" applyFill="1" applyBorder="1"/>
    <xf numFmtId="164" fontId="0" fillId="0" borderId="1" xfId="0" applyNumberFormat="1" applyBorder="1"/>
    <xf numFmtId="3" fontId="6" fillId="3" borderId="1" xfId="0" applyNumberFormat="1" applyFont="1" applyFill="1" applyBorder="1" applyAlignment="1">
      <alignment wrapText="1"/>
    </xf>
    <xf numFmtId="1" fontId="6" fillId="3" borderId="1" xfId="0" applyNumberFormat="1" applyFont="1" applyFill="1" applyBorder="1" applyAlignment="1">
      <alignment horizontal="left" wrapText="1"/>
    </xf>
    <xf numFmtId="3" fontId="7" fillId="3" borderId="1" xfId="0" applyNumberFormat="1" applyFont="1" applyFill="1" applyBorder="1" applyAlignment="1">
      <alignment wrapText="1"/>
    </xf>
    <xf numFmtId="3" fontId="2" fillId="0" borderId="0" xfId="0" applyNumberFormat="1" applyFont="1" applyBorder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vertical="top"/>
    </xf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D10" sqref="D10"/>
    </sheetView>
  </sheetViews>
  <sheetFormatPr defaultRowHeight="15"/>
  <cols>
    <col min="1" max="1" width="15.42578125" bestFit="1" customWidth="1"/>
    <col min="2" max="2" width="8.140625" customWidth="1"/>
    <col min="3" max="3" width="13.42578125" customWidth="1"/>
    <col min="4" max="4" width="13.85546875" customWidth="1"/>
    <col min="5" max="5" width="12.85546875" customWidth="1"/>
    <col min="6" max="6" width="11" customWidth="1"/>
    <col min="7" max="7" width="12" customWidth="1"/>
  </cols>
  <sheetData>
    <row r="1" spans="1:11">
      <c r="A1" s="19" t="s">
        <v>27</v>
      </c>
      <c r="B1" s="20"/>
      <c r="C1" s="20"/>
      <c r="D1" s="20"/>
      <c r="E1" s="20"/>
      <c r="F1" s="20"/>
      <c r="G1" s="20"/>
    </row>
    <row r="2" spans="1:11" ht="5.25" customHeight="1">
      <c r="A2" s="21"/>
      <c r="B2" s="21"/>
      <c r="C2" s="21"/>
      <c r="D2" s="21"/>
      <c r="E2" s="21"/>
      <c r="F2" s="21"/>
      <c r="G2" s="21"/>
    </row>
    <row r="3" spans="1:11" ht="39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11" t="s">
        <v>6</v>
      </c>
    </row>
    <row r="4" spans="1:11">
      <c r="A4" s="1" t="s">
        <v>7</v>
      </c>
      <c r="B4" s="2">
        <v>37</v>
      </c>
      <c r="C4" s="14">
        <v>375470</v>
      </c>
      <c r="D4" s="3">
        <v>930645</v>
      </c>
      <c r="E4" s="3">
        <v>475443</v>
      </c>
      <c r="F4" s="3">
        <v>127040</v>
      </c>
      <c r="G4" s="3">
        <v>873529</v>
      </c>
    </row>
    <row r="5" spans="1:11">
      <c r="A5" s="1" t="s">
        <v>8</v>
      </c>
      <c r="B5" s="2">
        <v>79</v>
      </c>
      <c r="C5" s="3">
        <v>1345505</v>
      </c>
      <c r="D5" s="3">
        <v>2871986</v>
      </c>
      <c r="E5" s="3">
        <v>1583424</v>
      </c>
      <c r="F5" s="3">
        <v>335988</v>
      </c>
      <c r="G5" s="3">
        <v>2661289</v>
      </c>
    </row>
    <row r="6" spans="1:11">
      <c r="A6" s="1" t="s">
        <v>9</v>
      </c>
      <c r="B6" s="2">
        <v>61</v>
      </c>
      <c r="C6" s="3">
        <v>3423674</v>
      </c>
      <c r="D6" s="3">
        <v>4946344</v>
      </c>
      <c r="E6" s="3">
        <v>3144174</v>
      </c>
      <c r="F6" s="3">
        <v>566861</v>
      </c>
      <c r="G6" s="3">
        <v>4766048</v>
      </c>
    </row>
    <row r="7" spans="1:11">
      <c r="A7" s="1" t="s">
        <v>10</v>
      </c>
      <c r="B7" s="2">
        <v>56</v>
      </c>
      <c r="C7" s="3">
        <v>8152679</v>
      </c>
      <c r="D7" s="3">
        <v>11076402</v>
      </c>
      <c r="E7" s="3">
        <v>7570010</v>
      </c>
      <c r="F7" s="3">
        <v>1186708</v>
      </c>
      <c r="G7" s="3">
        <v>10808889</v>
      </c>
    </row>
    <row r="8" spans="1:11">
      <c r="A8" s="1" t="s">
        <v>11</v>
      </c>
      <c r="B8" s="2">
        <v>24</v>
      </c>
      <c r="C8" s="3">
        <v>8035491</v>
      </c>
      <c r="D8" s="3">
        <v>10006729</v>
      </c>
      <c r="E8" s="3">
        <v>7512749</v>
      </c>
      <c r="F8" s="3">
        <v>853730</v>
      </c>
      <c r="G8" s="3">
        <v>10565216</v>
      </c>
    </row>
    <row r="9" spans="1:11">
      <c r="A9" s="1" t="s">
        <v>12</v>
      </c>
      <c r="B9" s="2">
        <v>6</v>
      </c>
      <c r="C9" s="3">
        <v>8783635</v>
      </c>
      <c r="D9" s="3">
        <v>10665559</v>
      </c>
      <c r="E9" s="3">
        <v>7693513</v>
      </c>
      <c r="F9" s="3">
        <v>901302</v>
      </c>
      <c r="G9" s="3">
        <v>10722675</v>
      </c>
    </row>
    <row r="10" spans="1:11">
      <c r="A10" s="4" t="s">
        <v>13</v>
      </c>
      <c r="B10" s="5">
        <f t="shared" ref="B10:G10" si="0">SUM(B4:B9)</f>
        <v>263</v>
      </c>
      <c r="C10" s="5">
        <f t="shared" si="0"/>
        <v>30116454</v>
      </c>
      <c r="D10" s="5">
        <f t="shared" si="0"/>
        <v>40497665</v>
      </c>
      <c r="E10" s="5">
        <f t="shared" si="0"/>
        <v>27979313</v>
      </c>
      <c r="F10" s="5">
        <f t="shared" si="0"/>
        <v>3971629</v>
      </c>
      <c r="G10" s="5">
        <f t="shared" si="0"/>
        <v>40397646</v>
      </c>
    </row>
    <row r="11" spans="1:11" ht="21" customHeight="1">
      <c r="A11" s="12"/>
      <c r="B11" s="13"/>
      <c r="C11" s="13"/>
      <c r="D11" s="13"/>
      <c r="E11" s="13"/>
      <c r="F11" s="13"/>
      <c r="G11" s="13"/>
    </row>
    <row r="12" spans="1:11">
      <c r="A12" s="22" t="s">
        <v>28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6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41.25">
      <c r="A14" s="6" t="s">
        <v>0</v>
      </c>
      <c r="B14" s="7" t="s">
        <v>14</v>
      </c>
      <c r="C14" s="15" t="s">
        <v>15</v>
      </c>
      <c r="D14" s="15" t="s">
        <v>16</v>
      </c>
      <c r="E14" s="16" t="s">
        <v>17</v>
      </c>
      <c r="F14" s="15" t="s">
        <v>18</v>
      </c>
      <c r="G14" s="15" t="s">
        <v>19</v>
      </c>
      <c r="H14" s="15" t="s">
        <v>20</v>
      </c>
      <c r="I14" s="15" t="s">
        <v>21</v>
      </c>
      <c r="J14" s="15" t="s">
        <v>22</v>
      </c>
      <c r="K14" s="15" t="s">
        <v>23</v>
      </c>
    </row>
    <row r="15" spans="1:11">
      <c r="A15" s="1" t="s">
        <v>7</v>
      </c>
      <c r="B15" s="2">
        <v>37</v>
      </c>
      <c r="C15" s="8">
        <v>730</v>
      </c>
      <c r="D15" s="8">
        <v>7603</v>
      </c>
      <c r="E15" s="8">
        <v>509</v>
      </c>
      <c r="F15" s="8">
        <v>7028</v>
      </c>
      <c r="G15" s="8">
        <v>24677</v>
      </c>
      <c r="H15" s="8">
        <v>128192</v>
      </c>
      <c r="I15" s="8">
        <v>12064</v>
      </c>
      <c r="J15" s="8">
        <v>2030</v>
      </c>
      <c r="K15" s="8">
        <v>332</v>
      </c>
    </row>
    <row r="16" spans="1:11">
      <c r="A16" s="1" t="s">
        <v>8</v>
      </c>
      <c r="B16" s="2">
        <v>79</v>
      </c>
      <c r="C16" s="8">
        <v>2759</v>
      </c>
      <c r="D16" s="8">
        <v>37198</v>
      </c>
      <c r="E16" s="8">
        <v>1454</v>
      </c>
      <c r="F16" s="8">
        <v>25386</v>
      </c>
      <c r="G16" s="8">
        <v>94525</v>
      </c>
      <c r="H16" s="8">
        <v>457436</v>
      </c>
      <c r="I16" s="8">
        <v>22635</v>
      </c>
      <c r="J16" s="8">
        <v>18843</v>
      </c>
      <c r="K16" s="8">
        <v>11447</v>
      </c>
    </row>
    <row r="17" spans="1:11">
      <c r="A17" s="1" t="s">
        <v>9</v>
      </c>
      <c r="B17" s="2">
        <v>61</v>
      </c>
      <c r="C17" s="8">
        <v>3793</v>
      </c>
      <c r="D17" s="8">
        <v>49513</v>
      </c>
      <c r="E17" s="8">
        <v>1858</v>
      </c>
      <c r="F17" s="8">
        <v>27458</v>
      </c>
      <c r="G17" s="8">
        <v>113412</v>
      </c>
      <c r="H17" s="8">
        <v>813115</v>
      </c>
      <c r="I17" s="8">
        <v>69660</v>
      </c>
      <c r="J17" s="8">
        <v>41999</v>
      </c>
      <c r="K17" s="8">
        <v>27000</v>
      </c>
    </row>
    <row r="18" spans="1:11">
      <c r="A18" s="1" t="s">
        <v>10</v>
      </c>
      <c r="B18" s="2">
        <v>56</v>
      </c>
      <c r="C18" s="8">
        <v>6623</v>
      </c>
      <c r="D18" s="8">
        <v>102069</v>
      </c>
      <c r="E18" s="8">
        <v>3461</v>
      </c>
      <c r="F18" s="8">
        <v>40920</v>
      </c>
      <c r="G18" s="8">
        <v>212918</v>
      </c>
      <c r="H18" s="8">
        <v>2088543</v>
      </c>
      <c r="I18" s="8">
        <v>170316</v>
      </c>
      <c r="J18" s="8">
        <v>134988</v>
      </c>
      <c r="K18" s="8">
        <v>134682</v>
      </c>
    </row>
    <row r="19" spans="1:11">
      <c r="A19" s="1" t="s">
        <v>11</v>
      </c>
      <c r="B19" s="2">
        <v>24</v>
      </c>
      <c r="C19" s="8">
        <v>5340</v>
      </c>
      <c r="D19" s="8">
        <v>107127</v>
      </c>
      <c r="E19" s="8">
        <v>1641</v>
      </c>
      <c r="F19" s="8">
        <v>27928</v>
      </c>
      <c r="G19" s="8">
        <v>173121</v>
      </c>
      <c r="H19" s="8">
        <v>1845106</v>
      </c>
      <c r="I19" s="8">
        <v>142143</v>
      </c>
      <c r="J19" s="8">
        <v>137926</v>
      </c>
      <c r="K19" s="8">
        <v>138501</v>
      </c>
    </row>
    <row r="20" spans="1:11">
      <c r="A20" s="1" t="s">
        <v>12</v>
      </c>
      <c r="B20" s="2">
        <v>6</v>
      </c>
      <c r="C20" s="8">
        <v>3549</v>
      </c>
      <c r="D20" s="8">
        <v>63714</v>
      </c>
      <c r="E20" s="8">
        <v>675</v>
      </c>
      <c r="F20" s="8">
        <v>15577</v>
      </c>
      <c r="G20" s="8">
        <v>164373</v>
      </c>
      <c r="H20" s="8">
        <v>1397449</v>
      </c>
      <c r="I20" s="8">
        <v>137140</v>
      </c>
      <c r="J20" s="8">
        <v>106634</v>
      </c>
      <c r="K20" s="8">
        <v>169099</v>
      </c>
    </row>
    <row r="21" spans="1:11">
      <c r="A21" s="4" t="s">
        <v>13</v>
      </c>
      <c r="B21" s="9">
        <f t="shared" ref="B21:K21" si="1">SUM(B15:B20)</f>
        <v>263</v>
      </c>
      <c r="C21" s="10">
        <f t="shared" si="1"/>
        <v>22794</v>
      </c>
      <c r="D21" s="10">
        <f t="shared" si="1"/>
        <v>367224</v>
      </c>
      <c r="E21" s="10">
        <f t="shared" si="1"/>
        <v>9598</v>
      </c>
      <c r="F21" s="10">
        <f t="shared" si="1"/>
        <v>144297</v>
      </c>
      <c r="G21" s="10">
        <f t="shared" si="1"/>
        <v>783026</v>
      </c>
      <c r="H21" s="10">
        <f t="shared" si="1"/>
        <v>6729841</v>
      </c>
      <c r="I21" s="10">
        <f t="shared" si="1"/>
        <v>553958</v>
      </c>
      <c r="J21" s="10">
        <f t="shared" si="1"/>
        <v>442420</v>
      </c>
      <c r="K21" s="10">
        <f t="shared" si="1"/>
        <v>481061</v>
      </c>
    </row>
    <row r="22" spans="1:11" ht="17.25" customHeight="1"/>
    <row r="23" spans="1:11">
      <c r="A23" s="22" t="s">
        <v>29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8.25" customHeight="1">
      <c r="A24" s="21"/>
      <c r="B24" s="21"/>
      <c r="C24" s="21"/>
      <c r="D24" s="21"/>
      <c r="E24" s="21"/>
      <c r="F24" s="23"/>
      <c r="G24" s="23"/>
      <c r="H24" s="23"/>
      <c r="I24" s="23"/>
      <c r="J24" s="23"/>
      <c r="K24" s="23"/>
    </row>
    <row r="25" spans="1:11" ht="27.75">
      <c r="A25" s="6" t="s">
        <v>0</v>
      </c>
      <c r="B25" s="7" t="s">
        <v>14</v>
      </c>
      <c r="C25" s="17" t="s">
        <v>24</v>
      </c>
      <c r="D25" s="17" t="s">
        <v>25</v>
      </c>
      <c r="E25" s="17" t="s">
        <v>26</v>
      </c>
      <c r="F25" s="18"/>
      <c r="G25" s="18"/>
      <c r="H25" s="18"/>
      <c r="I25" s="18"/>
      <c r="J25" s="18"/>
      <c r="K25" s="18"/>
    </row>
    <row r="26" spans="1:11">
      <c r="A26" s="1" t="s">
        <v>7</v>
      </c>
      <c r="B26" s="2">
        <v>37</v>
      </c>
      <c r="C26" s="8">
        <v>339386</v>
      </c>
      <c r="D26" s="8">
        <v>147065</v>
      </c>
      <c r="E26" s="8">
        <v>24074</v>
      </c>
    </row>
    <row r="27" spans="1:11">
      <c r="A27" s="1" t="s">
        <v>8</v>
      </c>
      <c r="B27" s="2">
        <v>79</v>
      </c>
      <c r="C27" s="8">
        <v>975816</v>
      </c>
      <c r="D27" s="8">
        <v>581617</v>
      </c>
      <c r="E27" s="8">
        <v>109013</v>
      </c>
    </row>
    <row r="28" spans="1:11">
      <c r="A28" s="1" t="s">
        <v>9</v>
      </c>
      <c r="B28" s="2">
        <v>61</v>
      </c>
      <c r="C28" s="8">
        <v>1054547</v>
      </c>
      <c r="D28" s="8">
        <v>1286955</v>
      </c>
      <c r="E28" s="8">
        <v>105436</v>
      </c>
    </row>
    <row r="29" spans="1:11">
      <c r="A29" s="1" t="s">
        <v>10</v>
      </c>
      <c r="B29" s="2">
        <v>56</v>
      </c>
      <c r="C29" s="8">
        <v>1655535</v>
      </c>
      <c r="D29" s="8">
        <v>2738041</v>
      </c>
      <c r="E29" s="8">
        <v>362387</v>
      </c>
    </row>
    <row r="30" spans="1:11">
      <c r="A30" s="1" t="s">
        <v>11</v>
      </c>
      <c r="B30" s="2">
        <v>24</v>
      </c>
      <c r="C30" s="8">
        <v>1108156</v>
      </c>
      <c r="D30" s="8">
        <v>2569276</v>
      </c>
      <c r="E30" s="8">
        <v>342985</v>
      </c>
    </row>
    <row r="31" spans="1:11">
      <c r="A31" s="1" t="s">
        <v>12</v>
      </c>
      <c r="B31" s="2">
        <v>6</v>
      </c>
      <c r="C31" s="8">
        <v>1223780</v>
      </c>
      <c r="D31" s="8">
        <v>2356109</v>
      </c>
      <c r="E31" s="8">
        <v>293252</v>
      </c>
    </row>
    <row r="32" spans="1:11">
      <c r="A32" s="4" t="s">
        <v>13</v>
      </c>
      <c r="B32" s="9">
        <f>SUM(B26:B31)</f>
        <v>263</v>
      </c>
      <c r="C32" s="10">
        <f>SUM(C26:C31)</f>
        <v>6357220</v>
      </c>
      <c r="D32" s="10">
        <f t="shared" ref="D32:E32" si="2">SUM(D26:D31)</f>
        <v>9679063</v>
      </c>
      <c r="E32" s="10">
        <f t="shared" si="2"/>
        <v>1237147</v>
      </c>
    </row>
  </sheetData>
  <mergeCells count="3">
    <mergeCell ref="A1:G2"/>
    <mergeCell ref="A12:K13"/>
    <mergeCell ref="A23:K24"/>
  </mergeCells>
  <conditionalFormatting sqref="A26:E31 F25:K25 A15:K20 A4:G9">
    <cfRule type="expression" dxfId="0" priority="5" stopIfTrue="1">
      <formula>MOD(ROW(),2)=0</formula>
    </cfRule>
  </conditionalFormatting>
  <printOptions horizontalCentered="1"/>
  <pageMargins left="0" right="0" top="0.5" bottom="0.5" header="0.3" footer="0.3"/>
  <pageSetup orientation="landscape" r:id="rId1"/>
  <headerFooter>
    <oddFooter>&amp;LAnnual Report 2009, Summaries for Financials and Services&amp;R&amp;P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Maine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ellen.wood</dc:creator>
  <cp:lastModifiedBy>ellen.wood</cp:lastModifiedBy>
  <cp:lastPrinted>2011-10-20T15:57:51Z</cp:lastPrinted>
  <dcterms:created xsi:type="dcterms:W3CDTF">2009-09-10T20:51:13Z</dcterms:created>
  <dcterms:modified xsi:type="dcterms:W3CDTF">2012-04-03T21:31:54Z</dcterms:modified>
</cp:coreProperties>
</file>