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20730" windowHeight="11760" activeTab="3"/>
  </bookViews>
  <sheets>
    <sheet name="Financials" sheetId="1" r:id="rId1"/>
    <sheet name="FTE Paid Staff" sheetId="2" r:id="rId2"/>
    <sheet name="Services" sheetId="3" r:id="rId3"/>
    <sheet name="More Services" sheetId="4" r:id="rId4"/>
  </sheets>
  <definedNames>
    <definedName name="Financials_1_000_2_499">Financials!$A$3:$J$87</definedName>
    <definedName name="_xlnm.Print_Titles" localSheetId="0">Financials!$1:$2</definedName>
    <definedName name="_xlnm.Print_Titles" localSheetId="1">'FTE Paid Staff'!$1:$2</definedName>
    <definedName name="_xlnm.Print_Titles" localSheetId="3">'More Services'!$1:$2</definedName>
    <definedName name="_xlnm.Print_Titles" localSheetId="2">Services!$1:$2</definedName>
  </definedNames>
  <calcPr calcId="145621"/>
</workbook>
</file>

<file path=xl/calcChain.xml><?xml version="1.0" encoding="utf-8"?>
<calcChain xmlns="http://schemas.openxmlformats.org/spreadsheetml/2006/main">
  <c r="K5" i="1" l="1"/>
  <c r="K6" i="1"/>
  <c r="K87" i="1"/>
  <c r="K11" i="1"/>
  <c r="K8" i="1"/>
  <c r="K39" i="1"/>
  <c r="K12" i="1"/>
  <c r="K13" i="1"/>
  <c r="K14" i="1"/>
  <c r="K86" i="1"/>
  <c r="K17" i="1"/>
  <c r="K20" i="1"/>
  <c r="K71" i="1"/>
  <c r="K9" i="1"/>
  <c r="K24" i="1"/>
  <c r="K19" i="1"/>
  <c r="K25" i="1"/>
  <c r="K75" i="1"/>
  <c r="K28" i="1"/>
  <c r="K21" i="1"/>
  <c r="K30" i="1"/>
  <c r="K41" i="1"/>
  <c r="K26" i="1"/>
  <c r="K63" i="1"/>
  <c r="K32" i="1"/>
  <c r="K65" i="1"/>
  <c r="K40" i="1"/>
  <c r="K36" i="1"/>
  <c r="K55" i="1"/>
  <c r="K44" i="1"/>
  <c r="K18" i="1"/>
  <c r="K42" i="1"/>
  <c r="K46" i="1"/>
  <c r="K58" i="1"/>
  <c r="K81" i="1"/>
  <c r="K50" i="1"/>
  <c r="K52" i="1"/>
  <c r="K66" i="1"/>
  <c r="K27" i="1"/>
  <c r="K38" i="1"/>
  <c r="K53" i="1"/>
  <c r="K77" i="1"/>
  <c r="K57" i="1"/>
  <c r="K4" i="1"/>
  <c r="K59" i="1"/>
  <c r="K60" i="1"/>
  <c r="K69" i="1"/>
  <c r="K64" i="1"/>
  <c r="K22" i="1"/>
  <c r="K68" i="1"/>
  <c r="K70" i="1"/>
  <c r="K33" i="1"/>
  <c r="K73" i="1"/>
  <c r="K29" i="1"/>
  <c r="K7" i="1"/>
  <c r="K79" i="1"/>
  <c r="K3" i="1"/>
  <c r="K78" i="1"/>
  <c r="K82" i="1"/>
  <c r="K15" i="1"/>
  <c r="K84" i="1"/>
  <c r="K85" i="1"/>
  <c r="K48" i="1"/>
  <c r="K61" i="1"/>
  <c r="K23" i="1"/>
  <c r="K31" i="1"/>
  <c r="K56" i="1"/>
  <c r="K74" i="1"/>
  <c r="K49" i="1"/>
  <c r="K43" i="1"/>
  <c r="K76" i="1"/>
  <c r="K80" i="1"/>
  <c r="K37" i="1"/>
  <c r="K16" i="1"/>
  <c r="K62" i="1"/>
  <c r="K83" i="1"/>
  <c r="K34" i="1"/>
  <c r="K35" i="1"/>
  <c r="K10" i="1"/>
  <c r="K67" i="1"/>
  <c r="K54" i="1"/>
  <c r="K72" i="1"/>
  <c r="K45" i="1"/>
  <c r="K51" i="1"/>
  <c r="G5" i="1"/>
  <c r="G6" i="1"/>
  <c r="G87" i="1"/>
  <c r="G11" i="1"/>
  <c r="G8" i="1"/>
  <c r="G39" i="1"/>
  <c r="G12" i="1"/>
  <c r="G13" i="1"/>
  <c r="G14" i="1"/>
  <c r="G86" i="1"/>
  <c r="G17" i="1"/>
  <c r="G20" i="1"/>
  <c r="G71" i="1"/>
  <c r="G9" i="1"/>
  <c r="G24" i="1"/>
  <c r="G19" i="1"/>
  <c r="G25" i="1"/>
  <c r="G75" i="1"/>
  <c r="G28" i="1"/>
  <c r="G21" i="1"/>
  <c r="G30" i="1"/>
  <c r="G41" i="1"/>
  <c r="G26" i="1"/>
  <c r="G63" i="1"/>
  <c r="G32" i="1"/>
  <c r="G65" i="1"/>
  <c r="G40" i="1"/>
  <c r="G36" i="1"/>
  <c r="G55" i="1"/>
  <c r="G44" i="1"/>
  <c r="G18" i="1"/>
  <c r="G42" i="1"/>
  <c r="G46" i="1"/>
  <c r="G58" i="1"/>
  <c r="G81" i="1"/>
  <c r="G50" i="1"/>
  <c r="G52" i="1"/>
  <c r="G66" i="1"/>
  <c r="G27" i="1"/>
  <c r="G38" i="1"/>
  <c r="G53" i="1"/>
  <c r="G77" i="1"/>
  <c r="G57" i="1"/>
  <c r="G4" i="1"/>
  <c r="G59" i="1"/>
  <c r="G60" i="1"/>
  <c r="G69" i="1"/>
  <c r="G64" i="1"/>
  <c r="G22" i="1"/>
  <c r="G68" i="1"/>
  <c r="G70" i="1"/>
  <c r="G33" i="1"/>
  <c r="G73" i="1"/>
  <c r="G29" i="1"/>
  <c r="G7" i="1"/>
  <c r="G79" i="1"/>
  <c r="G3" i="1"/>
  <c r="G78" i="1"/>
  <c r="G82" i="1"/>
  <c r="G15" i="1"/>
  <c r="G84" i="1"/>
  <c r="G85" i="1"/>
  <c r="G48" i="1"/>
  <c r="G61" i="1"/>
  <c r="G23" i="1"/>
  <c r="G31" i="1"/>
  <c r="G56" i="1"/>
  <c r="G74" i="1"/>
  <c r="G49" i="1"/>
  <c r="G43" i="1"/>
  <c r="G76" i="1"/>
  <c r="G80" i="1"/>
  <c r="G37" i="1"/>
  <c r="G16" i="1"/>
  <c r="G62" i="1"/>
  <c r="G83" i="1"/>
  <c r="G34" i="1"/>
  <c r="G35" i="1"/>
  <c r="G10" i="1"/>
  <c r="G67" i="1"/>
  <c r="G54" i="1"/>
  <c r="G72" i="1"/>
  <c r="G45" i="1"/>
  <c r="G51" i="1"/>
  <c r="E5" i="1"/>
  <c r="E6" i="1"/>
  <c r="E87" i="1"/>
  <c r="E11" i="1"/>
  <c r="E8" i="1"/>
  <c r="E39" i="1"/>
  <c r="E12" i="1"/>
  <c r="E13" i="1"/>
  <c r="E14" i="1"/>
  <c r="E86" i="1"/>
  <c r="E17" i="1"/>
  <c r="E20" i="1"/>
  <c r="E71" i="1"/>
  <c r="E9" i="1"/>
  <c r="E24" i="1"/>
  <c r="E19" i="1"/>
  <c r="E25" i="1"/>
  <c r="E75" i="1"/>
  <c r="E28" i="1"/>
  <c r="E21" i="1"/>
  <c r="E30" i="1"/>
  <c r="E41" i="1"/>
  <c r="E26" i="1"/>
  <c r="E63" i="1"/>
  <c r="E32" i="1"/>
  <c r="E65" i="1"/>
  <c r="E40" i="1"/>
  <c r="E36" i="1"/>
  <c r="E55" i="1"/>
  <c r="E44" i="1"/>
  <c r="E18" i="1"/>
  <c r="E42" i="1"/>
  <c r="E46" i="1"/>
  <c r="E58" i="1"/>
  <c r="E81" i="1"/>
  <c r="E50" i="1"/>
  <c r="E52" i="1"/>
  <c r="E66" i="1"/>
  <c r="E27" i="1"/>
  <c r="E38" i="1"/>
  <c r="E53" i="1"/>
  <c r="E77" i="1"/>
  <c r="E57" i="1"/>
  <c r="E4" i="1"/>
  <c r="E59" i="1"/>
  <c r="E60" i="1"/>
  <c r="E69" i="1"/>
  <c r="E64" i="1"/>
  <c r="E22" i="1"/>
  <c r="E68" i="1"/>
  <c r="E70" i="1"/>
  <c r="E33" i="1"/>
  <c r="E73" i="1"/>
  <c r="E29" i="1"/>
  <c r="E7" i="1"/>
  <c r="E79" i="1"/>
  <c r="E3" i="1"/>
  <c r="E78" i="1"/>
  <c r="E82" i="1"/>
  <c r="E15" i="1"/>
  <c r="E84" i="1"/>
  <c r="E85" i="1"/>
  <c r="E48" i="1"/>
  <c r="E61" i="1"/>
  <c r="E23" i="1"/>
  <c r="E31" i="1"/>
  <c r="E56" i="1"/>
  <c r="E74" i="1"/>
  <c r="E49" i="1"/>
  <c r="E43" i="1"/>
  <c r="E76" i="1"/>
  <c r="E80" i="1"/>
  <c r="E37" i="1"/>
  <c r="E16" i="1"/>
  <c r="E62" i="1"/>
  <c r="E83" i="1"/>
  <c r="E34" i="1"/>
  <c r="E35" i="1"/>
  <c r="E10" i="1"/>
  <c r="E67" i="1"/>
  <c r="E54" i="1"/>
  <c r="E72" i="1"/>
  <c r="E45" i="1"/>
  <c r="E51" i="1"/>
  <c r="K47" i="1"/>
  <c r="G47" i="1"/>
  <c r="E47" i="1"/>
</calcChain>
</file>

<file path=xl/sharedStrings.xml><?xml version="1.0" encoding="utf-8"?>
<sst xmlns="http://schemas.openxmlformats.org/spreadsheetml/2006/main" count="824" uniqueCount="206">
  <si>
    <t>Municipality</t>
  </si>
  <si>
    <t>Mayhew Library Assn</t>
  </si>
  <si>
    <t>Addison</t>
  </si>
  <si>
    <t>Albion Public Library</t>
  </si>
  <si>
    <t>Albion</t>
  </si>
  <si>
    <t>Ashland Community Library</t>
  </si>
  <si>
    <t>Ashland</t>
  </si>
  <si>
    <t>Woodland Public Library</t>
  </si>
  <si>
    <t>Baileyville</t>
  </si>
  <si>
    <t>Brown Memorial Library - Baldwin</t>
  </si>
  <si>
    <t>Baldwin</t>
  </si>
  <si>
    <t>Bingham Union Library</t>
  </si>
  <si>
    <t>Bingham</t>
  </si>
  <si>
    <t>John B. Curtis Free Public Library</t>
  </si>
  <si>
    <t>Bradford</t>
  </si>
  <si>
    <t>Brownfield Public Library</t>
  </si>
  <si>
    <t>Brownfield</t>
  </si>
  <si>
    <t>Brownville Public Library</t>
  </si>
  <si>
    <t>Brownville</t>
  </si>
  <si>
    <t>Canaan Public Library</t>
  </si>
  <si>
    <t>Canaan</t>
  </si>
  <si>
    <t>Witherle Memorial Library</t>
  </si>
  <si>
    <t>Castine</t>
  </si>
  <si>
    <t>Charleston Public Library</t>
  </si>
  <si>
    <t>Charleston</t>
  </si>
  <si>
    <t>Cherryfield Public Library</t>
  </si>
  <si>
    <t>Cherryfield</t>
  </si>
  <si>
    <t>Stewart Free Library</t>
  </si>
  <si>
    <t>Corinna</t>
  </si>
  <si>
    <t>Bonney Memorial Library</t>
  </si>
  <si>
    <t>Cornish</t>
  </si>
  <si>
    <t>Danforth Public Library</t>
  </si>
  <si>
    <t>Danforth</t>
  </si>
  <si>
    <t>Chase Emerson Memorial Library</t>
  </si>
  <si>
    <t>Deer Isle</t>
  </si>
  <si>
    <t>Denmark Public Library</t>
  </si>
  <si>
    <t>Denmark</t>
  </si>
  <si>
    <t>Sturdivant Public Library</t>
  </si>
  <si>
    <t>East Machias</t>
  </si>
  <si>
    <t>East Millinocket Public Library</t>
  </si>
  <si>
    <t>East Millinocket</t>
  </si>
  <si>
    <t>Cole Memorial Library</t>
  </si>
  <si>
    <t>Enfield</t>
  </si>
  <si>
    <t>Friendship Public Library</t>
  </si>
  <si>
    <t>Friendship</t>
  </si>
  <si>
    <t>Laura E. Richards Library</t>
  </si>
  <si>
    <t>Georgetown</t>
  </si>
  <si>
    <t>Dorcas Library</t>
  </si>
  <si>
    <t>Gouldsboro</t>
  </si>
  <si>
    <t>Shaw Public Library - Greenville</t>
  </si>
  <si>
    <t>Greenville</t>
  </si>
  <si>
    <t>Guilford Memorial Library</t>
  </si>
  <si>
    <t>Guilford</t>
  </si>
  <si>
    <t>Soldiers Memorial Library</t>
  </si>
  <si>
    <t>Hiram</t>
  </si>
  <si>
    <t>Katahdin Public Library</t>
  </si>
  <si>
    <t>Island Falls</t>
  </si>
  <si>
    <t>Jackman Public Library</t>
  </si>
  <si>
    <t>Jackman</t>
  </si>
  <si>
    <t>Peabody Memorial Library</t>
  </si>
  <si>
    <t>Jonesport</t>
  </si>
  <si>
    <t>Livermore Public Library</t>
  </si>
  <si>
    <t>Livermore</t>
  </si>
  <si>
    <t>Charlotte Hobbs Memorial Library</t>
  </si>
  <si>
    <t>Lovell</t>
  </si>
  <si>
    <t>Lewis Dana Hill Memorial Library</t>
  </si>
  <si>
    <t>Lubec Memorial Library</t>
  </si>
  <si>
    <t>Lubec</t>
  </si>
  <si>
    <t>Porter Memorial Library</t>
  </si>
  <si>
    <t>Machias</t>
  </si>
  <si>
    <t>Walter T. A. Hansen Memorial Library</t>
  </si>
  <si>
    <t>Mars Hill</t>
  </si>
  <si>
    <t>Milo Free Public Library</t>
  </si>
  <si>
    <t>Milo</t>
  </si>
  <si>
    <t>Northeast Harbor Library</t>
  </si>
  <si>
    <t>Mount Desert</t>
  </si>
  <si>
    <t>Somesville Library Association</t>
  </si>
  <si>
    <t>Dr. Shaw Memorial Library</t>
  </si>
  <si>
    <t>Mount Vernon</t>
  </si>
  <si>
    <t>Jim Ditzler Memorial Library</t>
  </si>
  <si>
    <t>New Sharon</t>
  </si>
  <si>
    <t>Owls Head Village Library</t>
  </si>
  <si>
    <t>Owls Head</t>
  </si>
  <si>
    <t>Veterans Memorial Library</t>
  </si>
  <si>
    <t>Patten</t>
  </si>
  <si>
    <t>Phillips Public Library</t>
  </si>
  <si>
    <t>Phillips</t>
  </si>
  <si>
    <t>Albert F. Totman Library</t>
  </si>
  <si>
    <t>Phippsburg</t>
  </si>
  <si>
    <t>Rangeley Public Library</t>
  </si>
  <si>
    <t>Rangeley</t>
  </si>
  <si>
    <t>Sangerville Public Library</t>
  </si>
  <si>
    <t>Sangerville</t>
  </si>
  <si>
    <t>Spaulding Memorial Library</t>
  </si>
  <si>
    <t>Sebago</t>
  </si>
  <si>
    <t>Sherman Public Library</t>
  </si>
  <si>
    <t>Sherman</t>
  </si>
  <si>
    <t>Coolidge Library</t>
  </si>
  <si>
    <t>Solon</t>
  </si>
  <si>
    <t>Southwest Harbor Public Library</t>
  </si>
  <si>
    <t>Southwest Harbor</t>
  </si>
  <si>
    <t>Stetson Public Library</t>
  </si>
  <si>
    <t>Stetson</t>
  </si>
  <si>
    <t>Henry D. Moore Library</t>
  </si>
  <si>
    <t>Steuben</t>
  </si>
  <si>
    <t>Stonington Public Library</t>
  </si>
  <si>
    <t>Stonington</t>
  </si>
  <si>
    <t>Frenchmans Bay Library</t>
  </si>
  <si>
    <t>Sullivan</t>
  </si>
  <si>
    <t>Bass Harbor Memorial Library</t>
  </si>
  <si>
    <t>Tremont</t>
  </si>
  <si>
    <t>Vose Library</t>
  </si>
  <si>
    <t>Union</t>
  </si>
  <si>
    <t>Abel J. Morneault Memorial Library</t>
  </si>
  <si>
    <t>Van Buren</t>
  </si>
  <si>
    <t>Vinalhaven Public Library</t>
  </si>
  <si>
    <t>Vinalhaven</t>
  </si>
  <si>
    <t>Washburn Memorial Library</t>
  </si>
  <si>
    <t>Washburn</t>
  </si>
  <si>
    <t>Cary Memorial Library-Wayne</t>
  </si>
  <si>
    <t>Wayne</t>
  </si>
  <si>
    <t>West Paris Public Library</t>
  </si>
  <si>
    <t>West Paris</t>
  </si>
  <si>
    <t>Whitman Memorial Library</t>
  </si>
  <si>
    <t>Woodstock</t>
  </si>
  <si>
    <t>Milbridge Public Library</t>
  </si>
  <si>
    <t>Milbridge</t>
  </si>
  <si>
    <t>Searsmont Town Library</t>
  </si>
  <si>
    <t>Searsmont</t>
  </si>
  <si>
    <t>Cushing Public Library</t>
  </si>
  <si>
    <t>Cushing</t>
  </si>
  <si>
    <t>Gibbs Library</t>
  </si>
  <si>
    <t>Washington</t>
  </si>
  <si>
    <t>Peavey Memorial Library</t>
  </si>
  <si>
    <t>Eastport</t>
  </si>
  <si>
    <t>Strong Public Library</t>
  </si>
  <si>
    <t>Strong</t>
  </si>
  <si>
    <t>Mildred Stevens Williams Memorial Library</t>
  </si>
  <si>
    <t>Appleton</t>
  </si>
  <si>
    <t>Lincoln Memorial Library - Dennysville</t>
  </si>
  <si>
    <t>Dennysville</t>
  </si>
  <si>
    <t>Underwood Memorial Library</t>
  </si>
  <si>
    <t>Fayette</t>
  </si>
  <si>
    <t>Waldo Peirce Reading Room</t>
  </si>
  <si>
    <t>Frankfort</t>
  </si>
  <si>
    <t>Jefferson Public Library</t>
  </si>
  <si>
    <t>Jefferson</t>
  </si>
  <si>
    <t>Case Memorial Library</t>
  </si>
  <si>
    <t>Kenduskeag</t>
  </si>
  <si>
    <t>Sedgwick Library Assn</t>
  </si>
  <si>
    <t>Sedgwick</t>
  </si>
  <si>
    <t>Waterford Library Association</t>
  </si>
  <si>
    <t>Waterford</t>
  </si>
  <si>
    <t>Hope Library</t>
  </si>
  <si>
    <t>Hope</t>
  </si>
  <si>
    <t>Ivan O. Davis-Liberty Library</t>
  </si>
  <si>
    <t>Liberty</t>
  </si>
  <si>
    <t>Bridge Academy Public Library</t>
  </si>
  <si>
    <t>Dresden</t>
  </si>
  <si>
    <t>South Thomaston Public Library</t>
  </si>
  <si>
    <t>South Thomaston</t>
  </si>
  <si>
    <t>Palermo Community Library</t>
  </si>
  <si>
    <t>Palermo</t>
  </si>
  <si>
    <t>Stockton Springs Community Library</t>
  </si>
  <si>
    <t>Stockton Springs</t>
  </si>
  <si>
    <t>Long Lake Public Library</t>
  </si>
  <si>
    <t>St. Agatha</t>
  </si>
  <si>
    <t>Newburgh Community Library</t>
  </si>
  <si>
    <t>Library Name</t>
  </si>
  <si>
    <t>LSA</t>
  </si>
  <si>
    <t xml:space="preserve">Total Local Gov. Revenue </t>
  </si>
  <si>
    <t>Per Cap Local Gov. Revenue</t>
  </si>
  <si>
    <t>Total Operating Revenue</t>
  </si>
  <si>
    <t>Per Cap Total Operating Revenue</t>
  </si>
  <si>
    <t>Per Cap Total Operating Expend.</t>
  </si>
  <si>
    <t>Financials for Population 1,000-2,999</t>
  </si>
  <si>
    <t>FTE Paid Staff for Population 1,000-2,499</t>
  </si>
  <si>
    <t>Services for Population for 1,000-2,499</t>
  </si>
  <si>
    <t>More Services (Collection, Circulation Technology) for Population 1,000-2,499</t>
  </si>
  <si>
    <t>Total Operating Expend.</t>
  </si>
  <si>
    <t>Total Collection Expend.</t>
  </si>
  <si>
    <t>Total Staff Expend.</t>
  </si>
  <si>
    <t>No</t>
  </si>
  <si>
    <t>Yes</t>
  </si>
  <si>
    <t>FTE Librarian with MLS</t>
  </si>
  <si>
    <t>FTE Title of Librarian</t>
  </si>
  <si>
    <t>FTE Other Paid Staff</t>
  </si>
  <si>
    <t>Total Paid Staff (Actual # People)</t>
  </si>
  <si>
    <t>All Volunteer</t>
  </si>
  <si>
    <t>Newburgh</t>
  </si>
  <si>
    <t>N/A</t>
  </si>
  <si>
    <t>Number of Children's Programs per Year</t>
  </si>
  <si>
    <t>Children's Program Attendance per Year</t>
  </si>
  <si>
    <t>Total Patron  Visits</t>
  </si>
  <si>
    <t>Total Ref Trans</t>
  </si>
  <si>
    <t>Total ILL Rec.</t>
  </si>
  <si>
    <t xml:space="preserve">Adult Attend per Year  </t>
  </si>
  <si>
    <t>Total ILL Provid.</t>
  </si>
  <si>
    <t xml:space="preserve"># of  Adult Prog. per Year </t>
  </si>
  <si>
    <t># of Young Adult Prog. per Year</t>
  </si>
  <si>
    <t>Young Adult Prog. Attend. per Year</t>
  </si>
  <si>
    <t>Mildred Stevens Williams Memorial Lib.</t>
  </si>
  <si>
    <t>Total Collection (Vols)</t>
  </si>
  <si>
    <t>Total Number of Electronic Books</t>
  </si>
  <si>
    <t>Total Circulation</t>
  </si>
  <si>
    <t># Computer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</si>
</sst>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0.5"/>
      <color theme="1"/>
      <name val="Arial Narrow"/>
      <family val="2"/>
    </font>
    <font>
      <b/>
      <sz val="10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.5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wrapText="1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 applyAlignment="1" applyProtection="1">
      <alignment vertical="center"/>
    </xf>
    <xf numFmtId="165" fontId="0" fillId="0" borderId="1" xfId="0" applyNumberFormat="1" applyBorder="1" applyAlignment="1" applyProtection="1">
      <alignment vertical="center"/>
    </xf>
    <xf numFmtId="165" fontId="0" fillId="0" borderId="1" xfId="0" applyNumberFormat="1" applyBorder="1"/>
    <xf numFmtId="164" fontId="0" fillId="0" borderId="1" xfId="0" applyNumberFormat="1" applyBorder="1"/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vertical="top" wrapText="1"/>
    </xf>
    <xf numFmtId="1" fontId="1" fillId="2" borderId="1" xfId="0" applyNumberFormat="1" applyFont="1" applyFill="1" applyBorder="1" applyAlignment="1">
      <alignment horizontal="right" wrapText="1"/>
    </xf>
    <xf numFmtId="0" fontId="0" fillId="0" borderId="1" xfId="0" applyNumberFormat="1" applyBorder="1"/>
    <xf numFmtId="0" fontId="3" fillId="0" borderId="0" xfId="0" applyFont="1"/>
    <xf numFmtId="0" fontId="5" fillId="2" borderId="1" xfId="0" applyFont="1" applyFill="1" applyBorder="1" applyAlignment="1">
      <alignment wrapText="1"/>
    </xf>
    <xf numFmtId="3" fontId="5" fillId="2" borderId="1" xfId="0" applyNumberFormat="1" applyFont="1" applyFill="1" applyBorder="1" applyAlignment="1">
      <alignment wrapText="1"/>
    </xf>
    <xf numFmtId="3" fontId="5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0" fontId="3" fillId="0" borderId="0" xfId="0" applyFont="1" applyBorder="1" applyAlignment="1"/>
    <xf numFmtId="0" fontId="4" fillId="0" borderId="0" xfId="0" applyFont="1" applyBorder="1" applyAlignment="1"/>
    <xf numFmtId="2" fontId="3" fillId="0" borderId="0" xfId="0" applyNumberFormat="1" applyFont="1" applyBorder="1" applyAlignment="1"/>
    <xf numFmtId="2" fontId="0" fillId="0" borderId="0" xfId="0" applyNumberFormat="1" applyBorder="1" applyAlignment="1"/>
  </cellXfs>
  <cellStyles count="1">
    <cellStyle name="Normal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zoomScaleNormal="100" workbookViewId="0">
      <selection activeCell="A2" sqref="A2:K87"/>
    </sheetView>
  </sheetViews>
  <sheetFormatPr defaultRowHeight="15" x14ac:dyDescent="0.25"/>
  <cols>
    <col min="1" max="1" width="34.85546875" customWidth="1"/>
    <col min="2" max="2" width="17.140625" customWidth="1"/>
    <col min="3" max="3" width="5.85546875" style="3" customWidth="1"/>
    <col min="4" max="4" width="9.140625" style="4"/>
    <col min="5" max="5" width="9.140625" style="5"/>
    <col min="6" max="6" width="9" style="4" customWidth="1"/>
    <col min="7" max="7" width="8" style="5" customWidth="1"/>
    <col min="8" max="8" width="9" style="4" customWidth="1"/>
    <col min="9" max="9" width="8.85546875" style="4" customWidth="1"/>
    <col min="10" max="10" width="8.28515625" style="4" customWidth="1"/>
    <col min="11" max="11" width="8.7109375" style="5" customWidth="1"/>
  </cols>
  <sheetData>
    <row r="1" spans="1:11" ht="15.75" x14ac:dyDescent="0.25">
      <c r="A1" s="22" t="s">
        <v>175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54.75" x14ac:dyDescent="0.25">
      <c r="A2" s="1" t="s">
        <v>168</v>
      </c>
      <c r="B2" s="1" t="s">
        <v>0</v>
      </c>
      <c r="C2" s="2" t="s">
        <v>169</v>
      </c>
      <c r="D2" s="20" t="s">
        <v>170</v>
      </c>
      <c r="E2" s="21" t="s">
        <v>171</v>
      </c>
      <c r="F2" s="20" t="s">
        <v>172</v>
      </c>
      <c r="G2" s="21" t="s">
        <v>173</v>
      </c>
      <c r="H2" s="20" t="s">
        <v>181</v>
      </c>
      <c r="I2" s="20" t="s">
        <v>180</v>
      </c>
      <c r="J2" s="20" t="s">
        <v>179</v>
      </c>
      <c r="K2" s="21" t="s">
        <v>174</v>
      </c>
    </row>
    <row r="3" spans="1:11" x14ac:dyDescent="0.25">
      <c r="A3" s="6" t="s">
        <v>113</v>
      </c>
      <c r="B3" s="6" t="s">
        <v>114</v>
      </c>
      <c r="C3" s="7">
        <v>2453</v>
      </c>
      <c r="D3" s="8">
        <v>50488</v>
      </c>
      <c r="E3" s="9">
        <f t="shared" ref="E3:E34" si="0">D3/C3</f>
        <v>20.582144313086019</v>
      </c>
      <c r="F3" s="8">
        <v>53288</v>
      </c>
      <c r="G3" s="9">
        <f t="shared" ref="G3:G34" si="1">F3/C3</f>
        <v>21.723603750509579</v>
      </c>
      <c r="H3" s="8">
        <v>45617</v>
      </c>
      <c r="I3" s="8">
        <v>5500</v>
      </c>
      <c r="J3" s="8">
        <v>61592</v>
      </c>
      <c r="K3" s="10">
        <f t="shared" ref="K3:K34" si="2">J3/C3</f>
        <v>25.108846310640033</v>
      </c>
    </row>
    <row r="4" spans="1:11" x14ac:dyDescent="0.25">
      <c r="A4" s="6" t="s">
        <v>87</v>
      </c>
      <c r="B4" s="6" t="s">
        <v>88</v>
      </c>
      <c r="C4" s="7">
        <v>2226</v>
      </c>
      <c r="D4" s="8">
        <v>40748</v>
      </c>
      <c r="E4" s="9">
        <f t="shared" si="0"/>
        <v>18.305480682839175</v>
      </c>
      <c r="F4" s="8">
        <v>46190</v>
      </c>
      <c r="G4" s="9">
        <f t="shared" si="1"/>
        <v>20.750224618149147</v>
      </c>
      <c r="H4" s="8">
        <v>13373</v>
      </c>
      <c r="I4" s="8">
        <v>7294</v>
      </c>
      <c r="J4" s="8">
        <v>46390</v>
      </c>
      <c r="K4" s="10">
        <f t="shared" si="2"/>
        <v>20.840071877807727</v>
      </c>
    </row>
    <row r="5" spans="1:11" x14ac:dyDescent="0.25">
      <c r="A5" s="6" t="s">
        <v>3</v>
      </c>
      <c r="B5" s="6" t="s">
        <v>4</v>
      </c>
      <c r="C5" s="7">
        <v>2054</v>
      </c>
      <c r="D5" s="8">
        <v>6000</v>
      </c>
      <c r="E5" s="9">
        <f t="shared" si="0"/>
        <v>2.9211295034079843</v>
      </c>
      <c r="F5" s="8">
        <v>127632</v>
      </c>
      <c r="G5" s="9">
        <f t="shared" si="1"/>
        <v>62.138266796494648</v>
      </c>
      <c r="H5" s="8">
        <v>0</v>
      </c>
      <c r="I5" s="8">
        <v>907</v>
      </c>
      <c r="J5" s="8">
        <v>3301</v>
      </c>
      <c r="K5" s="10">
        <f t="shared" si="2"/>
        <v>1.6071080817916261</v>
      </c>
    </row>
    <row r="6" spans="1:11" x14ac:dyDescent="0.25">
      <c r="A6" s="6" t="s">
        <v>5</v>
      </c>
      <c r="B6" s="6" t="s">
        <v>6</v>
      </c>
      <c r="C6" s="7">
        <v>2106</v>
      </c>
      <c r="D6" s="8">
        <v>42388</v>
      </c>
      <c r="E6" s="9">
        <f t="shared" si="0"/>
        <v>20.127255460588795</v>
      </c>
      <c r="F6" s="8">
        <v>42388</v>
      </c>
      <c r="G6" s="9">
        <f t="shared" si="1"/>
        <v>20.127255460588795</v>
      </c>
      <c r="H6" s="8">
        <v>26028</v>
      </c>
      <c r="I6" s="8">
        <v>5400</v>
      </c>
      <c r="J6" s="8">
        <v>33428</v>
      </c>
      <c r="K6" s="10">
        <f t="shared" si="2"/>
        <v>15.872744539411206</v>
      </c>
    </row>
    <row r="7" spans="1:11" x14ac:dyDescent="0.25">
      <c r="A7" s="6" t="s">
        <v>109</v>
      </c>
      <c r="B7" s="6" t="s">
        <v>110</v>
      </c>
      <c r="C7" s="7">
        <v>1584</v>
      </c>
      <c r="D7" s="8">
        <v>40000</v>
      </c>
      <c r="E7" s="9">
        <f t="shared" si="0"/>
        <v>25.252525252525253</v>
      </c>
      <c r="F7" s="8">
        <v>40000</v>
      </c>
      <c r="G7" s="9">
        <f t="shared" si="1"/>
        <v>25.252525252525253</v>
      </c>
      <c r="H7" s="8">
        <v>24400</v>
      </c>
      <c r="I7" s="8">
        <v>3105</v>
      </c>
      <c r="J7" s="8">
        <v>38955</v>
      </c>
      <c r="K7" s="10">
        <f t="shared" si="2"/>
        <v>24.592803030303031</v>
      </c>
    </row>
    <row r="8" spans="1:11" x14ac:dyDescent="0.25">
      <c r="A8" s="6" t="s">
        <v>11</v>
      </c>
      <c r="B8" s="6" t="s">
        <v>12</v>
      </c>
      <c r="C8" s="7">
        <v>1584</v>
      </c>
      <c r="D8" s="8">
        <v>9200</v>
      </c>
      <c r="E8" s="9">
        <f t="shared" si="0"/>
        <v>5.808080808080808</v>
      </c>
      <c r="F8" s="8">
        <v>12730</v>
      </c>
      <c r="G8" s="9">
        <f t="shared" si="1"/>
        <v>8.0366161616161609</v>
      </c>
      <c r="H8" s="8">
        <v>6600</v>
      </c>
      <c r="I8" s="8">
        <v>2600</v>
      </c>
      <c r="J8" s="8">
        <v>15790</v>
      </c>
      <c r="K8" s="10">
        <f t="shared" si="2"/>
        <v>9.9684343434343443</v>
      </c>
    </row>
    <row r="9" spans="1:11" x14ac:dyDescent="0.25">
      <c r="A9" s="6" t="s">
        <v>29</v>
      </c>
      <c r="B9" s="6" t="s">
        <v>30</v>
      </c>
      <c r="C9" s="7">
        <v>1415</v>
      </c>
      <c r="D9" s="8">
        <v>12000</v>
      </c>
      <c r="E9" s="9">
        <f t="shared" si="0"/>
        <v>8.4805653710247348</v>
      </c>
      <c r="F9" s="8">
        <v>48504</v>
      </c>
      <c r="G9" s="9">
        <f t="shared" si="1"/>
        <v>34.278445229681978</v>
      </c>
      <c r="H9" s="8">
        <v>28883</v>
      </c>
      <c r="I9" s="8">
        <v>6731</v>
      </c>
      <c r="J9" s="8">
        <v>48387</v>
      </c>
      <c r="K9" s="10">
        <f t="shared" si="2"/>
        <v>34.195759717314488</v>
      </c>
    </row>
    <row r="10" spans="1:11" x14ac:dyDescent="0.25">
      <c r="A10" s="6" t="s">
        <v>157</v>
      </c>
      <c r="B10" s="6" t="s">
        <v>158</v>
      </c>
      <c r="C10" s="7">
        <v>1662</v>
      </c>
      <c r="D10" s="8">
        <v>7000</v>
      </c>
      <c r="E10" s="9">
        <f t="shared" si="0"/>
        <v>4.2117930204572804</v>
      </c>
      <c r="F10" s="8">
        <v>8661</v>
      </c>
      <c r="G10" s="9">
        <f t="shared" si="1"/>
        <v>5.2111913357400725</v>
      </c>
      <c r="H10" s="8">
        <v>10537</v>
      </c>
      <c r="I10" s="8">
        <v>1451</v>
      </c>
      <c r="J10" s="8">
        <v>12502</v>
      </c>
      <c r="K10" s="10">
        <f t="shared" si="2"/>
        <v>7.5222623345367028</v>
      </c>
    </row>
    <row r="11" spans="1:11" x14ac:dyDescent="0.25">
      <c r="A11" s="6" t="s">
        <v>9</v>
      </c>
      <c r="B11" s="6" t="s">
        <v>10</v>
      </c>
      <c r="C11" s="7">
        <v>1556</v>
      </c>
      <c r="D11" s="8">
        <v>5000</v>
      </c>
      <c r="E11" s="9">
        <f t="shared" si="0"/>
        <v>3.2133676092544987</v>
      </c>
      <c r="F11" s="8">
        <v>24220</v>
      </c>
      <c r="G11" s="9">
        <f t="shared" si="1"/>
        <v>15.565552699228792</v>
      </c>
      <c r="H11" s="8">
        <v>3267</v>
      </c>
      <c r="I11" s="8">
        <v>605</v>
      </c>
      <c r="J11" s="8">
        <v>21117</v>
      </c>
      <c r="K11" s="10">
        <f t="shared" si="2"/>
        <v>13.571336760925449</v>
      </c>
    </row>
    <row r="12" spans="1:11" x14ac:dyDescent="0.25">
      <c r="A12" s="6" t="s">
        <v>15</v>
      </c>
      <c r="B12" s="6" t="s">
        <v>16</v>
      </c>
      <c r="C12" s="7">
        <v>1596</v>
      </c>
      <c r="D12" s="8">
        <v>16000</v>
      </c>
      <c r="E12" s="9">
        <f t="shared" si="0"/>
        <v>10.025062656641603</v>
      </c>
      <c r="F12" s="8">
        <v>24984</v>
      </c>
      <c r="G12" s="9">
        <f t="shared" si="1"/>
        <v>15.654135338345865</v>
      </c>
      <c r="H12" s="8">
        <v>13225</v>
      </c>
      <c r="I12" s="8">
        <v>1148</v>
      </c>
      <c r="J12" s="8">
        <v>21251</v>
      </c>
      <c r="K12" s="10">
        <f t="shared" si="2"/>
        <v>13.315162907268171</v>
      </c>
    </row>
    <row r="13" spans="1:11" x14ac:dyDescent="0.25">
      <c r="A13" s="6" t="s">
        <v>17</v>
      </c>
      <c r="B13" s="6" t="s">
        <v>18</v>
      </c>
      <c r="C13" s="7">
        <v>1230</v>
      </c>
      <c r="D13" s="8">
        <v>3500</v>
      </c>
      <c r="E13" s="9">
        <f t="shared" si="0"/>
        <v>2.845528455284553</v>
      </c>
      <c r="F13" s="8">
        <v>4250</v>
      </c>
      <c r="G13" s="9">
        <f t="shared" si="1"/>
        <v>3.4552845528455283</v>
      </c>
      <c r="H13" s="8">
        <v>1860</v>
      </c>
      <c r="I13" s="8">
        <v>1200</v>
      </c>
      <c r="J13" s="8">
        <v>4205</v>
      </c>
      <c r="K13" s="10">
        <f t="shared" si="2"/>
        <v>3.4186991869918697</v>
      </c>
    </row>
    <row r="14" spans="1:11" x14ac:dyDescent="0.25">
      <c r="A14" s="6" t="s">
        <v>19</v>
      </c>
      <c r="B14" s="6" t="s">
        <v>20</v>
      </c>
      <c r="C14" s="7">
        <v>2264</v>
      </c>
      <c r="D14" s="8">
        <v>37625</v>
      </c>
      <c r="E14" s="9">
        <f t="shared" si="0"/>
        <v>16.618816254416963</v>
      </c>
      <c r="F14" s="8">
        <v>38455</v>
      </c>
      <c r="G14" s="9">
        <f t="shared" si="1"/>
        <v>16.98542402826855</v>
      </c>
      <c r="H14" s="8">
        <v>32532</v>
      </c>
      <c r="I14" s="8">
        <v>2400</v>
      </c>
      <c r="J14" s="8">
        <v>40957</v>
      </c>
      <c r="K14" s="10">
        <f t="shared" si="2"/>
        <v>18.090547703180214</v>
      </c>
    </row>
    <row r="15" spans="1:11" x14ac:dyDescent="0.25">
      <c r="A15" s="6" t="s">
        <v>119</v>
      </c>
      <c r="B15" s="6" t="s">
        <v>120</v>
      </c>
      <c r="C15" s="7">
        <v>1176</v>
      </c>
      <c r="D15" s="8">
        <v>5000</v>
      </c>
      <c r="E15" s="9">
        <f t="shared" si="0"/>
        <v>4.2517006802721085</v>
      </c>
      <c r="F15" s="8">
        <v>59984</v>
      </c>
      <c r="G15" s="9">
        <f t="shared" si="1"/>
        <v>51.006802721088434</v>
      </c>
      <c r="H15" s="8">
        <v>23063</v>
      </c>
      <c r="I15" s="8">
        <v>7179</v>
      </c>
      <c r="J15" s="8">
        <v>60178</v>
      </c>
      <c r="K15" s="10">
        <f t="shared" si="2"/>
        <v>51.17176870748299</v>
      </c>
    </row>
    <row r="16" spans="1:11" x14ac:dyDescent="0.25">
      <c r="A16" s="6" t="s">
        <v>147</v>
      </c>
      <c r="B16" s="6" t="s">
        <v>148</v>
      </c>
      <c r="C16" s="7">
        <v>1341</v>
      </c>
      <c r="D16" s="8">
        <v>5300</v>
      </c>
      <c r="E16" s="9">
        <f t="shared" si="0"/>
        <v>3.9522744220730797</v>
      </c>
      <c r="F16" s="8">
        <v>5374</v>
      </c>
      <c r="G16" s="9">
        <f t="shared" si="1"/>
        <v>4.0074571215510817</v>
      </c>
      <c r="H16" s="8">
        <v>4001</v>
      </c>
      <c r="I16" s="8">
        <v>900</v>
      </c>
      <c r="J16" s="8">
        <v>5901</v>
      </c>
      <c r="K16" s="10">
        <f t="shared" si="2"/>
        <v>4.4004474272930647</v>
      </c>
    </row>
    <row r="17" spans="1:11" x14ac:dyDescent="0.25">
      <c r="A17" s="6" t="s">
        <v>23</v>
      </c>
      <c r="B17" s="6" t="s">
        <v>24</v>
      </c>
      <c r="C17" s="7">
        <v>1398</v>
      </c>
      <c r="D17" s="8">
        <v>0</v>
      </c>
      <c r="E17" s="9">
        <f t="shared" si="0"/>
        <v>0</v>
      </c>
      <c r="F17" s="8">
        <v>0</v>
      </c>
      <c r="G17" s="9">
        <f t="shared" si="1"/>
        <v>0</v>
      </c>
      <c r="H17" s="8">
        <v>0</v>
      </c>
      <c r="I17" s="11"/>
      <c r="J17" s="8">
        <v>0</v>
      </c>
      <c r="K17" s="10">
        <f t="shared" si="2"/>
        <v>0</v>
      </c>
    </row>
    <row r="18" spans="1:11" x14ac:dyDescent="0.25">
      <c r="A18" s="6" t="s">
        <v>63</v>
      </c>
      <c r="B18" s="6" t="s">
        <v>64</v>
      </c>
      <c r="C18" s="7">
        <v>1137</v>
      </c>
      <c r="D18" s="8">
        <v>0</v>
      </c>
      <c r="E18" s="9">
        <f t="shared" si="0"/>
        <v>0</v>
      </c>
      <c r="F18" s="8">
        <v>0</v>
      </c>
      <c r="G18" s="9">
        <f t="shared" si="1"/>
        <v>0</v>
      </c>
      <c r="H18" s="8">
        <v>0</v>
      </c>
      <c r="I18" s="11"/>
      <c r="J18" s="8">
        <v>0</v>
      </c>
      <c r="K18" s="10">
        <f t="shared" si="2"/>
        <v>0</v>
      </c>
    </row>
    <row r="19" spans="1:11" x14ac:dyDescent="0.25">
      <c r="A19" s="6" t="s">
        <v>33</v>
      </c>
      <c r="B19" s="6" t="s">
        <v>34</v>
      </c>
      <c r="C19" s="7">
        <v>1975</v>
      </c>
      <c r="D19" s="8">
        <v>8900</v>
      </c>
      <c r="E19" s="9">
        <f t="shared" si="0"/>
        <v>4.5063291139240507</v>
      </c>
      <c r="F19" s="8">
        <v>20081</v>
      </c>
      <c r="G19" s="9">
        <f t="shared" si="1"/>
        <v>10.167594936708861</v>
      </c>
      <c r="H19" s="8">
        <v>5228</v>
      </c>
      <c r="I19" s="8">
        <v>2722</v>
      </c>
      <c r="J19" s="8">
        <v>18022</v>
      </c>
      <c r="K19" s="10">
        <f t="shared" si="2"/>
        <v>9.1250632911392398</v>
      </c>
    </row>
    <row r="20" spans="1:11" x14ac:dyDescent="0.25">
      <c r="A20" s="6" t="s">
        <v>25</v>
      </c>
      <c r="B20" s="6" t="s">
        <v>26</v>
      </c>
      <c r="C20" s="7">
        <v>1263</v>
      </c>
      <c r="D20" s="8">
        <v>8025</v>
      </c>
      <c r="E20" s="9">
        <f t="shared" si="0"/>
        <v>6.3539192399049877</v>
      </c>
      <c r="F20" s="8">
        <v>31922</v>
      </c>
      <c r="G20" s="9">
        <f t="shared" si="1"/>
        <v>25.274742676167854</v>
      </c>
      <c r="H20" s="8">
        <v>14661</v>
      </c>
      <c r="I20" s="8">
        <v>1445</v>
      </c>
      <c r="J20" s="8">
        <v>27648</v>
      </c>
      <c r="K20" s="10">
        <f t="shared" si="2"/>
        <v>21.890736342042754</v>
      </c>
    </row>
    <row r="21" spans="1:11" x14ac:dyDescent="0.25">
      <c r="A21" s="6" t="s">
        <v>41</v>
      </c>
      <c r="B21" s="6" t="s">
        <v>42</v>
      </c>
      <c r="C21" s="7">
        <v>1594</v>
      </c>
      <c r="D21" s="8">
        <v>500</v>
      </c>
      <c r="E21" s="9">
        <f t="shared" si="0"/>
        <v>0.31367628607277293</v>
      </c>
      <c r="F21" s="8">
        <v>500</v>
      </c>
      <c r="G21" s="9">
        <f t="shared" si="1"/>
        <v>0.31367628607277293</v>
      </c>
      <c r="H21" s="8">
        <v>0</v>
      </c>
      <c r="I21" s="8">
        <v>375</v>
      </c>
      <c r="J21" s="8">
        <v>375</v>
      </c>
      <c r="K21" s="10">
        <f t="shared" si="2"/>
        <v>0.23525721455457968</v>
      </c>
    </row>
    <row r="22" spans="1:11" x14ac:dyDescent="0.25">
      <c r="A22" s="6" t="s">
        <v>97</v>
      </c>
      <c r="B22" s="6" t="s">
        <v>98</v>
      </c>
      <c r="C22" s="7">
        <v>1061</v>
      </c>
      <c r="D22" s="8">
        <v>10000</v>
      </c>
      <c r="E22" s="9">
        <f t="shared" si="0"/>
        <v>9.4250706880301607</v>
      </c>
      <c r="F22" s="8">
        <v>13100</v>
      </c>
      <c r="G22" s="9">
        <f t="shared" si="1"/>
        <v>12.34684260131951</v>
      </c>
      <c r="H22" s="8">
        <v>6812</v>
      </c>
      <c r="I22" s="8">
        <v>675</v>
      </c>
      <c r="J22" s="8">
        <v>10009</v>
      </c>
      <c r="K22" s="10">
        <f t="shared" si="2"/>
        <v>9.4335532516493874</v>
      </c>
    </row>
    <row r="23" spans="1:11" x14ac:dyDescent="0.25">
      <c r="A23" s="6" t="s">
        <v>129</v>
      </c>
      <c r="B23" s="6" t="s">
        <v>130</v>
      </c>
      <c r="C23" s="7">
        <v>1522</v>
      </c>
      <c r="D23" s="8">
        <v>2500</v>
      </c>
      <c r="E23" s="9">
        <f t="shared" si="0"/>
        <v>1.6425755584756898</v>
      </c>
      <c r="F23" s="8">
        <v>7748</v>
      </c>
      <c r="G23" s="9">
        <f t="shared" si="1"/>
        <v>5.0906701708278579</v>
      </c>
      <c r="H23" s="8">
        <v>0</v>
      </c>
      <c r="I23" s="8">
        <v>2075</v>
      </c>
      <c r="J23" s="8">
        <v>5972</v>
      </c>
      <c r="K23" s="10">
        <f t="shared" si="2"/>
        <v>3.9237844940867279</v>
      </c>
    </row>
    <row r="24" spans="1:11" x14ac:dyDescent="0.25">
      <c r="A24" s="6" t="s">
        <v>31</v>
      </c>
      <c r="B24" s="6" t="s">
        <v>32</v>
      </c>
      <c r="C24" s="7">
        <v>1123</v>
      </c>
      <c r="D24" s="8">
        <v>2400</v>
      </c>
      <c r="E24" s="9">
        <f t="shared" si="0"/>
        <v>2.1371326803205699</v>
      </c>
      <c r="F24" s="8">
        <v>7927</v>
      </c>
      <c r="G24" s="9">
        <f t="shared" si="1"/>
        <v>7.0587711487088161</v>
      </c>
      <c r="H24" s="8">
        <v>0</v>
      </c>
      <c r="I24" s="8">
        <v>1876</v>
      </c>
      <c r="J24" s="8">
        <v>4787</v>
      </c>
      <c r="K24" s="10">
        <f t="shared" si="2"/>
        <v>4.2626892252894031</v>
      </c>
    </row>
    <row r="25" spans="1:11" x14ac:dyDescent="0.25">
      <c r="A25" s="6" t="s">
        <v>35</v>
      </c>
      <c r="B25" s="6" t="s">
        <v>36</v>
      </c>
      <c r="C25" s="7">
        <v>1145</v>
      </c>
      <c r="D25" s="8">
        <v>5000</v>
      </c>
      <c r="E25" s="9">
        <f t="shared" si="0"/>
        <v>4.3668122270742362</v>
      </c>
      <c r="F25" s="8">
        <v>19437</v>
      </c>
      <c r="G25" s="9">
        <f t="shared" si="1"/>
        <v>16.975545851528384</v>
      </c>
      <c r="H25" s="8">
        <v>13107</v>
      </c>
      <c r="I25" s="8">
        <v>2625</v>
      </c>
      <c r="J25" s="8">
        <v>19526</v>
      </c>
      <c r="K25" s="10">
        <f t="shared" si="2"/>
        <v>17.053275109170304</v>
      </c>
    </row>
    <row r="26" spans="1:11" x14ac:dyDescent="0.25">
      <c r="A26" s="6" t="s">
        <v>47</v>
      </c>
      <c r="B26" s="6" t="s">
        <v>48</v>
      </c>
      <c r="C26" s="7">
        <v>1734</v>
      </c>
      <c r="D26" s="8">
        <v>0</v>
      </c>
      <c r="E26" s="9">
        <f t="shared" si="0"/>
        <v>0</v>
      </c>
      <c r="F26" s="8">
        <v>29558</v>
      </c>
      <c r="G26" s="9">
        <f t="shared" si="1"/>
        <v>17.046136101499425</v>
      </c>
      <c r="H26" s="8">
        <v>0</v>
      </c>
      <c r="I26" s="8">
        <v>7105</v>
      </c>
      <c r="J26" s="8">
        <v>27088</v>
      </c>
      <c r="K26" s="10">
        <f t="shared" si="2"/>
        <v>15.62168396770473</v>
      </c>
    </row>
    <row r="27" spans="1:11" x14ac:dyDescent="0.25">
      <c r="A27" s="6" t="s">
        <v>77</v>
      </c>
      <c r="B27" s="6" t="s">
        <v>78</v>
      </c>
      <c r="C27" s="7">
        <v>2224</v>
      </c>
      <c r="D27" s="8">
        <v>24000</v>
      </c>
      <c r="E27" s="9">
        <f t="shared" si="0"/>
        <v>10.791366906474821</v>
      </c>
      <c r="F27" s="8">
        <v>28500</v>
      </c>
      <c r="G27" s="9">
        <f t="shared" si="1"/>
        <v>12.814748201438849</v>
      </c>
      <c r="H27" s="8">
        <v>12420</v>
      </c>
      <c r="I27" s="8">
        <v>7500</v>
      </c>
      <c r="J27" s="8">
        <v>28500</v>
      </c>
      <c r="K27" s="10">
        <f t="shared" si="2"/>
        <v>12.814748201438849</v>
      </c>
    </row>
    <row r="28" spans="1:11" x14ac:dyDescent="0.25">
      <c r="A28" s="6" t="s">
        <v>39</v>
      </c>
      <c r="B28" s="6" t="s">
        <v>40</v>
      </c>
      <c r="C28" s="7">
        <v>1701</v>
      </c>
      <c r="D28" s="8">
        <v>0</v>
      </c>
      <c r="E28" s="9">
        <f t="shared" si="0"/>
        <v>0</v>
      </c>
      <c r="F28" s="8">
        <v>0</v>
      </c>
      <c r="G28" s="9">
        <f t="shared" si="1"/>
        <v>0</v>
      </c>
      <c r="H28" s="8">
        <v>0</v>
      </c>
      <c r="I28" s="11"/>
      <c r="J28" s="8">
        <v>0</v>
      </c>
      <c r="K28" s="10">
        <f t="shared" si="2"/>
        <v>0</v>
      </c>
    </row>
    <row r="29" spans="1:11" x14ac:dyDescent="0.25">
      <c r="A29" s="6" t="s">
        <v>107</v>
      </c>
      <c r="B29" s="6" t="s">
        <v>108</v>
      </c>
      <c r="C29" s="7">
        <v>1514</v>
      </c>
      <c r="D29" s="8">
        <v>4985</v>
      </c>
      <c r="E29" s="9">
        <f t="shared" si="0"/>
        <v>3.2926023778071336</v>
      </c>
      <c r="F29" s="8">
        <v>20099</v>
      </c>
      <c r="G29" s="9">
        <f t="shared" si="1"/>
        <v>13.275429326287979</v>
      </c>
      <c r="H29" s="8">
        <v>11788</v>
      </c>
      <c r="I29" s="8">
        <v>660</v>
      </c>
      <c r="J29" s="8">
        <v>15883</v>
      </c>
      <c r="K29" s="10">
        <f t="shared" si="2"/>
        <v>10.490752972258917</v>
      </c>
    </row>
    <row r="30" spans="1:11" x14ac:dyDescent="0.25">
      <c r="A30" s="6" t="s">
        <v>43</v>
      </c>
      <c r="B30" s="6" t="s">
        <v>44</v>
      </c>
      <c r="C30" s="7">
        <v>1146</v>
      </c>
      <c r="D30" s="8">
        <v>14500</v>
      </c>
      <c r="E30" s="9">
        <f t="shared" si="0"/>
        <v>12.652705061082024</v>
      </c>
      <c r="F30" s="8">
        <v>21855</v>
      </c>
      <c r="G30" s="9">
        <f t="shared" si="1"/>
        <v>19.07068062827225</v>
      </c>
      <c r="H30" s="8">
        <v>8613</v>
      </c>
      <c r="I30" s="8">
        <v>5574</v>
      </c>
      <c r="J30" s="8">
        <v>22826</v>
      </c>
      <c r="K30" s="10">
        <f t="shared" si="2"/>
        <v>19.917975567190226</v>
      </c>
    </row>
    <row r="31" spans="1:11" x14ac:dyDescent="0.25">
      <c r="A31" s="6" t="s">
        <v>131</v>
      </c>
      <c r="B31" s="6" t="s">
        <v>132</v>
      </c>
      <c r="C31" s="7">
        <v>1530</v>
      </c>
      <c r="D31" s="8">
        <v>3600</v>
      </c>
      <c r="E31" s="9">
        <f t="shared" si="0"/>
        <v>2.3529411764705883</v>
      </c>
      <c r="F31" s="8">
        <v>53262</v>
      </c>
      <c r="G31" s="9">
        <f t="shared" si="1"/>
        <v>34.811764705882354</v>
      </c>
      <c r="H31" s="8">
        <v>0</v>
      </c>
      <c r="I31" s="8">
        <v>7692</v>
      </c>
      <c r="J31" s="8">
        <v>30447</v>
      </c>
      <c r="K31" s="10">
        <f t="shared" si="2"/>
        <v>19.899999999999999</v>
      </c>
    </row>
    <row r="32" spans="1:11" x14ac:dyDescent="0.25">
      <c r="A32" s="6" t="s">
        <v>51</v>
      </c>
      <c r="B32" s="6" t="s">
        <v>52</v>
      </c>
      <c r="C32" s="7">
        <v>1508</v>
      </c>
      <c r="D32" s="8">
        <v>68000</v>
      </c>
      <c r="E32" s="9">
        <f t="shared" si="0"/>
        <v>45.092838196286472</v>
      </c>
      <c r="F32" s="8">
        <v>71143</v>
      </c>
      <c r="G32" s="9">
        <f t="shared" si="1"/>
        <v>47.17705570291777</v>
      </c>
      <c r="H32" s="8">
        <v>45500</v>
      </c>
      <c r="I32" s="8">
        <v>7400</v>
      </c>
      <c r="J32" s="8">
        <v>70750</v>
      </c>
      <c r="K32" s="10">
        <f t="shared" si="2"/>
        <v>46.916445623342177</v>
      </c>
    </row>
    <row r="33" spans="1:11" x14ac:dyDescent="0.25">
      <c r="A33" s="6" t="s">
        <v>103</v>
      </c>
      <c r="B33" s="6" t="s">
        <v>104</v>
      </c>
      <c r="C33" s="7">
        <v>1118</v>
      </c>
      <c r="D33" s="8">
        <v>13250</v>
      </c>
      <c r="E33" s="9">
        <f t="shared" si="0"/>
        <v>11.851520572450806</v>
      </c>
      <c r="F33" s="8">
        <v>52969</v>
      </c>
      <c r="G33" s="9">
        <f t="shared" si="1"/>
        <v>47.378354203935601</v>
      </c>
      <c r="H33" s="8">
        <v>19646</v>
      </c>
      <c r="I33" s="8">
        <v>3608</v>
      </c>
      <c r="J33" s="8">
        <v>52096</v>
      </c>
      <c r="K33" s="10">
        <f t="shared" si="2"/>
        <v>46.597495527728086</v>
      </c>
    </row>
    <row r="34" spans="1:11" x14ac:dyDescent="0.25">
      <c r="A34" s="6" t="s">
        <v>153</v>
      </c>
      <c r="B34" s="6" t="s">
        <v>154</v>
      </c>
      <c r="C34" s="7">
        <v>1605</v>
      </c>
      <c r="D34" s="8">
        <v>0</v>
      </c>
      <c r="E34" s="9">
        <f t="shared" si="0"/>
        <v>0</v>
      </c>
      <c r="F34" s="8">
        <v>0</v>
      </c>
      <c r="G34" s="9">
        <f t="shared" si="1"/>
        <v>0</v>
      </c>
      <c r="H34" s="8">
        <v>0</v>
      </c>
      <c r="I34" s="11"/>
      <c r="J34" s="8">
        <v>0</v>
      </c>
      <c r="K34" s="10">
        <f t="shared" si="2"/>
        <v>0</v>
      </c>
    </row>
    <row r="35" spans="1:11" x14ac:dyDescent="0.25">
      <c r="A35" s="6" t="s">
        <v>155</v>
      </c>
      <c r="B35" s="6" t="s">
        <v>156</v>
      </c>
      <c r="C35" s="7">
        <v>1949</v>
      </c>
      <c r="D35" s="8">
        <v>6500</v>
      </c>
      <c r="E35" s="9">
        <f t="shared" ref="E35:E66" si="3">D35/C35</f>
        <v>3.3350436121087736</v>
      </c>
      <c r="F35" s="8">
        <v>13135</v>
      </c>
      <c r="G35" s="9">
        <f t="shared" ref="G35:G66" si="4">F35/C35</f>
        <v>6.7393535146228833</v>
      </c>
      <c r="H35" s="8">
        <v>1405</v>
      </c>
      <c r="I35" s="8">
        <v>2195</v>
      </c>
      <c r="J35" s="8">
        <v>20348</v>
      </c>
      <c r="K35" s="10">
        <f t="shared" ref="K35:K66" si="5">J35/C35</f>
        <v>10.440225756798359</v>
      </c>
    </row>
    <row r="36" spans="1:11" x14ac:dyDescent="0.25">
      <c r="A36" s="6" t="s">
        <v>57</v>
      </c>
      <c r="B36" s="6" t="s">
        <v>58</v>
      </c>
      <c r="C36" s="7">
        <v>1110</v>
      </c>
      <c r="D36" s="8">
        <v>850</v>
      </c>
      <c r="E36" s="9">
        <f t="shared" si="3"/>
        <v>0.76576576576576572</v>
      </c>
      <c r="F36" s="8">
        <v>4479</v>
      </c>
      <c r="G36" s="9">
        <f t="shared" si="4"/>
        <v>4.0351351351351354</v>
      </c>
      <c r="H36" s="8">
        <v>0</v>
      </c>
      <c r="I36" s="8">
        <v>121</v>
      </c>
      <c r="J36" s="8">
        <v>5334</v>
      </c>
      <c r="K36" s="10">
        <f t="shared" si="5"/>
        <v>4.8054054054054056</v>
      </c>
    </row>
    <row r="37" spans="1:11" x14ac:dyDescent="0.25">
      <c r="A37" s="6" t="s">
        <v>145</v>
      </c>
      <c r="B37" s="6" t="s">
        <v>146</v>
      </c>
      <c r="C37" s="7">
        <v>2399</v>
      </c>
      <c r="D37" s="8">
        <v>0</v>
      </c>
      <c r="E37" s="9">
        <f t="shared" si="3"/>
        <v>0</v>
      </c>
      <c r="F37" s="8">
        <v>0</v>
      </c>
      <c r="G37" s="9">
        <f t="shared" si="4"/>
        <v>0</v>
      </c>
      <c r="H37" s="8">
        <v>0</v>
      </c>
      <c r="I37" s="11"/>
      <c r="J37" s="8">
        <v>0</v>
      </c>
      <c r="K37" s="10">
        <f t="shared" si="5"/>
        <v>0</v>
      </c>
    </row>
    <row r="38" spans="1:11" x14ac:dyDescent="0.25">
      <c r="A38" s="6" t="s">
        <v>79</v>
      </c>
      <c r="B38" s="6" t="s">
        <v>80</v>
      </c>
      <c r="C38" s="7">
        <v>1415</v>
      </c>
      <c r="D38" s="8">
        <v>13740</v>
      </c>
      <c r="E38" s="9">
        <f t="shared" si="3"/>
        <v>9.7102473498233213</v>
      </c>
      <c r="F38" s="8">
        <v>13740</v>
      </c>
      <c r="G38" s="9">
        <f t="shared" si="4"/>
        <v>9.7102473498233213</v>
      </c>
      <c r="H38" s="8">
        <v>5415</v>
      </c>
      <c r="I38" s="8">
        <v>1500</v>
      </c>
      <c r="J38" s="8">
        <v>7415</v>
      </c>
      <c r="K38" s="10">
        <f t="shared" si="5"/>
        <v>5.2402826855123674</v>
      </c>
    </row>
    <row r="39" spans="1:11" x14ac:dyDescent="0.25">
      <c r="A39" s="6" t="s">
        <v>13</v>
      </c>
      <c r="B39" s="6" t="s">
        <v>14</v>
      </c>
      <c r="C39" s="7">
        <v>1281</v>
      </c>
      <c r="D39" s="8">
        <v>8000</v>
      </c>
      <c r="E39" s="9">
        <f t="shared" si="3"/>
        <v>6.2451209992193597</v>
      </c>
      <c r="F39" s="8">
        <v>9862</v>
      </c>
      <c r="G39" s="9">
        <f t="shared" si="4"/>
        <v>7.698672911787666</v>
      </c>
      <c r="H39" s="8">
        <v>2988</v>
      </c>
      <c r="I39" s="8">
        <v>1319</v>
      </c>
      <c r="J39" s="8">
        <v>9862</v>
      </c>
      <c r="K39" s="10">
        <f t="shared" si="5"/>
        <v>7.698672911787666</v>
      </c>
    </row>
    <row r="40" spans="1:11" x14ac:dyDescent="0.25">
      <c r="A40" s="6" t="s">
        <v>55</v>
      </c>
      <c r="B40" s="6" t="s">
        <v>56</v>
      </c>
      <c r="C40" s="7">
        <v>1304</v>
      </c>
      <c r="D40" s="8">
        <v>10400</v>
      </c>
      <c r="E40" s="9">
        <f t="shared" si="3"/>
        <v>7.9754601226993866</v>
      </c>
      <c r="F40" s="8">
        <v>11893</v>
      </c>
      <c r="G40" s="9">
        <f t="shared" si="4"/>
        <v>9.1203987730061353</v>
      </c>
      <c r="H40" s="8">
        <v>2400</v>
      </c>
      <c r="I40" s="8">
        <v>2648</v>
      </c>
      <c r="J40" s="8">
        <v>6067</v>
      </c>
      <c r="K40" s="10">
        <f t="shared" si="5"/>
        <v>4.6526073619631898</v>
      </c>
    </row>
    <row r="41" spans="1:11" x14ac:dyDescent="0.25">
      <c r="A41" s="6" t="s">
        <v>45</v>
      </c>
      <c r="B41" s="6" t="s">
        <v>46</v>
      </c>
      <c r="C41" s="7">
        <v>1037</v>
      </c>
      <c r="D41" s="8">
        <v>2350</v>
      </c>
      <c r="E41" s="9">
        <f t="shared" si="3"/>
        <v>2.266152362584378</v>
      </c>
      <c r="F41" s="8">
        <v>5690</v>
      </c>
      <c r="G41" s="9">
        <f t="shared" si="4"/>
        <v>5.4869816779170684</v>
      </c>
      <c r="H41" s="8">
        <v>0</v>
      </c>
      <c r="I41" s="8">
        <v>2070</v>
      </c>
      <c r="J41" s="8">
        <v>4032</v>
      </c>
      <c r="K41" s="10">
        <f t="shared" si="5"/>
        <v>3.8881388621022182</v>
      </c>
    </row>
    <row r="42" spans="1:11" x14ac:dyDescent="0.25">
      <c r="A42" s="6" t="s">
        <v>65</v>
      </c>
      <c r="B42" s="6" t="s">
        <v>64</v>
      </c>
      <c r="C42" s="7">
        <v>1372</v>
      </c>
      <c r="D42" s="8">
        <v>7600</v>
      </c>
      <c r="E42" s="9">
        <f t="shared" si="3"/>
        <v>5.5393586005830908</v>
      </c>
      <c r="F42" s="8">
        <v>13775</v>
      </c>
      <c r="G42" s="9">
        <f t="shared" si="4"/>
        <v>10.040087463556851</v>
      </c>
      <c r="H42" s="8">
        <v>7126</v>
      </c>
      <c r="I42" s="8">
        <v>2500</v>
      </c>
      <c r="J42" s="8">
        <v>10276</v>
      </c>
      <c r="K42" s="10">
        <f t="shared" si="5"/>
        <v>7.4897959183673466</v>
      </c>
    </row>
    <row r="43" spans="1:11" x14ac:dyDescent="0.25">
      <c r="A43" s="6" t="s">
        <v>139</v>
      </c>
      <c r="B43" s="6" t="s">
        <v>140</v>
      </c>
      <c r="C43" s="7">
        <v>1549</v>
      </c>
      <c r="D43" s="8">
        <v>4200</v>
      </c>
      <c r="E43" s="9">
        <f t="shared" si="3"/>
        <v>2.7114267269205938</v>
      </c>
      <c r="F43" s="8">
        <v>5084</v>
      </c>
      <c r="G43" s="9">
        <f t="shared" si="4"/>
        <v>3.2821174951581664</v>
      </c>
      <c r="H43" s="8">
        <v>0</v>
      </c>
      <c r="I43" s="8">
        <v>20</v>
      </c>
      <c r="J43" s="8">
        <v>3675</v>
      </c>
      <c r="K43" s="10">
        <f t="shared" si="5"/>
        <v>2.3724983860555198</v>
      </c>
    </row>
    <row r="44" spans="1:11" x14ac:dyDescent="0.25">
      <c r="A44" s="6" t="s">
        <v>61</v>
      </c>
      <c r="B44" s="6" t="s">
        <v>62</v>
      </c>
      <c r="C44" s="7">
        <v>2092</v>
      </c>
      <c r="D44" s="8">
        <v>8500</v>
      </c>
      <c r="E44" s="9">
        <f t="shared" si="3"/>
        <v>4.0630975143403445</v>
      </c>
      <c r="F44" s="8">
        <v>11641</v>
      </c>
      <c r="G44" s="9">
        <f t="shared" si="4"/>
        <v>5.56453154875717</v>
      </c>
      <c r="H44" s="8">
        <v>2000</v>
      </c>
      <c r="I44" s="8">
        <v>3389</v>
      </c>
      <c r="J44" s="8">
        <v>11773</v>
      </c>
      <c r="K44" s="10">
        <f t="shared" si="5"/>
        <v>5.6276290630975145</v>
      </c>
    </row>
    <row r="45" spans="1:11" x14ac:dyDescent="0.25">
      <c r="A45" s="6" t="s">
        <v>165</v>
      </c>
      <c r="B45" s="6" t="s">
        <v>166</v>
      </c>
      <c r="C45" s="7">
        <v>1931</v>
      </c>
      <c r="D45" s="8">
        <v>2750</v>
      </c>
      <c r="E45" s="9">
        <f t="shared" si="3"/>
        <v>1.4241325737959607</v>
      </c>
      <c r="F45" s="8">
        <v>16024</v>
      </c>
      <c r="G45" s="9">
        <f t="shared" si="4"/>
        <v>8.2982910409114456</v>
      </c>
      <c r="H45" s="8">
        <v>0</v>
      </c>
      <c r="I45" s="8">
        <v>2342</v>
      </c>
      <c r="J45" s="8">
        <v>13427</v>
      </c>
      <c r="K45" s="10">
        <f t="shared" si="5"/>
        <v>6.9533920248575871</v>
      </c>
    </row>
    <row r="46" spans="1:11" x14ac:dyDescent="0.25">
      <c r="A46" s="6" t="s">
        <v>66</v>
      </c>
      <c r="B46" s="6" t="s">
        <v>67</v>
      </c>
      <c r="C46" s="7">
        <v>1336</v>
      </c>
      <c r="D46" s="8">
        <v>4000</v>
      </c>
      <c r="E46" s="9">
        <f t="shared" si="3"/>
        <v>2.9940119760479043</v>
      </c>
      <c r="F46" s="8">
        <v>44606</v>
      </c>
      <c r="G46" s="9">
        <f t="shared" si="4"/>
        <v>33.387724550898206</v>
      </c>
      <c r="H46" s="8">
        <v>29248</v>
      </c>
      <c r="I46" s="8">
        <v>4479</v>
      </c>
      <c r="J46" s="8">
        <v>47909</v>
      </c>
      <c r="K46" s="10">
        <f t="shared" si="5"/>
        <v>35.860029940119759</v>
      </c>
    </row>
    <row r="47" spans="1:11" x14ac:dyDescent="0.25">
      <c r="A47" s="6" t="s">
        <v>1</v>
      </c>
      <c r="B47" s="6" t="s">
        <v>2</v>
      </c>
      <c r="C47" s="7">
        <v>1255</v>
      </c>
      <c r="D47" s="8">
        <v>3000</v>
      </c>
      <c r="E47" s="9">
        <f t="shared" si="3"/>
        <v>2.3904382470119523</v>
      </c>
      <c r="F47" s="8">
        <v>4904</v>
      </c>
      <c r="G47" s="9">
        <f t="shared" si="4"/>
        <v>3.907569721115538</v>
      </c>
      <c r="H47" s="8">
        <v>1440</v>
      </c>
      <c r="I47" s="8">
        <v>123</v>
      </c>
      <c r="J47" s="8">
        <v>5405</v>
      </c>
      <c r="K47" s="10">
        <f t="shared" si="5"/>
        <v>4.3067729083665336</v>
      </c>
    </row>
    <row r="48" spans="1:11" x14ac:dyDescent="0.25">
      <c r="A48" s="6" t="s">
        <v>125</v>
      </c>
      <c r="B48" s="6" t="s">
        <v>126</v>
      </c>
      <c r="C48" s="7">
        <v>1342</v>
      </c>
      <c r="D48" s="8">
        <v>36579</v>
      </c>
      <c r="E48" s="9">
        <f t="shared" si="3"/>
        <v>27.257078986587182</v>
      </c>
      <c r="F48" s="8">
        <v>36579</v>
      </c>
      <c r="G48" s="9">
        <f t="shared" si="4"/>
        <v>27.257078986587182</v>
      </c>
      <c r="H48" s="8">
        <v>29079</v>
      </c>
      <c r="I48" s="8">
        <v>2120</v>
      </c>
      <c r="J48" s="8">
        <v>36579</v>
      </c>
      <c r="K48" s="10">
        <f t="shared" si="5"/>
        <v>27.257078986587182</v>
      </c>
    </row>
    <row r="49" spans="1:11" x14ac:dyDescent="0.25">
      <c r="A49" s="6" t="s">
        <v>137</v>
      </c>
      <c r="B49" s="6" t="s">
        <v>138</v>
      </c>
      <c r="C49" s="7">
        <v>1319</v>
      </c>
      <c r="D49" s="8">
        <v>8000</v>
      </c>
      <c r="E49" s="9">
        <f t="shared" si="3"/>
        <v>6.0652009097801365</v>
      </c>
      <c r="F49" s="8">
        <v>15352</v>
      </c>
      <c r="G49" s="9">
        <f t="shared" si="4"/>
        <v>11.639120545868082</v>
      </c>
      <c r="H49" s="8">
        <v>7606</v>
      </c>
      <c r="I49" s="8">
        <v>2861</v>
      </c>
      <c r="J49" s="8">
        <v>12697</v>
      </c>
      <c r="K49" s="10">
        <f t="shared" si="5"/>
        <v>9.6262319939347982</v>
      </c>
    </row>
    <row r="50" spans="1:11" x14ac:dyDescent="0.25">
      <c r="A50" s="6" t="s">
        <v>72</v>
      </c>
      <c r="B50" s="6" t="s">
        <v>73</v>
      </c>
      <c r="C50" s="7">
        <v>2305</v>
      </c>
      <c r="D50" s="8">
        <v>37400</v>
      </c>
      <c r="E50" s="9">
        <f t="shared" si="3"/>
        <v>16.225596529284164</v>
      </c>
      <c r="F50" s="8">
        <v>39450</v>
      </c>
      <c r="G50" s="9">
        <f t="shared" si="4"/>
        <v>17.114967462039047</v>
      </c>
      <c r="H50" s="8">
        <v>18675</v>
      </c>
      <c r="I50" s="8">
        <v>4113</v>
      </c>
      <c r="J50" s="8">
        <v>31221</v>
      </c>
      <c r="K50" s="10">
        <f t="shared" si="5"/>
        <v>13.544902386117137</v>
      </c>
    </row>
    <row r="51" spans="1:11" x14ac:dyDescent="0.25">
      <c r="A51" s="6" t="s">
        <v>167</v>
      </c>
      <c r="B51" s="6" t="s">
        <v>189</v>
      </c>
      <c r="C51" s="7">
        <v>1543</v>
      </c>
      <c r="D51" s="8">
        <v>860</v>
      </c>
      <c r="E51" s="9">
        <f t="shared" si="3"/>
        <v>0.55735580038885291</v>
      </c>
      <c r="F51" s="8">
        <v>1588</v>
      </c>
      <c r="G51" s="9">
        <f t="shared" si="4"/>
        <v>1.0291639662994168</v>
      </c>
      <c r="H51" s="8">
        <v>0</v>
      </c>
      <c r="I51" s="8">
        <v>394</v>
      </c>
      <c r="J51" s="8">
        <v>483</v>
      </c>
      <c r="K51" s="10">
        <f t="shared" si="5"/>
        <v>0.31302657161373948</v>
      </c>
    </row>
    <row r="52" spans="1:11" x14ac:dyDescent="0.25">
      <c r="A52" s="6" t="s">
        <v>74</v>
      </c>
      <c r="B52" s="6" t="s">
        <v>75</v>
      </c>
      <c r="C52" s="7">
        <v>2057</v>
      </c>
      <c r="D52" s="8">
        <v>64500</v>
      </c>
      <c r="E52" s="9">
        <f t="shared" si="3"/>
        <v>31.356344190568791</v>
      </c>
      <c r="F52" s="8">
        <v>457760</v>
      </c>
      <c r="G52" s="9">
        <f t="shared" si="4"/>
        <v>222.53767622751579</v>
      </c>
      <c r="H52" s="8">
        <v>280292</v>
      </c>
      <c r="I52" s="8">
        <v>21688</v>
      </c>
      <c r="J52" s="8">
        <v>401980</v>
      </c>
      <c r="K52" s="10">
        <f t="shared" si="5"/>
        <v>195.42051531356344</v>
      </c>
    </row>
    <row r="53" spans="1:11" x14ac:dyDescent="0.25">
      <c r="A53" s="6" t="s">
        <v>81</v>
      </c>
      <c r="B53" s="6" t="s">
        <v>82</v>
      </c>
      <c r="C53" s="7">
        <v>1578</v>
      </c>
      <c r="D53" s="8">
        <v>2000</v>
      </c>
      <c r="E53" s="9">
        <f t="shared" si="3"/>
        <v>1.267427122940431</v>
      </c>
      <c r="F53" s="8">
        <v>2000</v>
      </c>
      <c r="G53" s="9">
        <f t="shared" si="4"/>
        <v>1.267427122940431</v>
      </c>
      <c r="H53" s="8">
        <v>0</v>
      </c>
      <c r="I53" s="8">
        <v>455</v>
      </c>
      <c r="J53" s="8">
        <v>955</v>
      </c>
      <c r="K53" s="10">
        <f t="shared" si="5"/>
        <v>0.60519645120405574</v>
      </c>
    </row>
    <row r="54" spans="1:11" x14ac:dyDescent="0.25">
      <c r="A54" s="6" t="s">
        <v>161</v>
      </c>
      <c r="B54" s="6" t="s">
        <v>162</v>
      </c>
      <c r="C54" s="7">
        <v>1538</v>
      </c>
      <c r="D54" s="8">
        <v>4000</v>
      </c>
      <c r="E54" s="9">
        <f t="shared" si="3"/>
        <v>2.6007802340702209</v>
      </c>
      <c r="F54" s="8">
        <v>6770</v>
      </c>
      <c r="G54" s="9">
        <f t="shared" si="4"/>
        <v>4.4018205461638491</v>
      </c>
      <c r="H54" s="8">
        <v>0</v>
      </c>
      <c r="I54" s="8">
        <v>500</v>
      </c>
      <c r="J54" s="8">
        <v>2500</v>
      </c>
      <c r="K54" s="10">
        <f t="shared" si="5"/>
        <v>1.6254876462938881</v>
      </c>
    </row>
    <row r="55" spans="1:11" x14ac:dyDescent="0.25">
      <c r="A55" s="6" t="s">
        <v>59</v>
      </c>
      <c r="B55" s="6" t="s">
        <v>60</v>
      </c>
      <c r="C55" s="7">
        <v>1864</v>
      </c>
      <c r="D55" s="8">
        <v>31000</v>
      </c>
      <c r="E55" s="9">
        <f t="shared" si="3"/>
        <v>16.630901287553648</v>
      </c>
      <c r="F55" s="8">
        <v>41458</v>
      </c>
      <c r="G55" s="9">
        <f t="shared" si="4"/>
        <v>22.241416309012877</v>
      </c>
      <c r="H55" s="8">
        <v>17458</v>
      </c>
      <c r="I55" s="8">
        <v>2520</v>
      </c>
      <c r="J55" s="8">
        <v>34270</v>
      </c>
      <c r="K55" s="10">
        <f t="shared" si="5"/>
        <v>18.38519313304721</v>
      </c>
    </row>
    <row r="56" spans="1:11" x14ac:dyDescent="0.25">
      <c r="A56" s="6" t="s">
        <v>133</v>
      </c>
      <c r="B56" s="6" t="s">
        <v>134</v>
      </c>
      <c r="C56" s="7">
        <v>2218</v>
      </c>
      <c r="D56" s="8">
        <v>8500</v>
      </c>
      <c r="E56" s="9">
        <f t="shared" si="3"/>
        <v>3.8322813345356175</v>
      </c>
      <c r="F56" s="8">
        <v>58625</v>
      </c>
      <c r="G56" s="9">
        <f t="shared" si="4"/>
        <v>26.431469792605952</v>
      </c>
      <c r="H56" s="8">
        <v>34840</v>
      </c>
      <c r="I56" s="8">
        <v>7001</v>
      </c>
      <c r="J56" s="8">
        <v>71984</v>
      </c>
      <c r="K56" s="10">
        <f t="shared" si="5"/>
        <v>32.454463480613164</v>
      </c>
    </row>
    <row r="57" spans="1:11" x14ac:dyDescent="0.25">
      <c r="A57" s="6" t="s">
        <v>85</v>
      </c>
      <c r="B57" s="6" t="s">
        <v>86</v>
      </c>
      <c r="C57" s="7">
        <v>1488</v>
      </c>
      <c r="D57" s="8">
        <v>10500</v>
      </c>
      <c r="E57" s="9">
        <f t="shared" si="3"/>
        <v>7.056451612903226</v>
      </c>
      <c r="F57" s="8">
        <v>48775</v>
      </c>
      <c r="G57" s="9">
        <f t="shared" si="4"/>
        <v>32.778897849462368</v>
      </c>
      <c r="H57" s="8">
        <v>26242</v>
      </c>
      <c r="I57" s="8">
        <v>5130</v>
      </c>
      <c r="J57" s="8">
        <v>48775</v>
      </c>
      <c r="K57" s="10">
        <f t="shared" si="5"/>
        <v>32.778897849462368</v>
      </c>
    </row>
    <row r="58" spans="1:11" x14ac:dyDescent="0.25">
      <c r="A58" s="6" t="s">
        <v>68</v>
      </c>
      <c r="B58" s="6" t="s">
        <v>69</v>
      </c>
      <c r="C58" s="7">
        <v>2293</v>
      </c>
      <c r="D58" s="8">
        <v>28100</v>
      </c>
      <c r="E58" s="9">
        <f t="shared" si="3"/>
        <v>12.254688181421718</v>
      </c>
      <c r="F58" s="8">
        <v>53479</v>
      </c>
      <c r="G58" s="9">
        <f t="shared" si="4"/>
        <v>23.322721325774094</v>
      </c>
      <c r="H58" s="8">
        <v>36627</v>
      </c>
      <c r="I58" s="8">
        <v>6341</v>
      </c>
      <c r="J58" s="8">
        <v>61753</v>
      </c>
      <c r="K58" s="10">
        <f t="shared" si="5"/>
        <v>26.931094635848233</v>
      </c>
    </row>
    <row r="59" spans="1:11" x14ac:dyDescent="0.25">
      <c r="A59" s="6" t="s">
        <v>89</v>
      </c>
      <c r="B59" s="6" t="s">
        <v>90</v>
      </c>
      <c r="C59" s="7">
        <v>1796</v>
      </c>
      <c r="D59" s="8">
        <v>63280</v>
      </c>
      <c r="E59" s="9">
        <f t="shared" si="3"/>
        <v>35.233853006681514</v>
      </c>
      <c r="F59" s="8">
        <v>142390</v>
      </c>
      <c r="G59" s="9">
        <f t="shared" si="4"/>
        <v>79.281737193763917</v>
      </c>
      <c r="H59" s="8">
        <v>59066</v>
      </c>
      <c r="I59" s="8">
        <v>11608</v>
      </c>
      <c r="J59" s="8">
        <v>131652</v>
      </c>
      <c r="K59" s="10">
        <f t="shared" si="5"/>
        <v>73.302895322939861</v>
      </c>
    </row>
    <row r="60" spans="1:11" x14ac:dyDescent="0.25">
      <c r="A60" s="6" t="s">
        <v>91</v>
      </c>
      <c r="B60" s="6" t="s">
        <v>92</v>
      </c>
      <c r="C60" s="7">
        <v>1316</v>
      </c>
      <c r="D60" s="8">
        <v>16500</v>
      </c>
      <c r="E60" s="9">
        <f t="shared" si="3"/>
        <v>12.537993920972644</v>
      </c>
      <c r="F60" s="8">
        <v>20325</v>
      </c>
      <c r="G60" s="9">
        <f t="shared" si="4"/>
        <v>15.444528875379939</v>
      </c>
      <c r="H60" s="8">
        <v>13504</v>
      </c>
      <c r="I60" s="8">
        <v>2500</v>
      </c>
      <c r="J60" s="8">
        <v>20325</v>
      </c>
      <c r="K60" s="10">
        <f t="shared" si="5"/>
        <v>15.444528875379939</v>
      </c>
    </row>
    <row r="61" spans="1:11" x14ac:dyDescent="0.25">
      <c r="A61" s="6" t="s">
        <v>127</v>
      </c>
      <c r="B61" s="6" t="s">
        <v>128</v>
      </c>
      <c r="C61" s="7">
        <v>1399</v>
      </c>
      <c r="D61" s="8">
        <v>14225</v>
      </c>
      <c r="E61" s="9">
        <f t="shared" si="3"/>
        <v>10.167977126518942</v>
      </c>
      <c r="F61" s="8">
        <v>21946</v>
      </c>
      <c r="G61" s="9">
        <f t="shared" si="4"/>
        <v>15.686919228020015</v>
      </c>
      <c r="H61" s="8">
        <v>11225</v>
      </c>
      <c r="I61" s="8">
        <v>6070</v>
      </c>
      <c r="J61" s="8">
        <v>19535</v>
      </c>
      <c r="K61" s="10">
        <f t="shared" si="5"/>
        <v>13.963545389563974</v>
      </c>
    </row>
    <row r="62" spans="1:11" x14ac:dyDescent="0.25">
      <c r="A62" s="6" t="s">
        <v>149</v>
      </c>
      <c r="B62" s="6" t="s">
        <v>150</v>
      </c>
      <c r="C62" s="7">
        <v>1190</v>
      </c>
      <c r="D62" s="8">
        <v>0</v>
      </c>
      <c r="E62" s="9">
        <f t="shared" si="3"/>
        <v>0</v>
      </c>
      <c r="F62" s="8">
        <v>0</v>
      </c>
      <c r="G62" s="9">
        <f t="shared" si="4"/>
        <v>0</v>
      </c>
      <c r="H62" s="8">
        <v>0</v>
      </c>
      <c r="I62" s="11"/>
      <c r="J62" s="8">
        <v>0</v>
      </c>
      <c r="K62" s="10">
        <f t="shared" si="5"/>
        <v>0</v>
      </c>
    </row>
    <row r="63" spans="1:11" x14ac:dyDescent="0.25">
      <c r="A63" s="6" t="s">
        <v>49</v>
      </c>
      <c r="B63" s="6" t="s">
        <v>50</v>
      </c>
      <c r="C63" s="7">
        <v>1979</v>
      </c>
      <c r="D63" s="8">
        <v>81370</v>
      </c>
      <c r="E63" s="9">
        <f t="shared" si="3"/>
        <v>41.116725618999496</v>
      </c>
      <c r="F63" s="8">
        <v>87735</v>
      </c>
      <c r="G63" s="9">
        <f t="shared" si="4"/>
        <v>44.332996462860031</v>
      </c>
      <c r="H63" s="8">
        <v>51940</v>
      </c>
      <c r="I63" s="8">
        <v>3710</v>
      </c>
      <c r="J63" s="8">
        <v>71020</v>
      </c>
      <c r="K63" s="10">
        <f t="shared" si="5"/>
        <v>35.886811520970184</v>
      </c>
    </row>
    <row r="64" spans="1:11" x14ac:dyDescent="0.25">
      <c r="A64" s="6" t="s">
        <v>95</v>
      </c>
      <c r="B64" s="6" t="s">
        <v>96</v>
      </c>
      <c r="C64" s="7">
        <v>1225</v>
      </c>
      <c r="D64" s="8">
        <v>7987</v>
      </c>
      <c r="E64" s="9">
        <f t="shared" si="3"/>
        <v>6.52</v>
      </c>
      <c r="F64" s="8">
        <v>8907</v>
      </c>
      <c r="G64" s="9">
        <f t="shared" si="4"/>
        <v>7.271020408163265</v>
      </c>
      <c r="H64" s="8">
        <v>4901</v>
      </c>
      <c r="I64" s="8">
        <v>1095</v>
      </c>
      <c r="J64" s="8">
        <v>7821</v>
      </c>
      <c r="K64" s="10">
        <f t="shared" si="5"/>
        <v>6.3844897959183671</v>
      </c>
    </row>
    <row r="65" spans="1:11" x14ac:dyDescent="0.25">
      <c r="A65" s="6" t="s">
        <v>53</v>
      </c>
      <c r="B65" s="6" t="s">
        <v>54</v>
      </c>
      <c r="C65" s="7">
        <v>1618</v>
      </c>
      <c r="D65" s="8">
        <v>15000</v>
      </c>
      <c r="E65" s="9">
        <f t="shared" si="3"/>
        <v>9.2707045735475901</v>
      </c>
      <c r="F65" s="8">
        <v>24857</v>
      </c>
      <c r="G65" s="9">
        <f t="shared" si="4"/>
        <v>15.362793572311496</v>
      </c>
      <c r="H65" s="8">
        <v>18071</v>
      </c>
      <c r="I65" s="8">
        <v>1414</v>
      </c>
      <c r="J65" s="8">
        <v>24857</v>
      </c>
      <c r="K65" s="10">
        <f t="shared" si="5"/>
        <v>15.362793572311496</v>
      </c>
    </row>
    <row r="66" spans="1:11" x14ac:dyDescent="0.25">
      <c r="A66" s="6" t="s">
        <v>76</v>
      </c>
      <c r="B66" s="6" t="s">
        <v>75</v>
      </c>
      <c r="C66" s="7">
        <v>2057</v>
      </c>
      <c r="D66" s="8">
        <v>8000</v>
      </c>
      <c r="E66" s="9">
        <f t="shared" si="3"/>
        <v>3.8891589693728732</v>
      </c>
      <c r="F66" s="8">
        <v>22036</v>
      </c>
      <c r="G66" s="9">
        <f t="shared" si="4"/>
        <v>10.712688381137578</v>
      </c>
      <c r="H66" s="8">
        <v>12191</v>
      </c>
      <c r="I66" s="8">
        <v>3302</v>
      </c>
      <c r="J66" s="8">
        <v>25998</v>
      </c>
      <c r="K66" s="10">
        <f t="shared" si="5"/>
        <v>12.638794360719494</v>
      </c>
    </row>
    <row r="67" spans="1:11" x14ac:dyDescent="0.25">
      <c r="A67" s="6" t="s">
        <v>159</v>
      </c>
      <c r="B67" s="6" t="s">
        <v>160</v>
      </c>
      <c r="C67" s="7">
        <v>1574</v>
      </c>
      <c r="D67" s="8">
        <v>1500</v>
      </c>
      <c r="E67" s="9">
        <f t="shared" ref="E67:E87" si="6">D67/C67</f>
        <v>0.95298602287166456</v>
      </c>
      <c r="F67" s="8">
        <v>2079</v>
      </c>
      <c r="G67" s="9">
        <f t="shared" ref="G67:G87" si="7">F67/C67</f>
        <v>1.3208386277001272</v>
      </c>
      <c r="H67" s="8">
        <v>0</v>
      </c>
      <c r="I67" s="8">
        <v>1001</v>
      </c>
      <c r="J67" s="8">
        <v>2258</v>
      </c>
      <c r="K67" s="10">
        <f t="shared" ref="K67:K87" si="8">J67/C67</f>
        <v>1.4345616264294789</v>
      </c>
    </row>
    <row r="68" spans="1:11" x14ac:dyDescent="0.25">
      <c r="A68" s="6" t="s">
        <v>99</v>
      </c>
      <c r="B68" s="6" t="s">
        <v>100</v>
      </c>
      <c r="C68" s="7">
        <v>1765</v>
      </c>
      <c r="D68" s="8">
        <v>55000</v>
      </c>
      <c r="E68" s="9">
        <f t="shared" si="6"/>
        <v>31.161473087818695</v>
      </c>
      <c r="F68" s="8">
        <v>337153</v>
      </c>
      <c r="G68" s="9">
        <f t="shared" si="7"/>
        <v>191.0215297450425</v>
      </c>
      <c r="H68" s="8">
        <v>192831</v>
      </c>
      <c r="I68" s="8">
        <v>17390</v>
      </c>
      <c r="J68" s="8">
        <v>299584</v>
      </c>
      <c r="K68" s="10">
        <f t="shared" si="8"/>
        <v>169.73597733711048</v>
      </c>
    </row>
    <row r="69" spans="1:11" x14ac:dyDescent="0.25">
      <c r="A69" s="6" t="s">
        <v>93</v>
      </c>
      <c r="B69" s="6" t="s">
        <v>94</v>
      </c>
      <c r="C69" s="7">
        <v>1738</v>
      </c>
      <c r="D69" s="8">
        <v>18500</v>
      </c>
      <c r="E69" s="9">
        <f t="shared" si="6"/>
        <v>10.644418872266973</v>
      </c>
      <c r="F69" s="8">
        <v>51780</v>
      </c>
      <c r="G69" s="9">
        <f t="shared" si="7"/>
        <v>29.792865362485614</v>
      </c>
      <c r="H69" s="8">
        <v>24192</v>
      </c>
      <c r="I69" s="8">
        <v>5111</v>
      </c>
      <c r="J69" s="8">
        <v>54606</v>
      </c>
      <c r="K69" s="10">
        <f t="shared" si="8"/>
        <v>31.418872266973533</v>
      </c>
    </row>
    <row r="70" spans="1:11" x14ac:dyDescent="0.25">
      <c r="A70" s="6" t="s">
        <v>101</v>
      </c>
      <c r="B70" s="6" t="s">
        <v>102</v>
      </c>
      <c r="C70" s="7">
        <v>1221</v>
      </c>
      <c r="D70" s="8">
        <v>4000</v>
      </c>
      <c r="E70" s="9">
        <f t="shared" si="6"/>
        <v>3.276003276003276</v>
      </c>
      <c r="F70" s="8">
        <v>4350</v>
      </c>
      <c r="G70" s="9">
        <f t="shared" si="7"/>
        <v>3.5626535626535625</v>
      </c>
      <c r="H70" s="8">
        <v>1000</v>
      </c>
      <c r="I70" s="8">
        <v>1600</v>
      </c>
      <c r="J70" s="8">
        <v>4400</v>
      </c>
      <c r="K70" s="10">
        <f t="shared" si="8"/>
        <v>3.6036036036036037</v>
      </c>
    </row>
    <row r="71" spans="1:11" x14ac:dyDescent="0.25">
      <c r="A71" s="6" t="s">
        <v>27</v>
      </c>
      <c r="B71" s="6" t="s">
        <v>28</v>
      </c>
      <c r="C71" s="7">
        <v>2192</v>
      </c>
      <c r="D71" s="8">
        <v>33140</v>
      </c>
      <c r="E71" s="9">
        <f t="shared" si="6"/>
        <v>15.118613138686131</v>
      </c>
      <c r="F71" s="8">
        <v>35513</v>
      </c>
      <c r="G71" s="9">
        <f t="shared" si="7"/>
        <v>16.201186131386862</v>
      </c>
      <c r="H71" s="8">
        <v>27056</v>
      </c>
      <c r="I71" s="8">
        <v>5207</v>
      </c>
      <c r="J71" s="8">
        <v>35275</v>
      </c>
      <c r="K71" s="10">
        <f t="shared" si="8"/>
        <v>16.092609489051096</v>
      </c>
    </row>
    <row r="72" spans="1:11" x14ac:dyDescent="0.25">
      <c r="A72" s="6" t="s">
        <v>163</v>
      </c>
      <c r="B72" s="6" t="s">
        <v>164</v>
      </c>
      <c r="C72" s="7">
        <v>1582</v>
      </c>
      <c r="D72" s="8">
        <v>6000</v>
      </c>
      <c r="E72" s="9">
        <f t="shared" si="6"/>
        <v>3.7926675094816686</v>
      </c>
      <c r="F72" s="8">
        <v>22066</v>
      </c>
      <c r="G72" s="9">
        <f t="shared" si="7"/>
        <v>13.948166877370417</v>
      </c>
      <c r="H72" s="8">
        <v>0</v>
      </c>
      <c r="I72" s="8">
        <v>3136</v>
      </c>
      <c r="J72" s="8">
        <v>19194</v>
      </c>
      <c r="K72" s="10">
        <f t="shared" si="8"/>
        <v>12.132743362831858</v>
      </c>
    </row>
    <row r="73" spans="1:11" x14ac:dyDescent="0.25">
      <c r="A73" s="6" t="s">
        <v>105</v>
      </c>
      <c r="B73" s="6" t="s">
        <v>106</v>
      </c>
      <c r="C73" s="7">
        <v>1040</v>
      </c>
      <c r="D73" s="8">
        <v>4000</v>
      </c>
      <c r="E73" s="9">
        <f t="shared" si="6"/>
        <v>3.8461538461538463</v>
      </c>
      <c r="F73" s="8">
        <v>35001</v>
      </c>
      <c r="G73" s="9">
        <f t="shared" si="7"/>
        <v>33.654807692307692</v>
      </c>
      <c r="H73" s="8">
        <v>9203</v>
      </c>
      <c r="I73" s="8">
        <v>3530</v>
      </c>
      <c r="J73" s="8">
        <v>22172</v>
      </c>
      <c r="K73" s="10">
        <f t="shared" si="8"/>
        <v>21.319230769230771</v>
      </c>
    </row>
    <row r="74" spans="1:11" x14ac:dyDescent="0.25">
      <c r="A74" s="6" t="s">
        <v>135</v>
      </c>
      <c r="B74" s="6" t="s">
        <v>136</v>
      </c>
      <c r="C74" s="7">
        <v>1208</v>
      </c>
      <c r="D74" s="8">
        <v>8000</v>
      </c>
      <c r="E74" s="9">
        <f t="shared" si="6"/>
        <v>6.6225165562913908</v>
      </c>
      <c r="F74" s="8">
        <v>18552</v>
      </c>
      <c r="G74" s="9">
        <f t="shared" si="7"/>
        <v>15.357615894039736</v>
      </c>
      <c r="H74" s="8">
        <v>7703</v>
      </c>
      <c r="I74" s="8">
        <v>5352</v>
      </c>
      <c r="J74" s="8">
        <v>16687</v>
      </c>
      <c r="K74" s="10">
        <f t="shared" si="8"/>
        <v>13.813741721854305</v>
      </c>
    </row>
    <row r="75" spans="1:11" x14ac:dyDescent="0.25">
      <c r="A75" s="6" t="s">
        <v>37</v>
      </c>
      <c r="B75" s="6" t="s">
        <v>38</v>
      </c>
      <c r="C75" s="7">
        <v>1347</v>
      </c>
      <c r="D75" s="8">
        <v>4214</v>
      </c>
      <c r="E75" s="9">
        <f t="shared" si="6"/>
        <v>3.1284335560504823</v>
      </c>
      <c r="F75" s="8">
        <v>4514</v>
      </c>
      <c r="G75" s="9">
        <f t="shared" si="7"/>
        <v>3.3511507052709724</v>
      </c>
      <c r="H75" s="8">
        <v>2730</v>
      </c>
      <c r="I75" s="8">
        <v>1534</v>
      </c>
      <c r="J75" s="8">
        <v>4514</v>
      </c>
      <c r="K75" s="10">
        <f t="shared" si="8"/>
        <v>3.3511507052709724</v>
      </c>
    </row>
    <row r="76" spans="1:11" x14ac:dyDescent="0.25">
      <c r="A76" s="6" t="s">
        <v>141</v>
      </c>
      <c r="B76" s="6" t="s">
        <v>142</v>
      </c>
      <c r="C76" s="7">
        <v>1138</v>
      </c>
      <c r="D76" s="8">
        <v>10353</v>
      </c>
      <c r="E76" s="9">
        <f t="shared" si="6"/>
        <v>9.0975395430579962</v>
      </c>
      <c r="F76" s="8">
        <v>10753</v>
      </c>
      <c r="G76" s="9">
        <f t="shared" si="7"/>
        <v>9.4490333919156413</v>
      </c>
      <c r="H76" s="8">
        <v>2153</v>
      </c>
      <c r="I76" s="8">
        <v>2500</v>
      </c>
      <c r="J76" s="8">
        <v>10353</v>
      </c>
      <c r="K76" s="10">
        <f t="shared" si="8"/>
        <v>9.0975395430579962</v>
      </c>
    </row>
    <row r="77" spans="1:11" x14ac:dyDescent="0.25">
      <c r="A77" s="6" t="s">
        <v>83</v>
      </c>
      <c r="B77" s="6" t="s">
        <v>84</v>
      </c>
      <c r="C77" s="7">
        <v>1205</v>
      </c>
      <c r="D77" s="8">
        <v>20088</v>
      </c>
      <c r="E77" s="9">
        <f t="shared" si="6"/>
        <v>16.670539419087138</v>
      </c>
      <c r="F77" s="8">
        <v>23166</v>
      </c>
      <c r="G77" s="9">
        <f t="shared" si="7"/>
        <v>19.224896265560165</v>
      </c>
      <c r="H77" s="8">
        <v>9956</v>
      </c>
      <c r="I77" s="8">
        <v>1248</v>
      </c>
      <c r="J77" s="8">
        <v>11292</v>
      </c>
      <c r="K77" s="10">
        <f t="shared" si="8"/>
        <v>9.3709543568464735</v>
      </c>
    </row>
    <row r="78" spans="1:11" x14ac:dyDescent="0.25">
      <c r="A78" s="6" t="s">
        <v>115</v>
      </c>
      <c r="B78" s="6" t="s">
        <v>116</v>
      </c>
      <c r="C78" s="7">
        <v>1153</v>
      </c>
      <c r="D78" s="8">
        <v>80784</v>
      </c>
      <c r="E78" s="9">
        <f t="shared" si="6"/>
        <v>70.064180398959238</v>
      </c>
      <c r="F78" s="8">
        <v>80784</v>
      </c>
      <c r="G78" s="9">
        <f t="shared" si="7"/>
        <v>70.064180398959238</v>
      </c>
      <c r="H78" s="8">
        <v>52193</v>
      </c>
      <c r="I78" s="8">
        <v>7401</v>
      </c>
      <c r="J78" s="8">
        <v>79908</v>
      </c>
      <c r="K78" s="10">
        <f t="shared" si="8"/>
        <v>69.304423243712051</v>
      </c>
    </row>
    <row r="79" spans="1:11" x14ac:dyDescent="0.25">
      <c r="A79" s="6" t="s">
        <v>111</v>
      </c>
      <c r="B79" s="6" t="s">
        <v>112</v>
      </c>
      <c r="C79" s="7">
        <v>2252</v>
      </c>
      <c r="D79" s="8">
        <v>20700</v>
      </c>
      <c r="E79" s="9">
        <f t="shared" si="6"/>
        <v>9.1918294849023088</v>
      </c>
      <c r="F79" s="8">
        <v>55940</v>
      </c>
      <c r="G79" s="9">
        <f t="shared" si="7"/>
        <v>24.840142095914743</v>
      </c>
      <c r="H79" s="8">
        <v>20768</v>
      </c>
      <c r="I79" s="8">
        <v>5306</v>
      </c>
      <c r="J79" s="8">
        <v>30446</v>
      </c>
      <c r="K79" s="10">
        <f t="shared" si="8"/>
        <v>13.519538188277087</v>
      </c>
    </row>
    <row r="80" spans="1:11" x14ac:dyDescent="0.25">
      <c r="A80" s="6" t="s">
        <v>143</v>
      </c>
      <c r="B80" s="6" t="s">
        <v>144</v>
      </c>
      <c r="C80" s="7">
        <v>1127</v>
      </c>
      <c r="D80" s="8">
        <v>2000</v>
      </c>
      <c r="E80" s="9">
        <f t="shared" si="6"/>
        <v>1.7746228926353149</v>
      </c>
      <c r="F80" s="8">
        <v>26506</v>
      </c>
      <c r="G80" s="9">
        <f t="shared" si="7"/>
        <v>23.519077196095829</v>
      </c>
      <c r="H80" s="8">
        <v>3180</v>
      </c>
      <c r="I80" s="8">
        <v>2013</v>
      </c>
      <c r="J80" s="8">
        <v>24051</v>
      </c>
      <c r="K80" s="10">
        <f t="shared" si="8"/>
        <v>21.340727595385982</v>
      </c>
    </row>
    <row r="81" spans="1:11" x14ac:dyDescent="0.25">
      <c r="A81" s="6" t="s">
        <v>70</v>
      </c>
      <c r="B81" s="6" t="s">
        <v>71</v>
      </c>
      <c r="C81" s="7">
        <v>2194</v>
      </c>
      <c r="D81" s="8">
        <v>30850</v>
      </c>
      <c r="E81" s="9">
        <f t="shared" si="6"/>
        <v>14.061075660893346</v>
      </c>
      <c r="F81" s="8">
        <v>35560</v>
      </c>
      <c r="G81" s="9">
        <f t="shared" si="7"/>
        <v>16.207839562443027</v>
      </c>
      <c r="H81" s="8">
        <v>29992</v>
      </c>
      <c r="I81" s="8">
        <v>143</v>
      </c>
      <c r="J81" s="8">
        <v>38408</v>
      </c>
      <c r="K81" s="10">
        <f t="shared" si="8"/>
        <v>17.505925250683681</v>
      </c>
    </row>
    <row r="82" spans="1:11" x14ac:dyDescent="0.25">
      <c r="A82" s="6" t="s">
        <v>117</v>
      </c>
      <c r="B82" s="6" t="s">
        <v>118</v>
      </c>
      <c r="C82" s="7">
        <v>1659</v>
      </c>
      <c r="D82" s="8">
        <v>37982</v>
      </c>
      <c r="E82" s="9">
        <f t="shared" si="6"/>
        <v>22.894514767932488</v>
      </c>
      <c r="F82" s="8">
        <v>38970</v>
      </c>
      <c r="G82" s="9">
        <f t="shared" si="7"/>
        <v>23.490054249547921</v>
      </c>
      <c r="H82" s="8">
        <v>24087</v>
      </c>
      <c r="I82" s="8">
        <v>3250</v>
      </c>
      <c r="J82" s="8">
        <v>27637</v>
      </c>
      <c r="K82" s="10">
        <f t="shared" si="8"/>
        <v>16.658830620855937</v>
      </c>
    </row>
    <row r="83" spans="1:11" x14ac:dyDescent="0.25">
      <c r="A83" s="6" t="s">
        <v>151</v>
      </c>
      <c r="B83" s="6" t="s">
        <v>152</v>
      </c>
      <c r="C83" s="7">
        <v>1542</v>
      </c>
      <c r="D83" s="8">
        <v>16000</v>
      </c>
      <c r="E83" s="9">
        <f t="shared" si="6"/>
        <v>10.376134889753567</v>
      </c>
      <c r="F83" s="8">
        <v>30074</v>
      </c>
      <c r="G83" s="9">
        <f t="shared" si="7"/>
        <v>19.50324254215305</v>
      </c>
      <c r="H83" s="8">
        <v>6000</v>
      </c>
      <c r="I83" s="8">
        <v>3502</v>
      </c>
      <c r="J83" s="8">
        <v>23337</v>
      </c>
      <c r="K83" s="10">
        <f t="shared" si="8"/>
        <v>15.134241245136186</v>
      </c>
    </row>
    <row r="84" spans="1:11" x14ac:dyDescent="0.25">
      <c r="A84" s="6" t="s">
        <v>121</v>
      </c>
      <c r="B84" s="6" t="s">
        <v>122</v>
      </c>
      <c r="C84" s="7">
        <v>1809</v>
      </c>
      <c r="D84" s="8">
        <v>29490</v>
      </c>
      <c r="E84" s="9">
        <f t="shared" si="6"/>
        <v>16.301824212271974</v>
      </c>
      <c r="F84" s="8">
        <v>29490</v>
      </c>
      <c r="G84" s="9">
        <f t="shared" si="7"/>
        <v>16.301824212271974</v>
      </c>
      <c r="H84" s="8">
        <v>13995</v>
      </c>
      <c r="I84" s="8">
        <v>3050</v>
      </c>
      <c r="J84" s="8">
        <v>30815</v>
      </c>
      <c r="K84" s="10">
        <f t="shared" si="8"/>
        <v>17.0342730790492</v>
      </c>
    </row>
    <row r="85" spans="1:11" x14ac:dyDescent="0.25">
      <c r="A85" s="6" t="s">
        <v>123</v>
      </c>
      <c r="B85" s="6" t="s">
        <v>124</v>
      </c>
      <c r="C85" s="7">
        <v>1273</v>
      </c>
      <c r="D85" s="8">
        <v>9000</v>
      </c>
      <c r="E85" s="9">
        <f t="shared" si="6"/>
        <v>7.0699135899450116</v>
      </c>
      <c r="F85" s="8">
        <v>9000</v>
      </c>
      <c r="G85" s="9">
        <f t="shared" si="7"/>
        <v>7.0699135899450116</v>
      </c>
      <c r="H85" s="8">
        <v>5598</v>
      </c>
      <c r="I85" s="8">
        <v>1183</v>
      </c>
      <c r="J85" s="8">
        <v>7908</v>
      </c>
      <c r="K85" s="10">
        <f t="shared" si="8"/>
        <v>6.2120974076983506</v>
      </c>
    </row>
    <row r="86" spans="1:11" x14ac:dyDescent="0.25">
      <c r="A86" s="6" t="s">
        <v>21</v>
      </c>
      <c r="B86" s="6" t="s">
        <v>22</v>
      </c>
      <c r="C86" s="7">
        <v>1362</v>
      </c>
      <c r="D86" s="8">
        <v>71172</v>
      </c>
      <c r="E86" s="9">
        <f t="shared" si="6"/>
        <v>52.255506607929519</v>
      </c>
      <c r="F86" s="8">
        <v>146347</v>
      </c>
      <c r="G86" s="9">
        <f t="shared" si="7"/>
        <v>107.45007342143906</v>
      </c>
      <c r="H86" s="8">
        <v>91435</v>
      </c>
      <c r="I86" s="8">
        <v>14459</v>
      </c>
      <c r="J86" s="8">
        <v>139722</v>
      </c>
      <c r="K86" s="10">
        <f t="shared" si="8"/>
        <v>102.58590308370044</v>
      </c>
    </row>
    <row r="87" spans="1:11" x14ac:dyDescent="0.25">
      <c r="A87" s="6" t="s">
        <v>7</v>
      </c>
      <c r="B87" s="6" t="s">
        <v>8</v>
      </c>
      <c r="C87" s="7">
        <v>1494</v>
      </c>
      <c r="D87" s="8">
        <v>38900</v>
      </c>
      <c r="E87" s="9">
        <f t="shared" si="6"/>
        <v>26.03748326639893</v>
      </c>
      <c r="F87" s="8">
        <v>39050</v>
      </c>
      <c r="G87" s="9">
        <f t="shared" si="7"/>
        <v>26.137884872824632</v>
      </c>
      <c r="H87" s="8">
        <v>24407</v>
      </c>
      <c r="I87" s="8">
        <v>4300</v>
      </c>
      <c r="J87" s="8">
        <v>29557</v>
      </c>
      <c r="K87" s="10">
        <f t="shared" si="8"/>
        <v>19.78380187416332</v>
      </c>
    </row>
  </sheetData>
  <sortState ref="A3:K87">
    <sortCondition ref="A3:A87"/>
  </sortState>
  <mergeCells count="1">
    <mergeCell ref="A1:K1"/>
  </mergeCells>
  <conditionalFormatting sqref="A3:K87">
    <cfRule type="expression" dxfId="3" priority="1">
      <formula>MOD(ROW(),2)=1</formula>
    </cfRule>
  </conditionalFormatting>
  <printOptions horizontalCentered="1"/>
  <pageMargins left="0.45" right="0.45" top="0.5" bottom="0.5" header="0.3" footer="0.3"/>
  <pageSetup orientation="landscape" r:id="rId1"/>
  <headerFooter>
    <oddFooter>&amp;R&amp;F&amp;A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workbookViewId="0">
      <selection activeCell="A2" sqref="A2:H87"/>
    </sheetView>
  </sheetViews>
  <sheetFormatPr defaultRowHeight="15" x14ac:dyDescent="0.25"/>
  <cols>
    <col min="1" max="1" width="40.85546875" customWidth="1"/>
    <col min="2" max="2" width="15.85546875" customWidth="1"/>
    <col min="3" max="3" width="10" style="3" customWidth="1"/>
  </cols>
  <sheetData>
    <row r="1" spans="1:8" ht="15.75" x14ac:dyDescent="0.25">
      <c r="A1" s="22" t="s">
        <v>176</v>
      </c>
      <c r="B1" s="23"/>
      <c r="C1" s="23"/>
      <c r="D1" s="23"/>
      <c r="E1" s="23"/>
      <c r="F1" s="23"/>
      <c r="G1" s="23"/>
      <c r="H1" s="23"/>
    </row>
    <row r="2" spans="1:8" ht="54.75" x14ac:dyDescent="0.25">
      <c r="A2" s="1" t="s">
        <v>168</v>
      </c>
      <c r="B2" s="1" t="s">
        <v>0</v>
      </c>
      <c r="C2" s="2" t="s">
        <v>169</v>
      </c>
      <c r="D2" s="1" t="s">
        <v>184</v>
      </c>
      <c r="E2" s="1" t="s">
        <v>185</v>
      </c>
      <c r="F2" s="1" t="s">
        <v>186</v>
      </c>
      <c r="G2" s="1" t="s">
        <v>187</v>
      </c>
      <c r="H2" s="1" t="s">
        <v>188</v>
      </c>
    </row>
    <row r="3" spans="1:8" x14ac:dyDescent="0.25">
      <c r="A3" s="6" t="s">
        <v>113</v>
      </c>
      <c r="B3" s="6" t="s">
        <v>114</v>
      </c>
      <c r="C3" s="7">
        <v>2453</v>
      </c>
      <c r="D3" s="6">
        <v>0</v>
      </c>
      <c r="E3" s="6">
        <v>1</v>
      </c>
      <c r="F3" s="6">
        <v>0.5</v>
      </c>
      <c r="G3" s="6">
        <v>2</v>
      </c>
      <c r="H3" s="6" t="s">
        <v>182</v>
      </c>
    </row>
    <row r="4" spans="1:8" x14ac:dyDescent="0.25">
      <c r="A4" s="6" t="s">
        <v>87</v>
      </c>
      <c r="B4" s="6" t="s">
        <v>88</v>
      </c>
      <c r="C4" s="7">
        <v>2226</v>
      </c>
      <c r="D4" s="6">
        <v>0</v>
      </c>
      <c r="E4" s="6">
        <v>0.46</v>
      </c>
      <c r="F4" s="6">
        <v>0</v>
      </c>
      <c r="G4" s="6">
        <v>1</v>
      </c>
      <c r="H4" s="6" t="s">
        <v>182</v>
      </c>
    </row>
    <row r="5" spans="1:8" x14ac:dyDescent="0.25">
      <c r="A5" s="6" t="s">
        <v>3</v>
      </c>
      <c r="B5" s="6" t="s">
        <v>4</v>
      </c>
      <c r="C5" s="7">
        <v>2054</v>
      </c>
      <c r="D5" s="6">
        <v>0</v>
      </c>
      <c r="E5" s="6">
        <v>0</v>
      </c>
      <c r="F5" s="6">
        <v>0</v>
      </c>
      <c r="G5" s="6">
        <v>0</v>
      </c>
      <c r="H5" s="6" t="s">
        <v>183</v>
      </c>
    </row>
    <row r="6" spans="1:8" x14ac:dyDescent="0.25">
      <c r="A6" s="6" t="s">
        <v>5</v>
      </c>
      <c r="B6" s="6" t="s">
        <v>6</v>
      </c>
      <c r="C6" s="7">
        <v>2106</v>
      </c>
      <c r="D6" s="6">
        <v>0</v>
      </c>
      <c r="E6" s="6">
        <v>0.57999999999999996</v>
      </c>
      <c r="F6" s="6">
        <v>0.3</v>
      </c>
      <c r="G6" s="6">
        <v>2</v>
      </c>
      <c r="H6" s="6" t="s">
        <v>182</v>
      </c>
    </row>
    <row r="7" spans="1:8" x14ac:dyDescent="0.25">
      <c r="A7" s="6" t="s">
        <v>109</v>
      </c>
      <c r="B7" s="6" t="s">
        <v>110</v>
      </c>
      <c r="C7" s="7">
        <v>1584</v>
      </c>
      <c r="D7" s="6">
        <v>0</v>
      </c>
      <c r="E7" s="6">
        <v>0.5</v>
      </c>
      <c r="F7" s="6">
        <v>0</v>
      </c>
      <c r="G7" s="6">
        <v>2</v>
      </c>
      <c r="H7" s="6" t="s">
        <v>182</v>
      </c>
    </row>
    <row r="8" spans="1:8" x14ac:dyDescent="0.25">
      <c r="A8" s="6" t="s">
        <v>11</v>
      </c>
      <c r="B8" s="6" t="s">
        <v>12</v>
      </c>
      <c r="C8" s="7">
        <v>1584</v>
      </c>
      <c r="D8" s="6">
        <v>0</v>
      </c>
      <c r="E8" s="6">
        <v>0.35</v>
      </c>
      <c r="F8" s="6">
        <v>0</v>
      </c>
      <c r="G8" s="6">
        <v>1</v>
      </c>
      <c r="H8" s="6" t="s">
        <v>182</v>
      </c>
    </row>
    <row r="9" spans="1:8" x14ac:dyDescent="0.25">
      <c r="A9" s="6" t="s">
        <v>29</v>
      </c>
      <c r="B9" s="6" t="s">
        <v>30</v>
      </c>
      <c r="C9" s="7">
        <v>1415</v>
      </c>
      <c r="D9" s="6">
        <v>0.83</v>
      </c>
      <c r="E9" s="6">
        <v>0.83</v>
      </c>
      <c r="F9" s="6">
        <v>0</v>
      </c>
      <c r="G9" s="6">
        <v>1</v>
      </c>
      <c r="H9" s="6" t="s">
        <v>182</v>
      </c>
    </row>
    <row r="10" spans="1:8" x14ac:dyDescent="0.25">
      <c r="A10" s="6" t="s">
        <v>157</v>
      </c>
      <c r="B10" s="6" t="s">
        <v>158</v>
      </c>
      <c r="C10" s="7">
        <v>1662</v>
      </c>
      <c r="D10" s="6">
        <v>0</v>
      </c>
      <c r="E10" s="6">
        <v>0.35</v>
      </c>
      <c r="F10" s="6">
        <v>0</v>
      </c>
      <c r="G10" s="6">
        <v>1</v>
      </c>
      <c r="H10" s="6" t="s">
        <v>182</v>
      </c>
    </row>
    <row r="11" spans="1:8" x14ac:dyDescent="0.25">
      <c r="A11" s="6" t="s">
        <v>9</v>
      </c>
      <c r="B11" s="6" t="s">
        <v>10</v>
      </c>
      <c r="C11" s="7">
        <v>1556</v>
      </c>
      <c r="D11" s="6">
        <v>0</v>
      </c>
      <c r="E11" s="6">
        <v>0.17</v>
      </c>
      <c r="F11" s="6">
        <v>0</v>
      </c>
      <c r="G11" s="6">
        <v>1</v>
      </c>
      <c r="H11" s="6" t="s">
        <v>182</v>
      </c>
    </row>
    <row r="12" spans="1:8" x14ac:dyDescent="0.25">
      <c r="A12" s="6" t="s">
        <v>15</v>
      </c>
      <c r="B12" s="6" t="s">
        <v>16</v>
      </c>
      <c r="C12" s="7">
        <v>1596</v>
      </c>
      <c r="D12" s="6">
        <v>0</v>
      </c>
      <c r="E12" s="6">
        <v>0.68</v>
      </c>
      <c r="F12" s="6">
        <v>0</v>
      </c>
      <c r="G12" s="6">
        <v>2</v>
      </c>
      <c r="H12" s="6" t="s">
        <v>182</v>
      </c>
    </row>
    <row r="13" spans="1:8" x14ac:dyDescent="0.25">
      <c r="A13" s="6" t="s">
        <v>17</v>
      </c>
      <c r="B13" s="6" t="s">
        <v>18</v>
      </c>
      <c r="C13" s="7">
        <v>1230</v>
      </c>
      <c r="D13" s="6">
        <v>0</v>
      </c>
      <c r="E13" s="6">
        <v>0.25</v>
      </c>
      <c r="F13" s="6">
        <v>0.25</v>
      </c>
      <c r="G13" s="6">
        <v>2</v>
      </c>
      <c r="H13" s="6" t="s">
        <v>182</v>
      </c>
    </row>
    <row r="14" spans="1:8" x14ac:dyDescent="0.25">
      <c r="A14" s="6" t="s">
        <v>19</v>
      </c>
      <c r="B14" s="6" t="s">
        <v>20</v>
      </c>
      <c r="C14" s="7">
        <v>2264</v>
      </c>
      <c r="D14" s="6">
        <v>0</v>
      </c>
      <c r="E14" s="6">
        <v>0.63</v>
      </c>
      <c r="F14" s="6">
        <v>0.65</v>
      </c>
      <c r="G14" s="6">
        <v>4</v>
      </c>
      <c r="H14" s="6" t="s">
        <v>182</v>
      </c>
    </row>
    <row r="15" spans="1:8" x14ac:dyDescent="0.25">
      <c r="A15" s="6" t="s">
        <v>119</v>
      </c>
      <c r="B15" s="6" t="s">
        <v>120</v>
      </c>
      <c r="C15" s="7">
        <v>1176</v>
      </c>
      <c r="D15" s="6">
        <v>0.5</v>
      </c>
      <c r="E15" s="6">
        <v>0.5</v>
      </c>
      <c r="F15" s="6">
        <v>0.25</v>
      </c>
      <c r="G15" s="6">
        <v>2</v>
      </c>
      <c r="H15" s="6" t="s">
        <v>182</v>
      </c>
    </row>
    <row r="16" spans="1:8" x14ac:dyDescent="0.25">
      <c r="A16" s="6" t="s">
        <v>147</v>
      </c>
      <c r="B16" s="6" t="s">
        <v>148</v>
      </c>
      <c r="C16" s="7">
        <v>1341</v>
      </c>
      <c r="D16" s="6">
        <v>0</v>
      </c>
      <c r="E16" s="6">
        <v>0.1</v>
      </c>
      <c r="F16" s="6">
        <v>0</v>
      </c>
      <c r="G16" s="6">
        <v>1</v>
      </c>
      <c r="H16" s="6" t="s">
        <v>182</v>
      </c>
    </row>
    <row r="17" spans="1:8" x14ac:dyDescent="0.25">
      <c r="A17" s="6" t="s">
        <v>23</v>
      </c>
      <c r="B17" s="6" t="s">
        <v>24</v>
      </c>
      <c r="C17" s="7">
        <v>1398</v>
      </c>
      <c r="D17" s="6"/>
      <c r="E17" s="6"/>
      <c r="F17" s="6"/>
      <c r="G17" s="6"/>
      <c r="H17" s="6" t="s">
        <v>183</v>
      </c>
    </row>
    <row r="18" spans="1:8" x14ac:dyDescent="0.25">
      <c r="A18" s="6" t="s">
        <v>63</v>
      </c>
      <c r="B18" s="6" t="s">
        <v>64</v>
      </c>
      <c r="C18" s="7">
        <v>1137</v>
      </c>
      <c r="D18" s="6"/>
      <c r="E18" s="6"/>
      <c r="F18" s="6"/>
      <c r="G18" s="6"/>
      <c r="H18" s="6" t="s">
        <v>182</v>
      </c>
    </row>
    <row r="19" spans="1:8" x14ac:dyDescent="0.25">
      <c r="A19" s="6" t="s">
        <v>33</v>
      </c>
      <c r="B19" s="6" t="s">
        <v>34</v>
      </c>
      <c r="C19" s="7">
        <v>1975</v>
      </c>
      <c r="D19" s="6">
        <v>0</v>
      </c>
      <c r="E19" s="6">
        <v>0.3</v>
      </c>
      <c r="F19" s="6">
        <v>0</v>
      </c>
      <c r="G19" s="6">
        <v>1</v>
      </c>
      <c r="H19" s="6" t="s">
        <v>182</v>
      </c>
    </row>
    <row r="20" spans="1:8" x14ac:dyDescent="0.25">
      <c r="A20" s="6" t="s">
        <v>25</v>
      </c>
      <c r="B20" s="6" t="s">
        <v>26</v>
      </c>
      <c r="C20" s="7">
        <v>1263</v>
      </c>
      <c r="D20" s="6">
        <v>0</v>
      </c>
      <c r="E20" s="6">
        <v>0.93</v>
      </c>
      <c r="F20" s="6">
        <v>0</v>
      </c>
      <c r="G20" s="6">
        <v>2</v>
      </c>
      <c r="H20" s="6" t="s">
        <v>182</v>
      </c>
    </row>
    <row r="21" spans="1:8" x14ac:dyDescent="0.25">
      <c r="A21" s="6" t="s">
        <v>41</v>
      </c>
      <c r="B21" s="6" t="s">
        <v>42</v>
      </c>
      <c r="C21" s="7">
        <v>1594</v>
      </c>
      <c r="D21" s="6">
        <v>0</v>
      </c>
      <c r="E21" s="6">
        <v>0</v>
      </c>
      <c r="F21" s="6">
        <v>0</v>
      </c>
      <c r="G21" s="6">
        <v>0</v>
      </c>
      <c r="H21" s="6" t="s">
        <v>183</v>
      </c>
    </row>
    <row r="22" spans="1:8" x14ac:dyDescent="0.25">
      <c r="A22" s="6" t="s">
        <v>97</v>
      </c>
      <c r="B22" s="6" t="s">
        <v>98</v>
      </c>
      <c r="C22" s="7">
        <v>1061</v>
      </c>
      <c r="D22" s="6">
        <v>0</v>
      </c>
      <c r="E22" s="6">
        <v>0.38</v>
      </c>
      <c r="F22" s="6">
        <v>0</v>
      </c>
      <c r="G22" s="6">
        <v>1</v>
      </c>
      <c r="H22" s="6" t="s">
        <v>182</v>
      </c>
    </row>
    <row r="23" spans="1:8" x14ac:dyDescent="0.25">
      <c r="A23" s="6" t="s">
        <v>129</v>
      </c>
      <c r="B23" s="6" t="s">
        <v>130</v>
      </c>
      <c r="C23" s="7">
        <v>1522</v>
      </c>
      <c r="D23" s="6">
        <v>0</v>
      </c>
      <c r="E23" s="6">
        <v>0</v>
      </c>
      <c r="F23" s="6">
        <v>0</v>
      </c>
      <c r="G23" s="6">
        <v>0</v>
      </c>
      <c r="H23" s="6" t="s">
        <v>183</v>
      </c>
    </row>
    <row r="24" spans="1:8" x14ac:dyDescent="0.25">
      <c r="A24" s="6" t="s">
        <v>31</v>
      </c>
      <c r="B24" s="6" t="s">
        <v>32</v>
      </c>
      <c r="C24" s="7">
        <v>1123</v>
      </c>
      <c r="D24" s="6">
        <v>0</v>
      </c>
      <c r="E24" s="6">
        <v>0</v>
      </c>
      <c r="F24" s="6">
        <v>0</v>
      </c>
      <c r="G24" s="6">
        <v>0</v>
      </c>
      <c r="H24" s="6" t="s">
        <v>183</v>
      </c>
    </row>
    <row r="25" spans="1:8" x14ac:dyDescent="0.25">
      <c r="A25" s="6" t="s">
        <v>35</v>
      </c>
      <c r="B25" s="6" t="s">
        <v>36</v>
      </c>
      <c r="C25" s="7">
        <v>1145</v>
      </c>
      <c r="D25" s="6">
        <v>0</v>
      </c>
      <c r="E25" s="6">
        <v>0.42</v>
      </c>
      <c r="F25" s="6">
        <v>0.02</v>
      </c>
      <c r="G25" s="6">
        <v>2</v>
      </c>
      <c r="H25" s="6" t="s">
        <v>182</v>
      </c>
    </row>
    <row r="26" spans="1:8" x14ac:dyDescent="0.25">
      <c r="A26" s="6" t="s">
        <v>47</v>
      </c>
      <c r="B26" s="6" t="s">
        <v>48</v>
      </c>
      <c r="C26" s="7">
        <v>1734</v>
      </c>
      <c r="D26" s="6">
        <v>0</v>
      </c>
      <c r="E26" s="6">
        <v>0</v>
      </c>
      <c r="F26" s="6">
        <v>0</v>
      </c>
      <c r="G26" s="6">
        <v>0</v>
      </c>
      <c r="H26" s="6" t="s">
        <v>183</v>
      </c>
    </row>
    <row r="27" spans="1:8" x14ac:dyDescent="0.25">
      <c r="A27" s="6" t="s">
        <v>77</v>
      </c>
      <c r="B27" s="6" t="s">
        <v>78</v>
      </c>
      <c r="C27" s="7">
        <v>2224</v>
      </c>
      <c r="D27" s="6">
        <v>0.23</v>
      </c>
      <c r="E27" s="6">
        <v>0.38</v>
      </c>
      <c r="F27" s="6">
        <v>0</v>
      </c>
      <c r="G27" s="6">
        <v>3</v>
      </c>
      <c r="H27" s="6" t="s">
        <v>182</v>
      </c>
    </row>
    <row r="28" spans="1:8" x14ac:dyDescent="0.25">
      <c r="A28" s="6" t="s">
        <v>39</v>
      </c>
      <c r="B28" s="6" t="s">
        <v>40</v>
      </c>
      <c r="C28" s="7">
        <v>1701</v>
      </c>
      <c r="D28" s="6"/>
      <c r="E28" s="6"/>
      <c r="F28" s="6"/>
      <c r="G28" s="6"/>
      <c r="H28" s="6" t="s">
        <v>182</v>
      </c>
    </row>
    <row r="29" spans="1:8" x14ac:dyDescent="0.25">
      <c r="A29" s="6" t="s">
        <v>107</v>
      </c>
      <c r="B29" s="6" t="s">
        <v>108</v>
      </c>
      <c r="C29" s="7">
        <v>1514</v>
      </c>
      <c r="D29" s="6">
        <v>0</v>
      </c>
      <c r="E29" s="6">
        <v>0.38</v>
      </c>
      <c r="F29" s="6">
        <v>0.12</v>
      </c>
      <c r="G29" s="6">
        <v>2</v>
      </c>
      <c r="H29" s="6" t="s">
        <v>182</v>
      </c>
    </row>
    <row r="30" spans="1:8" x14ac:dyDescent="0.25">
      <c r="A30" s="6" t="s">
        <v>43</v>
      </c>
      <c r="B30" s="6" t="s">
        <v>44</v>
      </c>
      <c r="C30" s="7">
        <v>1146</v>
      </c>
      <c r="D30" s="6">
        <v>0</v>
      </c>
      <c r="E30" s="6">
        <v>0.24</v>
      </c>
      <c r="F30" s="6">
        <v>0.21</v>
      </c>
      <c r="G30" s="6">
        <v>2</v>
      </c>
      <c r="H30" s="6" t="s">
        <v>182</v>
      </c>
    </row>
    <row r="31" spans="1:8" x14ac:dyDescent="0.25">
      <c r="A31" s="6" t="s">
        <v>131</v>
      </c>
      <c r="B31" s="6" t="s">
        <v>132</v>
      </c>
      <c r="C31" s="7">
        <v>1530</v>
      </c>
      <c r="D31" s="6">
        <v>0</v>
      </c>
      <c r="E31" s="6">
        <v>0</v>
      </c>
      <c r="F31" s="6">
        <v>0</v>
      </c>
      <c r="G31" s="6">
        <v>0</v>
      </c>
      <c r="H31" s="6" t="s">
        <v>183</v>
      </c>
    </row>
    <row r="32" spans="1:8" x14ac:dyDescent="0.25">
      <c r="A32" s="6" t="s">
        <v>51</v>
      </c>
      <c r="B32" s="6" t="s">
        <v>52</v>
      </c>
      <c r="C32" s="7">
        <v>1508</v>
      </c>
      <c r="D32" s="6">
        <v>0.85</v>
      </c>
      <c r="E32" s="6">
        <v>0.85</v>
      </c>
      <c r="F32" s="6">
        <v>0.75</v>
      </c>
      <c r="G32" s="6">
        <v>2</v>
      </c>
      <c r="H32" s="6" t="s">
        <v>182</v>
      </c>
    </row>
    <row r="33" spans="1:8" x14ac:dyDescent="0.25">
      <c r="A33" s="6" t="s">
        <v>103</v>
      </c>
      <c r="B33" s="6" t="s">
        <v>104</v>
      </c>
      <c r="C33" s="7">
        <v>1118</v>
      </c>
      <c r="D33" s="6">
        <v>0</v>
      </c>
      <c r="E33" s="6">
        <v>0.64</v>
      </c>
      <c r="F33" s="6">
        <v>0.1</v>
      </c>
      <c r="G33" s="6">
        <v>3</v>
      </c>
      <c r="H33" s="6" t="s">
        <v>182</v>
      </c>
    </row>
    <row r="34" spans="1:8" x14ac:dyDescent="0.25">
      <c r="A34" s="6" t="s">
        <v>153</v>
      </c>
      <c r="B34" s="6" t="s">
        <v>154</v>
      </c>
      <c r="C34" s="7">
        <v>1605</v>
      </c>
      <c r="D34" s="6"/>
      <c r="E34" s="6"/>
      <c r="F34" s="6"/>
      <c r="G34" s="6"/>
      <c r="H34" s="6" t="s">
        <v>182</v>
      </c>
    </row>
    <row r="35" spans="1:8" x14ac:dyDescent="0.25">
      <c r="A35" s="6" t="s">
        <v>155</v>
      </c>
      <c r="B35" s="6" t="s">
        <v>156</v>
      </c>
      <c r="C35" s="7">
        <v>1949</v>
      </c>
      <c r="D35" s="6">
        <v>0</v>
      </c>
      <c r="E35" s="6">
        <v>0.06</v>
      </c>
      <c r="F35" s="6">
        <v>0</v>
      </c>
      <c r="G35" s="6">
        <v>0</v>
      </c>
      <c r="H35" s="6" t="s">
        <v>182</v>
      </c>
    </row>
    <row r="36" spans="1:8" x14ac:dyDescent="0.25">
      <c r="A36" s="6" t="s">
        <v>57</v>
      </c>
      <c r="B36" s="6" t="s">
        <v>58</v>
      </c>
      <c r="C36" s="7">
        <v>1110</v>
      </c>
      <c r="D36" s="6">
        <v>0</v>
      </c>
      <c r="E36" s="6">
        <v>0</v>
      </c>
      <c r="F36" s="6">
        <v>0</v>
      </c>
      <c r="G36" s="6">
        <v>0</v>
      </c>
      <c r="H36" s="6" t="s">
        <v>183</v>
      </c>
    </row>
    <row r="37" spans="1:8" x14ac:dyDescent="0.25">
      <c r="A37" s="6" t="s">
        <v>145</v>
      </c>
      <c r="B37" s="6" t="s">
        <v>146</v>
      </c>
      <c r="C37" s="7">
        <v>2399</v>
      </c>
      <c r="D37" s="6"/>
      <c r="E37" s="6"/>
      <c r="F37" s="6"/>
      <c r="G37" s="6"/>
      <c r="H37" s="6" t="s">
        <v>182</v>
      </c>
    </row>
    <row r="38" spans="1:8" x14ac:dyDescent="0.25">
      <c r="A38" s="6" t="s">
        <v>79</v>
      </c>
      <c r="B38" s="6" t="s">
        <v>80</v>
      </c>
      <c r="C38" s="7">
        <v>1415</v>
      </c>
      <c r="D38" s="6">
        <v>0</v>
      </c>
      <c r="E38" s="6">
        <v>0.25</v>
      </c>
      <c r="F38" s="6">
        <v>0</v>
      </c>
      <c r="G38" s="6">
        <v>1</v>
      </c>
      <c r="H38" s="6" t="s">
        <v>182</v>
      </c>
    </row>
    <row r="39" spans="1:8" x14ac:dyDescent="0.25">
      <c r="A39" s="6" t="s">
        <v>13</v>
      </c>
      <c r="B39" s="6" t="s">
        <v>14</v>
      </c>
      <c r="C39" s="7">
        <v>1281</v>
      </c>
      <c r="D39" s="6">
        <v>0</v>
      </c>
      <c r="E39" s="6">
        <v>0.13</v>
      </c>
      <c r="F39" s="6">
        <v>0</v>
      </c>
      <c r="G39" s="6">
        <v>1</v>
      </c>
      <c r="H39" s="6" t="s">
        <v>182</v>
      </c>
    </row>
    <row r="40" spans="1:8" x14ac:dyDescent="0.25">
      <c r="A40" s="6" t="s">
        <v>55</v>
      </c>
      <c r="B40" s="6" t="s">
        <v>56</v>
      </c>
      <c r="C40" s="7">
        <v>1304</v>
      </c>
      <c r="D40" s="6">
        <v>0</v>
      </c>
      <c r="E40" s="6">
        <v>0.5</v>
      </c>
      <c r="F40" s="6">
        <v>0</v>
      </c>
      <c r="G40" s="6">
        <v>1</v>
      </c>
      <c r="H40" s="6" t="s">
        <v>182</v>
      </c>
    </row>
    <row r="41" spans="1:8" x14ac:dyDescent="0.25">
      <c r="A41" s="6" t="s">
        <v>45</v>
      </c>
      <c r="B41" s="6" t="s">
        <v>46</v>
      </c>
      <c r="C41" s="7">
        <v>1037</v>
      </c>
      <c r="D41" s="6">
        <v>0</v>
      </c>
      <c r="E41" s="6">
        <v>0</v>
      </c>
      <c r="F41" s="6">
        <v>0</v>
      </c>
      <c r="G41" s="6">
        <v>0</v>
      </c>
      <c r="H41" s="6" t="s">
        <v>183</v>
      </c>
    </row>
    <row r="42" spans="1:8" x14ac:dyDescent="0.25">
      <c r="A42" s="6" t="s">
        <v>65</v>
      </c>
      <c r="B42" s="6" t="s">
        <v>64</v>
      </c>
      <c r="C42" s="7">
        <v>1372</v>
      </c>
      <c r="D42" s="6">
        <v>0</v>
      </c>
      <c r="E42" s="6">
        <v>0.15</v>
      </c>
      <c r="F42" s="6">
        <v>0</v>
      </c>
      <c r="G42" s="6">
        <v>1</v>
      </c>
      <c r="H42" s="6" t="s">
        <v>182</v>
      </c>
    </row>
    <row r="43" spans="1:8" x14ac:dyDescent="0.25">
      <c r="A43" s="6" t="s">
        <v>139</v>
      </c>
      <c r="B43" s="6" t="s">
        <v>140</v>
      </c>
      <c r="C43" s="7">
        <v>1549</v>
      </c>
      <c r="D43" s="6">
        <v>0</v>
      </c>
      <c r="E43" s="6">
        <v>0</v>
      </c>
      <c r="F43" s="6">
        <v>0</v>
      </c>
      <c r="G43" s="6">
        <v>0</v>
      </c>
      <c r="H43" s="6" t="s">
        <v>183</v>
      </c>
    </row>
    <row r="44" spans="1:8" x14ac:dyDescent="0.25">
      <c r="A44" s="6" t="s">
        <v>61</v>
      </c>
      <c r="B44" s="6" t="s">
        <v>62</v>
      </c>
      <c r="C44" s="7">
        <v>2092</v>
      </c>
      <c r="D44" s="6">
        <v>0</v>
      </c>
      <c r="E44" s="6">
        <v>0.2</v>
      </c>
      <c r="F44" s="6">
        <v>0</v>
      </c>
      <c r="G44" s="6">
        <v>1</v>
      </c>
      <c r="H44" s="6" t="s">
        <v>182</v>
      </c>
    </row>
    <row r="45" spans="1:8" x14ac:dyDescent="0.25">
      <c r="A45" s="6" t="s">
        <v>165</v>
      </c>
      <c r="B45" s="6" t="s">
        <v>166</v>
      </c>
      <c r="C45" s="7">
        <v>1931</v>
      </c>
      <c r="D45" s="6">
        <v>0</v>
      </c>
      <c r="E45" s="6">
        <v>0</v>
      </c>
      <c r="F45" s="6">
        <v>0</v>
      </c>
      <c r="G45" s="6">
        <v>0</v>
      </c>
      <c r="H45" s="6" t="s">
        <v>183</v>
      </c>
    </row>
    <row r="46" spans="1:8" x14ac:dyDescent="0.25">
      <c r="A46" s="6" t="s">
        <v>66</v>
      </c>
      <c r="B46" s="6" t="s">
        <v>67</v>
      </c>
      <c r="C46" s="7">
        <v>1336</v>
      </c>
      <c r="D46" s="6">
        <v>0</v>
      </c>
      <c r="E46" s="6">
        <v>1.05</v>
      </c>
      <c r="F46" s="6">
        <v>0.1</v>
      </c>
      <c r="G46" s="6">
        <v>4</v>
      </c>
      <c r="H46" s="6" t="s">
        <v>182</v>
      </c>
    </row>
    <row r="47" spans="1:8" x14ac:dyDescent="0.25">
      <c r="A47" s="6" t="s">
        <v>1</v>
      </c>
      <c r="B47" s="6" t="s">
        <v>2</v>
      </c>
      <c r="C47" s="7">
        <v>1255</v>
      </c>
      <c r="D47" s="6">
        <v>0</v>
      </c>
      <c r="E47" s="6">
        <v>0.23</v>
      </c>
      <c r="F47" s="6">
        <v>0</v>
      </c>
      <c r="G47" s="6">
        <v>1</v>
      </c>
      <c r="H47" s="6" t="s">
        <v>182</v>
      </c>
    </row>
    <row r="48" spans="1:8" x14ac:dyDescent="0.25">
      <c r="A48" s="6" t="s">
        <v>125</v>
      </c>
      <c r="B48" s="6" t="s">
        <v>126</v>
      </c>
      <c r="C48" s="7">
        <v>1342</v>
      </c>
      <c r="D48" s="6">
        <v>0</v>
      </c>
      <c r="E48" s="6">
        <v>1</v>
      </c>
      <c r="F48" s="6">
        <v>0</v>
      </c>
      <c r="G48" s="6">
        <v>0</v>
      </c>
      <c r="H48" s="6" t="s">
        <v>182</v>
      </c>
    </row>
    <row r="49" spans="1:8" x14ac:dyDescent="0.25">
      <c r="A49" s="6" t="s">
        <v>137</v>
      </c>
      <c r="B49" s="6" t="s">
        <v>138</v>
      </c>
      <c r="C49" s="7">
        <v>1319</v>
      </c>
      <c r="D49" s="6">
        <v>0</v>
      </c>
      <c r="E49" s="6">
        <v>0.25</v>
      </c>
      <c r="F49" s="6">
        <v>0.05</v>
      </c>
      <c r="G49" s="6">
        <v>2</v>
      </c>
      <c r="H49" s="6" t="s">
        <v>182</v>
      </c>
    </row>
    <row r="50" spans="1:8" x14ac:dyDescent="0.25">
      <c r="A50" s="6" t="s">
        <v>72</v>
      </c>
      <c r="B50" s="6" t="s">
        <v>73</v>
      </c>
      <c r="C50" s="7">
        <v>2305</v>
      </c>
      <c r="D50" s="6">
        <v>0</v>
      </c>
      <c r="E50" s="6">
        <v>0.95</v>
      </c>
      <c r="F50" s="6">
        <v>0</v>
      </c>
      <c r="G50" s="6">
        <v>2</v>
      </c>
      <c r="H50" s="6" t="s">
        <v>182</v>
      </c>
    </row>
    <row r="51" spans="1:8" x14ac:dyDescent="0.25">
      <c r="A51" s="6" t="s">
        <v>167</v>
      </c>
      <c r="B51" s="6" t="s">
        <v>189</v>
      </c>
      <c r="C51" s="7">
        <v>1543</v>
      </c>
      <c r="D51" s="6">
        <v>0</v>
      </c>
      <c r="E51" s="6">
        <v>0</v>
      </c>
      <c r="F51" s="6">
        <v>0</v>
      </c>
      <c r="G51" s="6">
        <v>0</v>
      </c>
      <c r="H51" s="6" t="s">
        <v>183</v>
      </c>
    </row>
    <row r="52" spans="1:8" x14ac:dyDescent="0.25">
      <c r="A52" s="6" t="s">
        <v>74</v>
      </c>
      <c r="B52" s="6" t="s">
        <v>75</v>
      </c>
      <c r="C52" s="7">
        <v>2057</v>
      </c>
      <c r="D52" s="6">
        <v>2</v>
      </c>
      <c r="E52" s="6">
        <v>2</v>
      </c>
      <c r="F52" s="6">
        <v>3.25</v>
      </c>
      <c r="G52" s="6">
        <v>7</v>
      </c>
      <c r="H52" s="6" t="s">
        <v>182</v>
      </c>
    </row>
    <row r="53" spans="1:8" x14ac:dyDescent="0.25">
      <c r="A53" s="6" t="s">
        <v>81</v>
      </c>
      <c r="B53" s="6" t="s">
        <v>82</v>
      </c>
      <c r="C53" s="7">
        <v>1578</v>
      </c>
      <c r="D53" s="6">
        <v>0</v>
      </c>
      <c r="E53" s="6">
        <v>0</v>
      </c>
      <c r="F53" s="6">
        <v>0</v>
      </c>
      <c r="G53" s="6">
        <v>0</v>
      </c>
      <c r="H53" s="6" t="s">
        <v>183</v>
      </c>
    </row>
    <row r="54" spans="1:8" x14ac:dyDescent="0.25">
      <c r="A54" s="6" t="s">
        <v>161</v>
      </c>
      <c r="B54" s="6" t="s">
        <v>162</v>
      </c>
      <c r="C54" s="7">
        <v>1538</v>
      </c>
      <c r="D54" s="6">
        <v>0</v>
      </c>
      <c r="E54" s="6">
        <v>0</v>
      </c>
      <c r="F54" s="6">
        <v>0</v>
      </c>
      <c r="G54" s="6">
        <v>0</v>
      </c>
      <c r="H54" s="6" t="s">
        <v>183</v>
      </c>
    </row>
    <row r="55" spans="1:8" x14ac:dyDescent="0.25">
      <c r="A55" s="6" t="s">
        <v>59</v>
      </c>
      <c r="B55" s="6" t="s">
        <v>60</v>
      </c>
      <c r="C55" s="7">
        <v>1864</v>
      </c>
      <c r="D55" s="6">
        <v>0</v>
      </c>
      <c r="E55" s="6">
        <v>0.55000000000000004</v>
      </c>
      <c r="F55" s="6">
        <v>0</v>
      </c>
      <c r="G55" s="6">
        <v>1</v>
      </c>
      <c r="H55" s="6" t="s">
        <v>182</v>
      </c>
    </row>
    <row r="56" spans="1:8" x14ac:dyDescent="0.25">
      <c r="A56" s="6" t="s">
        <v>133</v>
      </c>
      <c r="B56" s="6" t="s">
        <v>134</v>
      </c>
      <c r="C56" s="7">
        <v>2218</v>
      </c>
      <c r="D56" s="6">
        <v>0</v>
      </c>
      <c r="E56" s="6">
        <v>1</v>
      </c>
      <c r="F56" s="6">
        <v>0.45</v>
      </c>
      <c r="G56" s="6">
        <v>3</v>
      </c>
      <c r="H56" s="6" t="s">
        <v>182</v>
      </c>
    </row>
    <row r="57" spans="1:8" x14ac:dyDescent="0.25">
      <c r="A57" s="6" t="s">
        <v>85</v>
      </c>
      <c r="B57" s="6" t="s">
        <v>86</v>
      </c>
      <c r="C57" s="7">
        <v>1488</v>
      </c>
      <c r="D57" s="6">
        <v>0</v>
      </c>
      <c r="E57" s="6">
        <v>0.68</v>
      </c>
      <c r="F57" s="6">
        <v>0.15</v>
      </c>
      <c r="G57" s="6">
        <v>2</v>
      </c>
      <c r="H57" s="6" t="s">
        <v>182</v>
      </c>
    </row>
    <row r="58" spans="1:8" x14ac:dyDescent="0.25">
      <c r="A58" s="6" t="s">
        <v>68</v>
      </c>
      <c r="B58" s="6" t="s">
        <v>69</v>
      </c>
      <c r="C58" s="7">
        <v>2293</v>
      </c>
      <c r="D58" s="6">
        <v>0.4</v>
      </c>
      <c r="E58" s="6">
        <v>1</v>
      </c>
      <c r="F58" s="6">
        <v>0.3</v>
      </c>
      <c r="G58" s="6">
        <v>3</v>
      </c>
      <c r="H58" s="6" t="s">
        <v>182</v>
      </c>
    </row>
    <row r="59" spans="1:8" x14ac:dyDescent="0.25">
      <c r="A59" s="6" t="s">
        <v>89</v>
      </c>
      <c r="B59" s="6" t="s">
        <v>90</v>
      </c>
      <c r="C59" s="7">
        <v>1796</v>
      </c>
      <c r="D59" s="6">
        <v>0</v>
      </c>
      <c r="E59" s="6">
        <v>0.88</v>
      </c>
      <c r="F59" s="6">
        <v>1.2</v>
      </c>
      <c r="G59" s="6">
        <v>6</v>
      </c>
      <c r="H59" s="6" t="s">
        <v>182</v>
      </c>
    </row>
    <row r="60" spans="1:8" x14ac:dyDescent="0.25">
      <c r="A60" s="6" t="s">
        <v>91</v>
      </c>
      <c r="B60" s="6" t="s">
        <v>92</v>
      </c>
      <c r="C60" s="7">
        <v>1316</v>
      </c>
      <c r="D60" s="6">
        <v>0</v>
      </c>
      <c r="E60" s="6">
        <v>0.65</v>
      </c>
      <c r="F60" s="6">
        <v>0</v>
      </c>
      <c r="G60" s="6">
        <v>2</v>
      </c>
      <c r="H60" s="6" t="s">
        <v>182</v>
      </c>
    </row>
    <row r="61" spans="1:8" x14ac:dyDescent="0.25">
      <c r="A61" s="6" t="s">
        <v>127</v>
      </c>
      <c r="B61" s="6" t="s">
        <v>128</v>
      </c>
      <c r="C61" s="7">
        <v>1399</v>
      </c>
      <c r="D61" s="6">
        <v>0</v>
      </c>
      <c r="E61" s="6">
        <v>0.5</v>
      </c>
      <c r="F61" s="6">
        <v>0</v>
      </c>
      <c r="G61" s="6">
        <v>1</v>
      </c>
      <c r="H61" s="6" t="s">
        <v>182</v>
      </c>
    </row>
    <row r="62" spans="1:8" x14ac:dyDescent="0.25">
      <c r="A62" s="6" t="s">
        <v>149</v>
      </c>
      <c r="B62" s="6" t="s">
        <v>150</v>
      </c>
      <c r="C62" s="7">
        <v>1190</v>
      </c>
      <c r="D62" s="6"/>
      <c r="E62" s="6"/>
      <c r="F62" s="6"/>
      <c r="G62" s="6"/>
      <c r="H62" s="6" t="s">
        <v>183</v>
      </c>
    </row>
    <row r="63" spans="1:8" x14ac:dyDescent="0.25">
      <c r="A63" s="6" t="s">
        <v>49</v>
      </c>
      <c r="B63" s="6" t="s">
        <v>50</v>
      </c>
      <c r="C63" s="7">
        <v>1979</v>
      </c>
      <c r="D63" s="6">
        <v>0</v>
      </c>
      <c r="E63" s="6">
        <v>0.6</v>
      </c>
      <c r="F63" s="6">
        <v>1.1499999999999999</v>
      </c>
      <c r="G63" s="6">
        <v>5</v>
      </c>
      <c r="H63" s="6" t="s">
        <v>182</v>
      </c>
    </row>
    <row r="64" spans="1:8" x14ac:dyDescent="0.25">
      <c r="A64" s="6" t="s">
        <v>95</v>
      </c>
      <c r="B64" s="6" t="s">
        <v>96</v>
      </c>
      <c r="C64" s="7">
        <v>1225</v>
      </c>
      <c r="D64" s="6">
        <v>0</v>
      </c>
      <c r="E64" s="6">
        <v>0.25</v>
      </c>
      <c r="F64" s="6">
        <v>0</v>
      </c>
      <c r="G64" s="6">
        <v>1</v>
      </c>
      <c r="H64" s="6" t="s">
        <v>182</v>
      </c>
    </row>
    <row r="65" spans="1:8" x14ac:dyDescent="0.25">
      <c r="A65" s="6" t="s">
        <v>53</v>
      </c>
      <c r="B65" s="6" t="s">
        <v>54</v>
      </c>
      <c r="C65" s="7">
        <v>1618</v>
      </c>
      <c r="D65" s="6">
        <v>0</v>
      </c>
      <c r="E65" s="6">
        <v>0.72</v>
      </c>
      <c r="F65" s="6">
        <v>0</v>
      </c>
      <c r="G65" s="6">
        <v>1</v>
      </c>
      <c r="H65" s="6" t="s">
        <v>182</v>
      </c>
    </row>
    <row r="66" spans="1:8" x14ac:dyDescent="0.25">
      <c r="A66" s="6" t="s">
        <v>76</v>
      </c>
      <c r="B66" s="6" t="s">
        <v>75</v>
      </c>
      <c r="C66" s="7">
        <v>2057</v>
      </c>
      <c r="D66" s="6">
        <v>0.25</v>
      </c>
      <c r="E66" s="6">
        <v>0.25</v>
      </c>
      <c r="F66" s="6">
        <v>0</v>
      </c>
      <c r="G66" s="6">
        <v>1</v>
      </c>
      <c r="H66" s="6" t="s">
        <v>182</v>
      </c>
    </row>
    <row r="67" spans="1:8" x14ac:dyDescent="0.25">
      <c r="A67" s="6" t="s">
        <v>159</v>
      </c>
      <c r="B67" s="6" t="s">
        <v>160</v>
      </c>
      <c r="C67" s="7">
        <v>1574</v>
      </c>
      <c r="D67" s="6">
        <v>0</v>
      </c>
      <c r="E67" s="6">
        <v>0</v>
      </c>
      <c r="F67" s="6">
        <v>0</v>
      </c>
      <c r="G67" s="6">
        <v>0</v>
      </c>
      <c r="H67" s="6" t="s">
        <v>183</v>
      </c>
    </row>
    <row r="68" spans="1:8" x14ac:dyDescent="0.25">
      <c r="A68" s="6" t="s">
        <v>99</v>
      </c>
      <c r="B68" s="6" t="s">
        <v>100</v>
      </c>
      <c r="C68" s="7">
        <v>1765</v>
      </c>
      <c r="D68" s="6">
        <v>0</v>
      </c>
      <c r="E68" s="6">
        <v>4.96</v>
      </c>
      <c r="F68" s="6">
        <v>1.18</v>
      </c>
      <c r="G68" s="6">
        <v>10</v>
      </c>
      <c r="H68" s="6" t="s">
        <v>182</v>
      </c>
    </row>
    <row r="69" spans="1:8" x14ac:dyDescent="0.25">
      <c r="A69" s="6" t="s">
        <v>93</v>
      </c>
      <c r="B69" s="6" t="s">
        <v>94</v>
      </c>
      <c r="C69" s="7">
        <v>1738</v>
      </c>
      <c r="D69" s="6">
        <v>0</v>
      </c>
      <c r="E69" s="6">
        <v>0.48</v>
      </c>
      <c r="F69" s="6">
        <v>0.48</v>
      </c>
      <c r="G69" s="6">
        <v>2</v>
      </c>
      <c r="H69" s="6" t="s">
        <v>182</v>
      </c>
    </row>
    <row r="70" spans="1:8" x14ac:dyDescent="0.25">
      <c r="A70" s="6" t="s">
        <v>101</v>
      </c>
      <c r="B70" s="6" t="s">
        <v>102</v>
      </c>
      <c r="C70" s="7">
        <v>1221</v>
      </c>
      <c r="D70" s="6">
        <v>0</v>
      </c>
      <c r="E70" s="6">
        <v>0.2</v>
      </c>
      <c r="F70" s="6">
        <v>0</v>
      </c>
      <c r="G70" s="6">
        <v>1</v>
      </c>
      <c r="H70" s="6" t="s">
        <v>182</v>
      </c>
    </row>
    <row r="71" spans="1:8" x14ac:dyDescent="0.25">
      <c r="A71" s="6" t="s">
        <v>27</v>
      </c>
      <c r="B71" s="6" t="s">
        <v>28</v>
      </c>
      <c r="C71" s="7">
        <v>2192</v>
      </c>
      <c r="D71" s="6">
        <v>0</v>
      </c>
      <c r="E71" s="6">
        <v>0.5</v>
      </c>
      <c r="F71" s="6">
        <v>0.5</v>
      </c>
      <c r="G71" s="6">
        <v>2</v>
      </c>
      <c r="H71" s="6" t="s">
        <v>182</v>
      </c>
    </row>
    <row r="72" spans="1:8" x14ac:dyDescent="0.25">
      <c r="A72" s="6" t="s">
        <v>163</v>
      </c>
      <c r="B72" s="6" t="s">
        <v>164</v>
      </c>
      <c r="C72" s="7">
        <v>1582</v>
      </c>
      <c r="D72" s="6">
        <v>0</v>
      </c>
      <c r="E72" s="6">
        <v>0</v>
      </c>
      <c r="F72" s="6">
        <v>0</v>
      </c>
      <c r="G72" s="6">
        <v>0</v>
      </c>
      <c r="H72" s="6" t="s">
        <v>183</v>
      </c>
    </row>
    <row r="73" spans="1:8" x14ac:dyDescent="0.25">
      <c r="A73" s="6" t="s">
        <v>105</v>
      </c>
      <c r="B73" s="6" t="s">
        <v>106</v>
      </c>
      <c r="C73" s="7">
        <v>1040</v>
      </c>
      <c r="D73" s="6">
        <v>0</v>
      </c>
      <c r="E73" s="6">
        <v>0.33</v>
      </c>
      <c r="F73" s="6">
        <v>0</v>
      </c>
      <c r="G73" s="6">
        <v>1</v>
      </c>
      <c r="H73" s="6" t="s">
        <v>182</v>
      </c>
    </row>
    <row r="74" spans="1:8" x14ac:dyDescent="0.25">
      <c r="A74" s="6" t="s">
        <v>135</v>
      </c>
      <c r="B74" s="6" t="s">
        <v>136</v>
      </c>
      <c r="C74" s="7">
        <v>1208</v>
      </c>
      <c r="D74" s="6">
        <v>0</v>
      </c>
      <c r="E74" s="6">
        <v>0.4</v>
      </c>
      <c r="F74" s="6">
        <v>0</v>
      </c>
      <c r="G74" s="6">
        <v>1</v>
      </c>
      <c r="H74" s="6" t="s">
        <v>182</v>
      </c>
    </row>
    <row r="75" spans="1:8" x14ac:dyDescent="0.25">
      <c r="A75" s="6" t="s">
        <v>37</v>
      </c>
      <c r="B75" s="6" t="s">
        <v>38</v>
      </c>
      <c r="C75" s="7">
        <v>1347</v>
      </c>
      <c r="D75" s="6">
        <v>0</v>
      </c>
      <c r="E75" s="6">
        <v>0.18</v>
      </c>
      <c r="F75" s="6">
        <v>0</v>
      </c>
      <c r="G75" s="6">
        <v>1</v>
      </c>
      <c r="H75" s="6" t="s">
        <v>182</v>
      </c>
    </row>
    <row r="76" spans="1:8" x14ac:dyDescent="0.25">
      <c r="A76" s="6" t="s">
        <v>141</v>
      </c>
      <c r="B76" s="6" t="s">
        <v>142</v>
      </c>
      <c r="C76" s="7">
        <v>1138</v>
      </c>
      <c r="D76" s="6">
        <v>0</v>
      </c>
      <c r="E76" s="6">
        <v>0.23</v>
      </c>
      <c r="F76" s="6">
        <v>0.15</v>
      </c>
      <c r="G76" s="6">
        <v>2</v>
      </c>
      <c r="H76" s="6" t="s">
        <v>182</v>
      </c>
    </row>
    <row r="77" spans="1:8" x14ac:dyDescent="0.25">
      <c r="A77" s="6" t="s">
        <v>83</v>
      </c>
      <c r="B77" s="6" t="s">
        <v>84</v>
      </c>
      <c r="C77" s="7">
        <v>1205</v>
      </c>
      <c r="D77" s="6">
        <v>0</v>
      </c>
      <c r="E77" s="6">
        <v>0.5</v>
      </c>
      <c r="F77" s="6">
        <v>0</v>
      </c>
      <c r="G77" s="6">
        <v>1</v>
      </c>
      <c r="H77" s="6" t="s">
        <v>182</v>
      </c>
    </row>
    <row r="78" spans="1:8" x14ac:dyDescent="0.25">
      <c r="A78" s="6" t="s">
        <v>115</v>
      </c>
      <c r="B78" s="6" t="s">
        <v>116</v>
      </c>
      <c r="C78" s="7">
        <v>1153</v>
      </c>
      <c r="D78" s="6">
        <v>0</v>
      </c>
      <c r="E78" s="6">
        <v>1</v>
      </c>
      <c r="F78" s="6">
        <v>0.65</v>
      </c>
      <c r="G78" s="6">
        <v>2</v>
      </c>
      <c r="H78" s="6" t="s">
        <v>182</v>
      </c>
    </row>
    <row r="79" spans="1:8" x14ac:dyDescent="0.25">
      <c r="A79" s="6" t="s">
        <v>111</v>
      </c>
      <c r="B79" s="6" t="s">
        <v>112</v>
      </c>
      <c r="C79" s="7">
        <v>2252</v>
      </c>
      <c r="D79" s="6">
        <v>0.75</v>
      </c>
      <c r="E79" s="6">
        <v>0.75</v>
      </c>
      <c r="F79" s="6">
        <v>0</v>
      </c>
      <c r="G79" s="6">
        <v>1</v>
      </c>
      <c r="H79" s="6" t="s">
        <v>182</v>
      </c>
    </row>
    <row r="80" spans="1:8" x14ac:dyDescent="0.25">
      <c r="A80" s="6" t="s">
        <v>143</v>
      </c>
      <c r="B80" s="6" t="s">
        <v>144</v>
      </c>
      <c r="C80" s="7">
        <v>1127</v>
      </c>
      <c r="D80" s="6">
        <v>0</v>
      </c>
      <c r="E80" s="6">
        <v>0.15</v>
      </c>
      <c r="F80" s="6">
        <v>0</v>
      </c>
      <c r="G80" s="6">
        <v>1</v>
      </c>
      <c r="H80" s="6" t="s">
        <v>182</v>
      </c>
    </row>
    <row r="81" spans="1:8" x14ac:dyDescent="0.25">
      <c r="A81" s="6" t="s">
        <v>70</v>
      </c>
      <c r="B81" s="6" t="s">
        <v>71</v>
      </c>
      <c r="C81" s="7">
        <v>2194</v>
      </c>
      <c r="D81" s="6">
        <v>0</v>
      </c>
      <c r="E81" s="6">
        <v>0.95</v>
      </c>
      <c r="F81" s="6">
        <v>0.05</v>
      </c>
      <c r="G81" s="6">
        <v>2</v>
      </c>
      <c r="H81" s="6" t="s">
        <v>182</v>
      </c>
    </row>
    <row r="82" spans="1:8" x14ac:dyDescent="0.25">
      <c r="A82" s="6" t="s">
        <v>117</v>
      </c>
      <c r="B82" s="6" t="s">
        <v>118</v>
      </c>
      <c r="C82" s="7">
        <v>1659</v>
      </c>
      <c r="D82" s="6">
        <v>0</v>
      </c>
      <c r="E82" s="6">
        <v>0.75</v>
      </c>
      <c r="F82" s="6">
        <v>0</v>
      </c>
      <c r="G82" s="6">
        <v>2</v>
      </c>
      <c r="H82" s="6" t="s">
        <v>182</v>
      </c>
    </row>
    <row r="83" spans="1:8" x14ac:dyDescent="0.25">
      <c r="A83" s="6" t="s">
        <v>151</v>
      </c>
      <c r="B83" s="6" t="s">
        <v>152</v>
      </c>
      <c r="C83" s="7">
        <v>1542</v>
      </c>
      <c r="D83" s="6">
        <v>0.25</v>
      </c>
      <c r="E83" s="6">
        <v>0.25</v>
      </c>
      <c r="F83" s="6">
        <v>0</v>
      </c>
      <c r="G83" s="6">
        <v>1</v>
      </c>
      <c r="H83" s="6" t="s">
        <v>182</v>
      </c>
    </row>
    <row r="84" spans="1:8" x14ac:dyDescent="0.25">
      <c r="A84" s="6" t="s">
        <v>121</v>
      </c>
      <c r="B84" s="6" t="s">
        <v>122</v>
      </c>
      <c r="C84" s="7">
        <v>1809</v>
      </c>
      <c r="D84" s="6">
        <v>0</v>
      </c>
      <c r="E84" s="6">
        <v>0.66</v>
      </c>
      <c r="F84" s="6">
        <v>0</v>
      </c>
      <c r="G84" s="6">
        <v>2</v>
      </c>
      <c r="H84" s="6" t="s">
        <v>182</v>
      </c>
    </row>
    <row r="85" spans="1:8" x14ac:dyDescent="0.25">
      <c r="A85" s="6" t="s">
        <v>123</v>
      </c>
      <c r="B85" s="6" t="s">
        <v>124</v>
      </c>
      <c r="C85" s="7">
        <v>1273</v>
      </c>
      <c r="D85" s="6">
        <v>0</v>
      </c>
      <c r="E85" s="6">
        <v>0.25</v>
      </c>
      <c r="F85" s="6">
        <v>0</v>
      </c>
      <c r="G85" s="6">
        <v>1</v>
      </c>
      <c r="H85" s="6" t="s">
        <v>182</v>
      </c>
    </row>
    <row r="86" spans="1:8" x14ac:dyDescent="0.25">
      <c r="A86" s="6" t="s">
        <v>21</v>
      </c>
      <c r="B86" s="6" t="s">
        <v>22</v>
      </c>
      <c r="C86" s="7">
        <v>1362</v>
      </c>
      <c r="D86" s="6">
        <v>0.88</v>
      </c>
      <c r="E86" s="6">
        <v>0.88</v>
      </c>
      <c r="F86" s="6">
        <v>1.78</v>
      </c>
      <c r="G86" s="6">
        <v>4</v>
      </c>
      <c r="H86" s="6" t="s">
        <v>182</v>
      </c>
    </row>
    <row r="87" spans="1:8" x14ac:dyDescent="0.25">
      <c r="A87" s="6" t="s">
        <v>7</v>
      </c>
      <c r="B87" s="6" t="s">
        <v>8</v>
      </c>
      <c r="C87" s="7">
        <v>1494</v>
      </c>
      <c r="D87" s="6">
        <v>0</v>
      </c>
      <c r="E87" s="6">
        <v>1</v>
      </c>
      <c r="F87" s="6">
        <v>0</v>
      </c>
      <c r="G87" s="6">
        <v>2</v>
      </c>
      <c r="H87" s="6" t="s">
        <v>182</v>
      </c>
    </row>
  </sheetData>
  <sortState ref="A3:H87">
    <sortCondition ref="A3:A87"/>
  </sortState>
  <mergeCells count="1">
    <mergeCell ref="A1:H1"/>
  </mergeCells>
  <conditionalFormatting sqref="A3:H87">
    <cfRule type="expression" dxfId="2" priority="1">
      <formula>MOD(ROW(),2)=1</formula>
    </cfRule>
  </conditionalFormatting>
  <pageMargins left="0.7" right="0.7" top="0.75" bottom="0.75" header="0.3" footer="0.3"/>
  <pageSetup orientation="landscape" r:id="rId1"/>
  <headerFooter>
    <oddFooter>&amp;R&amp;F&amp;A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workbookViewId="0">
      <selection activeCell="A2" sqref="A2:M87"/>
    </sheetView>
  </sheetViews>
  <sheetFormatPr defaultRowHeight="15" x14ac:dyDescent="0.25"/>
  <cols>
    <col min="1" max="1" width="36.140625" customWidth="1"/>
    <col min="2" max="2" width="17" customWidth="1"/>
    <col min="3" max="3" width="5.7109375" style="3" customWidth="1"/>
    <col min="4" max="4" width="8.7109375" customWidth="1"/>
    <col min="5" max="5" width="9.42578125" style="3" customWidth="1"/>
    <col min="6" max="6" width="8" customWidth="1"/>
    <col min="7" max="7" width="7" customWidth="1"/>
    <col min="8" max="8" width="5.28515625" customWidth="1"/>
    <col min="9" max="9" width="6" style="3" customWidth="1"/>
    <col min="10" max="10" width="6.85546875" style="3" customWidth="1"/>
    <col min="11" max="11" width="5.42578125" customWidth="1"/>
    <col min="12" max="12" width="6.28515625" style="3" customWidth="1"/>
    <col min="13" max="13" width="6" style="3" customWidth="1"/>
  </cols>
  <sheetData>
    <row r="1" spans="1:13" ht="15.75" x14ac:dyDescent="0.25">
      <c r="A1" s="22" t="s">
        <v>177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76.5" x14ac:dyDescent="0.25">
      <c r="A2" s="1" t="s">
        <v>168</v>
      </c>
      <c r="B2" s="1" t="s">
        <v>0</v>
      </c>
      <c r="C2" s="2" t="s">
        <v>169</v>
      </c>
      <c r="D2" s="12" t="s">
        <v>191</v>
      </c>
      <c r="E2" s="13" t="s">
        <v>192</v>
      </c>
      <c r="F2" s="12" t="s">
        <v>199</v>
      </c>
      <c r="G2" s="12" t="s">
        <v>200</v>
      </c>
      <c r="H2" s="12" t="s">
        <v>198</v>
      </c>
      <c r="I2" s="13" t="s">
        <v>196</v>
      </c>
      <c r="J2" s="2" t="s">
        <v>193</v>
      </c>
      <c r="K2" s="14" t="s">
        <v>194</v>
      </c>
      <c r="L2" s="2" t="s">
        <v>195</v>
      </c>
      <c r="M2" s="2" t="s">
        <v>197</v>
      </c>
    </row>
    <row r="3" spans="1:13" x14ac:dyDescent="0.25">
      <c r="A3" s="6" t="s">
        <v>113</v>
      </c>
      <c r="B3" s="6" t="s">
        <v>114</v>
      </c>
      <c r="C3" s="7">
        <v>2453</v>
      </c>
      <c r="D3" s="6">
        <v>13</v>
      </c>
      <c r="E3" s="7">
        <v>289</v>
      </c>
      <c r="F3" s="6">
        <v>1</v>
      </c>
      <c r="G3" s="6">
        <v>8</v>
      </c>
      <c r="H3" s="6">
        <v>3</v>
      </c>
      <c r="I3" s="7">
        <v>48</v>
      </c>
      <c r="J3" s="7">
        <v>7650</v>
      </c>
      <c r="K3" s="15">
        <v>865</v>
      </c>
      <c r="L3" s="7">
        <v>45</v>
      </c>
      <c r="M3" s="7">
        <v>13</v>
      </c>
    </row>
    <row r="4" spans="1:13" x14ac:dyDescent="0.25">
      <c r="A4" s="6" t="s">
        <v>87</v>
      </c>
      <c r="B4" s="6" t="s">
        <v>88</v>
      </c>
      <c r="C4" s="7">
        <v>2226</v>
      </c>
      <c r="D4" s="6">
        <v>49</v>
      </c>
      <c r="E4" s="7">
        <v>763</v>
      </c>
      <c r="F4" s="6">
        <v>19</v>
      </c>
      <c r="G4" s="6">
        <v>192</v>
      </c>
      <c r="H4" s="6">
        <v>10</v>
      </c>
      <c r="I4" s="7">
        <v>336</v>
      </c>
      <c r="J4" s="7">
        <v>7878</v>
      </c>
      <c r="K4" s="15">
        <v>582</v>
      </c>
      <c r="L4" s="7">
        <v>186</v>
      </c>
      <c r="M4" s="7">
        <v>8</v>
      </c>
    </row>
    <row r="5" spans="1:13" x14ac:dyDescent="0.25">
      <c r="A5" s="6" t="s">
        <v>3</v>
      </c>
      <c r="B5" s="6" t="s">
        <v>4</v>
      </c>
      <c r="C5" s="7">
        <v>2054</v>
      </c>
      <c r="D5" s="6">
        <v>36</v>
      </c>
      <c r="E5" s="7">
        <v>480</v>
      </c>
      <c r="F5" s="6">
        <v>0</v>
      </c>
      <c r="G5" s="6">
        <v>0</v>
      </c>
      <c r="H5" s="6">
        <v>6</v>
      </c>
      <c r="I5" s="7">
        <v>80</v>
      </c>
      <c r="J5" s="7">
        <v>1398</v>
      </c>
      <c r="K5" s="15">
        <v>70</v>
      </c>
      <c r="L5" s="7">
        <v>43</v>
      </c>
      <c r="M5" s="7">
        <v>0</v>
      </c>
    </row>
    <row r="6" spans="1:13" x14ac:dyDescent="0.25">
      <c r="A6" s="6" t="s">
        <v>5</v>
      </c>
      <c r="B6" s="6" t="s">
        <v>6</v>
      </c>
      <c r="C6" s="7">
        <v>2106</v>
      </c>
      <c r="D6" s="6">
        <v>0</v>
      </c>
      <c r="E6" s="7">
        <v>0</v>
      </c>
      <c r="F6" s="6">
        <v>0</v>
      </c>
      <c r="G6" s="6">
        <v>0</v>
      </c>
      <c r="H6" s="6">
        <v>0</v>
      </c>
      <c r="I6" s="7">
        <v>0</v>
      </c>
      <c r="J6" s="7">
        <v>11088</v>
      </c>
      <c r="K6" s="15">
        <v>311</v>
      </c>
      <c r="L6" s="7">
        <v>17</v>
      </c>
      <c r="M6" s="7">
        <v>2</v>
      </c>
    </row>
    <row r="7" spans="1:13" x14ac:dyDescent="0.25">
      <c r="A7" s="6" t="s">
        <v>109</v>
      </c>
      <c r="B7" s="6" t="s">
        <v>110</v>
      </c>
      <c r="C7" s="7">
        <v>1584</v>
      </c>
      <c r="D7" s="6">
        <v>20</v>
      </c>
      <c r="E7" s="7">
        <v>445</v>
      </c>
      <c r="F7" s="6">
        <v>0</v>
      </c>
      <c r="G7" s="6">
        <v>0</v>
      </c>
      <c r="H7" s="6">
        <v>40</v>
      </c>
      <c r="I7" s="7">
        <v>377</v>
      </c>
      <c r="J7" s="7">
        <v>2671</v>
      </c>
      <c r="K7" s="15">
        <v>30</v>
      </c>
      <c r="L7" s="7">
        <v>5</v>
      </c>
      <c r="M7" s="7">
        <v>0</v>
      </c>
    </row>
    <row r="8" spans="1:13" x14ac:dyDescent="0.25">
      <c r="A8" s="6" t="s">
        <v>11</v>
      </c>
      <c r="B8" s="6" t="s">
        <v>12</v>
      </c>
      <c r="C8" s="7">
        <v>1584</v>
      </c>
      <c r="D8" s="6">
        <v>12</v>
      </c>
      <c r="E8" s="7">
        <v>136</v>
      </c>
      <c r="F8" s="6">
        <v>0</v>
      </c>
      <c r="G8" s="6">
        <v>0</v>
      </c>
      <c r="H8" s="6">
        <v>50</v>
      </c>
      <c r="I8" s="7">
        <v>295</v>
      </c>
      <c r="J8" s="7">
        <v>3374</v>
      </c>
      <c r="K8" s="15">
        <v>15</v>
      </c>
      <c r="L8" s="7">
        <v>131</v>
      </c>
      <c r="M8" s="7">
        <v>3</v>
      </c>
    </row>
    <row r="9" spans="1:13" x14ac:dyDescent="0.25">
      <c r="A9" s="6" t="s">
        <v>29</v>
      </c>
      <c r="B9" s="6" t="s">
        <v>30</v>
      </c>
      <c r="C9" s="7">
        <v>1415</v>
      </c>
      <c r="D9" s="6">
        <v>31</v>
      </c>
      <c r="E9" s="7">
        <v>367</v>
      </c>
      <c r="F9" s="6">
        <v>0</v>
      </c>
      <c r="G9" s="6">
        <v>0</v>
      </c>
      <c r="H9" s="6">
        <v>2</v>
      </c>
      <c r="I9" s="7">
        <v>18</v>
      </c>
      <c r="J9" s="7">
        <v>9975</v>
      </c>
      <c r="K9" s="15">
        <v>130</v>
      </c>
      <c r="L9" s="7">
        <v>575</v>
      </c>
      <c r="M9" s="7">
        <v>26</v>
      </c>
    </row>
    <row r="10" spans="1:13" x14ac:dyDescent="0.25">
      <c r="A10" s="6" t="s">
        <v>157</v>
      </c>
      <c r="B10" s="6" t="s">
        <v>158</v>
      </c>
      <c r="C10" s="7">
        <v>1662</v>
      </c>
      <c r="D10" s="6">
        <v>7</v>
      </c>
      <c r="E10" s="7">
        <v>89</v>
      </c>
      <c r="F10" s="6">
        <v>0</v>
      </c>
      <c r="G10" s="6">
        <v>0</v>
      </c>
      <c r="H10" s="6">
        <v>7</v>
      </c>
      <c r="I10" s="7">
        <v>79</v>
      </c>
      <c r="J10" s="7">
        <v>2713</v>
      </c>
      <c r="K10" s="6" t="s">
        <v>190</v>
      </c>
      <c r="L10" s="7">
        <v>185</v>
      </c>
      <c r="M10" s="7">
        <v>0</v>
      </c>
    </row>
    <row r="11" spans="1:13" x14ac:dyDescent="0.25">
      <c r="A11" s="6" t="s">
        <v>9</v>
      </c>
      <c r="B11" s="6" t="s">
        <v>10</v>
      </c>
      <c r="C11" s="7">
        <v>1556</v>
      </c>
      <c r="D11" s="6">
        <v>0</v>
      </c>
      <c r="E11" s="7">
        <v>0</v>
      </c>
      <c r="F11" s="6">
        <v>0</v>
      </c>
      <c r="G11" s="6">
        <v>0</v>
      </c>
      <c r="H11" s="6">
        <v>2</v>
      </c>
      <c r="I11" s="7">
        <v>34</v>
      </c>
      <c r="J11" s="7">
        <v>645</v>
      </c>
      <c r="K11" s="15">
        <v>76</v>
      </c>
      <c r="L11" s="7">
        <v>141</v>
      </c>
      <c r="M11" s="7">
        <v>0</v>
      </c>
    </row>
    <row r="12" spans="1:13" x14ac:dyDescent="0.25">
      <c r="A12" s="6" t="s">
        <v>15</v>
      </c>
      <c r="B12" s="6" t="s">
        <v>16</v>
      </c>
      <c r="C12" s="7">
        <v>1596</v>
      </c>
      <c r="D12" s="6">
        <v>60</v>
      </c>
      <c r="E12" s="7">
        <v>244</v>
      </c>
      <c r="F12" s="6">
        <v>0</v>
      </c>
      <c r="G12" s="6">
        <v>0</v>
      </c>
      <c r="H12" s="6">
        <v>4</v>
      </c>
      <c r="I12" s="7">
        <v>17</v>
      </c>
      <c r="J12" s="7">
        <v>3110</v>
      </c>
      <c r="K12" s="6" t="s">
        <v>190</v>
      </c>
      <c r="L12" s="7">
        <v>96</v>
      </c>
      <c r="M12" s="7">
        <v>0</v>
      </c>
    </row>
    <row r="13" spans="1:13" x14ac:dyDescent="0.25">
      <c r="A13" s="6" t="s">
        <v>17</v>
      </c>
      <c r="B13" s="6" t="s">
        <v>18</v>
      </c>
      <c r="C13" s="7">
        <v>1230</v>
      </c>
      <c r="D13" s="6">
        <v>1</v>
      </c>
      <c r="E13" s="7">
        <v>28</v>
      </c>
      <c r="F13" s="6">
        <v>0</v>
      </c>
      <c r="G13" s="6">
        <v>0</v>
      </c>
      <c r="H13" s="6">
        <v>0</v>
      </c>
      <c r="I13" s="7">
        <v>0</v>
      </c>
      <c r="J13" s="7">
        <v>1700</v>
      </c>
      <c r="K13" s="15">
        <v>15</v>
      </c>
      <c r="L13" s="7">
        <v>50</v>
      </c>
      <c r="M13" s="7">
        <v>2</v>
      </c>
    </row>
    <row r="14" spans="1:13" x14ac:dyDescent="0.25">
      <c r="A14" s="6" t="s">
        <v>19</v>
      </c>
      <c r="B14" s="6" t="s">
        <v>20</v>
      </c>
      <c r="C14" s="7">
        <v>2264</v>
      </c>
      <c r="D14" s="6">
        <v>13</v>
      </c>
      <c r="E14" s="7">
        <v>187</v>
      </c>
      <c r="F14" s="6">
        <v>0</v>
      </c>
      <c r="G14" s="6">
        <v>0</v>
      </c>
      <c r="H14" s="6">
        <v>21</v>
      </c>
      <c r="I14" s="7">
        <v>164</v>
      </c>
      <c r="J14" s="7">
        <v>3330</v>
      </c>
      <c r="K14" s="15">
        <v>200</v>
      </c>
      <c r="L14" s="7">
        <v>150</v>
      </c>
      <c r="M14" s="7">
        <v>32</v>
      </c>
    </row>
    <row r="15" spans="1:13" x14ac:dyDescent="0.25">
      <c r="A15" s="6" t="s">
        <v>119</v>
      </c>
      <c r="B15" s="6" t="s">
        <v>120</v>
      </c>
      <c r="C15" s="7">
        <v>1176</v>
      </c>
      <c r="D15" s="6">
        <v>44</v>
      </c>
      <c r="E15" s="7">
        <v>475</v>
      </c>
      <c r="F15" s="6">
        <v>1</v>
      </c>
      <c r="G15" s="6">
        <v>4</v>
      </c>
      <c r="H15" s="6">
        <v>22</v>
      </c>
      <c r="I15" s="7">
        <v>1525</v>
      </c>
      <c r="J15" s="7">
        <v>8745</v>
      </c>
      <c r="K15" s="15">
        <v>600</v>
      </c>
      <c r="L15" s="7">
        <v>97</v>
      </c>
      <c r="M15" s="7">
        <v>45</v>
      </c>
    </row>
    <row r="16" spans="1:13" x14ac:dyDescent="0.25">
      <c r="A16" s="6" t="s">
        <v>147</v>
      </c>
      <c r="B16" s="6" t="s">
        <v>148</v>
      </c>
      <c r="C16" s="7">
        <v>1341</v>
      </c>
      <c r="D16" s="6">
        <v>1</v>
      </c>
      <c r="E16" s="7">
        <v>3</v>
      </c>
      <c r="F16" s="6">
        <v>0</v>
      </c>
      <c r="G16" s="6">
        <v>0</v>
      </c>
      <c r="H16" s="6">
        <v>1</v>
      </c>
      <c r="I16" s="7">
        <v>8</v>
      </c>
      <c r="J16" s="7">
        <v>571</v>
      </c>
      <c r="K16" s="15">
        <v>36</v>
      </c>
      <c r="L16" s="7">
        <v>0</v>
      </c>
      <c r="M16" s="7">
        <v>0</v>
      </c>
    </row>
    <row r="17" spans="1:13" x14ac:dyDescent="0.25">
      <c r="A17" s="6" t="s">
        <v>23</v>
      </c>
      <c r="B17" s="6" t="s">
        <v>24</v>
      </c>
      <c r="C17" s="7">
        <v>1398</v>
      </c>
      <c r="D17" s="6"/>
      <c r="E17" s="7"/>
      <c r="F17" s="6"/>
      <c r="G17" s="6"/>
      <c r="H17" s="6"/>
      <c r="I17" s="7"/>
      <c r="J17" s="7"/>
      <c r="K17" s="6" t="s">
        <v>190</v>
      </c>
      <c r="L17" s="7"/>
      <c r="M17" s="7"/>
    </row>
    <row r="18" spans="1:13" x14ac:dyDescent="0.25">
      <c r="A18" s="6" t="s">
        <v>63</v>
      </c>
      <c r="B18" s="6" t="s">
        <v>64</v>
      </c>
      <c r="C18" s="7">
        <v>1137</v>
      </c>
      <c r="D18" s="6"/>
      <c r="E18" s="7"/>
      <c r="F18" s="6"/>
      <c r="G18" s="6"/>
      <c r="H18" s="6"/>
      <c r="I18" s="7"/>
      <c r="J18" s="7"/>
      <c r="K18" s="6" t="s">
        <v>190</v>
      </c>
      <c r="L18" s="7"/>
      <c r="M18" s="7"/>
    </row>
    <row r="19" spans="1:13" x14ac:dyDescent="0.25">
      <c r="A19" s="6" t="s">
        <v>33</v>
      </c>
      <c r="B19" s="6" t="s">
        <v>34</v>
      </c>
      <c r="C19" s="7">
        <v>1975</v>
      </c>
      <c r="D19" s="6">
        <v>24</v>
      </c>
      <c r="E19" s="7"/>
      <c r="F19" s="6">
        <v>0</v>
      </c>
      <c r="G19" s="6">
        <v>0</v>
      </c>
      <c r="H19" s="6">
        <v>12</v>
      </c>
      <c r="I19" s="7">
        <v>56</v>
      </c>
      <c r="J19" s="7">
        <v>1200</v>
      </c>
      <c r="K19" s="6" t="s">
        <v>190</v>
      </c>
      <c r="L19" s="7">
        <v>10</v>
      </c>
      <c r="M19" s="7">
        <v>0</v>
      </c>
    </row>
    <row r="20" spans="1:13" x14ac:dyDescent="0.25">
      <c r="A20" s="6" t="s">
        <v>25</v>
      </c>
      <c r="B20" s="6" t="s">
        <v>26</v>
      </c>
      <c r="C20" s="7">
        <v>1263</v>
      </c>
      <c r="D20" s="6">
        <v>7</v>
      </c>
      <c r="E20" s="7">
        <v>96</v>
      </c>
      <c r="F20" s="6">
        <v>0</v>
      </c>
      <c r="G20" s="6">
        <v>0</v>
      </c>
      <c r="H20" s="6">
        <v>49</v>
      </c>
      <c r="I20" s="7">
        <v>395</v>
      </c>
      <c r="J20" s="7">
        <v>5354</v>
      </c>
      <c r="K20" s="15">
        <v>367</v>
      </c>
      <c r="L20" s="7">
        <v>121</v>
      </c>
      <c r="M20" s="7">
        <v>0</v>
      </c>
    </row>
    <row r="21" spans="1:13" x14ac:dyDescent="0.25">
      <c r="A21" s="6" t="s">
        <v>41</v>
      </c>
      <c r="B21" s="6" t="s">
        <v>42</v>
      </c>
      <c r="C21" s="7">
        <v>1594</v>
      </c>
      <c r="D21" s="6">
        <v>0</v>
      </c>
      <c r="E21" s="7">
        <v>0</v>
      </c>
      <c r="F21" s="6">
        <v>0</v>
      </c>
      <c r="G21" s="6">
        <v>0</v>
      </c>
      <c r="H21" s="6">
        <v>0</v>
      </c>
      <c r="I21" s="7">
        <v>0</v>
      </c>
      <c r="J21" s="7">
        <v>570</v>
      </c>
      <c r="K21" s="15">
        <v>14</v>
      </c>
      <c r="L21" s="7">
        <v>0</v>
      </c>
      <c r="M21" s="7">
        <v>0</v>
      </c>
    </row>
    <row r="22" spans="1:13" x14ac:dyDescent="0.25">
      <c r="A22" s="6" t="s">
        <v>97</v>
      </c>
      <c r="B22" s="6" t="s">
        <v>98</v>
      </c>
      <c r="C22" s="7">
        <v>1061</v>
      </c>
      <c r="D22" s="6">
        <v>1</v>
      </c>
      <c r="E22" s="7">
        <v>75</v>
      </c>
      <c r="F22" s="6">
        <v>0</v>
      </c>
      <c r="G22" s="6">
        <v>0</v>
      </c>
      <c r="H22" s="6">
        <v>2</v>
      </c>
      <c r="I22" s="7">
        <v>250</v>
      </c>
      <c r="J22" s="7">
        <v>1524</v>
      </c>
      <c r="K22" s="15">
        <v>70</v>
      </c>
      <c r="L22" s="7">
        <v>1</v>
      </c>
      <c r="M22" s="7">
        <v>0</v>
      </c>
    </row>
    <row r="23" spans="1:13" x14ac:dyDescent="0.25">
      <c r="A23" s="6" t="s">
        <v>129</v>
      </c>
      <c r="B23" s="6" t="s">
        <v>130</v>
      </c>
      <c r="C23" s="7">
        <v>1522</v>
      </c>
      <c r="D23" s="6">
        <v>4</v>
      </c>
      <c r="E23" s="7">
        <v>35</v>
      </c>
      <c r="F23" s="6">
        <v>2</v>
      </c>
      <c r="G23" s="6">
        <v>15</v>
      </c>
      <c r="H23" s="6">
        <v>71</v>
      </c>
      <c r="I23" s="7">
        <v>550</v>
      </c>
      <c r="J23" s="7">
        <v>2652</v>
      </c>
      <c r="K23" s="15">
        <v>30</v>
      </c>
      <c r="L23" s="7">
        <v>21</v>
      </c>
      <c r="M23" s="7">
        <v>0</v>
      </c>
    </row>
    <row r="24" spans="1:13" x14ac:dyDescent="0.25">
      <c r="A24" s="6" t="s">
        <v>31</v>
      </c>
      <c r="B24" s="6" t="s">
        <v>32</v>
      </c>
      <c r="C24" s="7">
        <v>1123</v>
      </c>
      <c r="D24" s="6">
        <v>0</v>
      </c>
      <c r="E24" s="7">
        <v>0</v>
      </c>
      <c r="F24" s="6">
        <v>0</v>
      </c>
      <c r="G24" s="6">
        <v>0</v>
      </c>
      <c r="H24" s="6">
        <v>0</v>
      </c>
      <c r="I24" s="7">
        <v>0</v>
      </c>
      <c r="J24" s="7">
        <v>430</v>
      </c>
      <c r="K24" s="15">
        <v>0</v>
      </c>
      <c r="L24" s="7">
        <v>0</v>
      </c>
      <c r="M24" s="7">
        <v>0</v>
      </c>
    </row>
    <row r="25" spans="1:13" x14ac:dyDescent="0.25">
      <c r="A25" s="6" t="s">
        <v>35</v>
      </c>
      <c r="B25" s="6" t="s">
        <v>36</v>
      </c>
      <c r="C25" s="7">
        <v>1145</v>
      </c>
      <c r="D25" s="6">
        <v>54</v>
      </c>
      <c r="E25" s="7">
        <v>377</v>
      </c>
      <c r="F25" s="6">
        <v>1</v>
      </c>
      <c r="G25" s="6">
        <v>1</v>
      </c>
      <c r="H25" s="6">
        <v>14</v>
      </c>
      <c r="I25" s="7">
        <v>69</v>
      </c>
      <c r="J25" s="7">
        <v>2034</v>
      </c>
      <c r="K25" s="15">
        <v>12</v>
      </c>
      <c r="L25" s="7">
        <v>40</v>
      </c>
      <c r="M25" s="7">
        <v>0</v>
      </c>
    </row>
    <row r="26" spans="1:13" x14ac:dyDescent="0.25">
      <c r="A26" s="6" t="s">
        <v>47</v>
      </c>
      <c r="B26" s="6" t="s">
        <v>48</v>
      </c>
      <c r="C26" s="7">
        <v>1734</v>
      </c>
      <c r="D26" s="6">
        <v>10</v>
      </c>
      <c r="E26" s="7">
        <v>265</v>
      </c>
      <c r="F26" s="6">
        <v>5</v>
      </c>
      <c r="G26" s="6">
        <v>27</v>
      </c>
      <c r="H26" s="6">
        <v>4</v>
      </c>
      <c r="I26" s="7">
        <v>74</v>
      </c>
      <c r="J26" s="7">
        <v>9666</v>
      </c>
      <c r="K26" s="7">
        <v>2135</v>
      </c>
      <c r="L26" s="7">
        <v>102</v>
      </c>
      <c r="M26" s="7">
        <v>0</v>
      </c>
    </row>
    <row r="27" spans="1:13" x14ac:dyDescent="0.25">
      <c r="A27" s="6" t="s">
        <v>77</v>
      </c>
      <c r="B27" s="6" t="s">
        <v>78</v>
      </c>
      <c r="C27" s="7">
        <v>2224</v>
      </c>
      <c r="D27" s="6">
        <v>4</v>
      </c>
      <c r="E27" s="7">
        <v>28</v>
      </c>
      <c r="F27" s="6">
        <v>0</v>
      </c>
      <c r="G27" s="6">
        <v>0</v>
      </c>
      <c r="H27" s="6">
        <v>2</v>
      </c>
      <c r="I27" s="7">
        <v>46</v>
      </c>
      <c r="J27" s="7">
        <v>3939</v>
      </c>
      <c r="K27" s="15">
        <v>175</v>
      </c>
      <c r="L27" s="7">
        <v>68</v>
      </c>
      <c r="M27" s="7">
        <v>4</v>
      </c>
    </row>
    <row r="28" spans="1:13" x14ac:dyDescent="0.25">
      <c r="A28" s="6" t="s">
        <v>39</v>
      </c>
      <c r="B28" s="6" t="s">
        <v>40</v>
      </c>
      <c r="C28" s="7">
        <v>1701</v>
      </c>
      <c r="D28" s="6"/>
      <c r="E28" s="7"/>
      <c r="F28" s="6"/>
      <c r="G28" s="6"/>
      <c r="H28" s="6"/>
      <c r="I28" s="7"/>
      <c r="J28" s="7"/>
      <c r="K28" s="6" t="s">
        <v>190</v>
      </c>
      <c r="L28" s="7"/>
      <c r="M28" s="7"/>
    </row>
    <row r="29" spans="1:13" x14ac:dyDescent="0.25">
      <c r="A29" s="6" t="s">
        <v>107</v>
      </c>
      <c r="B29" s="6" t="s">
        <v>108</v>
      </c>
      <c r="C29" s="7">
        <v>1514</v>
      </c>
      <c r="D29" s="6">
        <v>13</v>
      </c>
      <c r="E29" s="7">
        <v>115</v>
      </c>
      <c r="F29" s="6">
        <v>0</v>
      </c>
      <c r="G29" s="6">
        <v>0</v>
      </c>
      <c r="H29" s="6">
        <v>64</v>
      </c>
      <c r="I29" s="7">
        <v>293</v>
      </c>
      <c r="J29" s="7">
        <v>2051</v>
      </c>
      <c r="K29" s="15">
        <v>52</v>
      </c>
      <c r="L29" s="7">
        <v>46</v>
      </c>
      <c r="M29" s="7">
        <v>0</v>
      </c>
    </row>
    <row r="30" spans="1:13" x14ac:dyDescent="0.25">
      <c r="A30" s="6" t="s">
        <v>43</v>
      </c>
      <c r="B30" s="6" t="s">
        <v>44</v>
      </c>
      <c r="C30" s="7">
        <v>1146</v>
      </c>
      <c r="D30" s="6">
        <v>3</v>
      </c>
      <c r="E30" s="7">
        <v>77</v>
      </c>
      <c r="F30" s="6">
        <v>0</v>
      </c>
      <c r="G30" s="6">
        <v>0</v>
      </c>
      <c r="H30" s="6">
        <v>1</v>
      </c>
      <c r="I30" s="7">
        <v>4</v>
      </c>
      <c r="J30" s="7">
        <v>2523</v>
      </c>
      <c r="K30" s="6" t="s">
        <v>190</v>
      </c>
      <c r="L30" s="7">
        <v>0</v>
      </c>
      <c r="M30" s="7">
        <v>0</v>
      </c>
    </row>
    <row r="31" spans="1:13" x14ac:dyDescent="0.25">
      <c r="A31" s="6" t="s">
        <v>131</v>
      </c>
      <c r="B31" s="6" t="s">
        <v>132</v>
      </c>
      <c r="C31" s="7">
        <v>1530</v>
      </c>
      <c r="D31" s="6">
        <v>105</v>
      </c>
      <c r="E31" s="7">
        <v>1260</v>
      </c>
      <c r="F31" s="6">
        <v>34</v>
      </c>
      <c r="G31" s="6">
        <v>238</v>
      </c>
      <c r="H31" s="6">
        <v>153</v>
      </c>
      <c r="I31" s="7">
        <v>1530</v>
      </c>
      <c r="J31" s="7">
        <v>12582</v>
      </c>
      <c r="K31" s="15">
        <v>885</v>
      </c>
      <c r="L31" s="7">
        <v>440</v>
      </c>
      <c r="M31" s="7">
        <v>0</v>
      </c>
    </row>
    <row r="32" spans="1:13" x14ac:dyDescent="0.25">
      <c r="A32" s="6" t="s">
        <v>51</v>
      </c>
      <c r="B32" s="6" t="s">
        <v>52</v>
      </c>
      <c r="C32" s="7">
        <v>1508</v>
      </c>
      <c r="D32" s="6">
        <v>84</v>
      </c>
      <c r="E32" s="7">
        <v>1178</v>
      </c>
      <c r="F32" s="6">
        <v>1</v>
      </c>
      <c r="G32" s="6">
        <v>11</v>
      </c>
      <c r="H32" s="6">
        <v>34</v>
      </c>
      <c r="I32" s="7">
        <v>472</v>
      </c>
      <c r="J32" s="7">
        <v>10235</v>
      </c>
      <c r="K32" s="15">
        <v>495</v>
      </c>
      <c r="L32" s="7">
        <v>659</v>
      </c>
      <c r="M32" s="7">
        <v>75</v>
      </c>
    </row>
    <row r="33" spans="1:13" x14ac:dyDescent="0.25">
      <c r="A33" s="6" t="s">
        <v>103</v>
      </c>
      <c r="B33" s="6" t="s">
        <v>104</v>
      </c>
      <c r="C33" s="7">
        <v>1118</v>
      </c>
      <c r="D33" s="6">
        <v>16</v>
      </c>
      <c r="E33" s="7">
        <v>650</v>
      </c>
      <c r="F33" s="6">
        <v>0</v>
      </c>
      <c r="G33" s="6">
        <v>0</v>
      </c>
      <c r="H33" s="6">
        <v>22</v>
      </c>
      <c r="I33" s="7">
        <v>657</v>
      </c>
      <c r="J33" s="7">
        <v>7847</v>
      </c>
      <c r="K33" s="15">
        <v>161</v>
      </c>
      <c r="L33" s="7">
        <v>57</v>
      </c>
      <c r="M33" s="7">
        <v>0</v>
      </c>
    </row>
    <row r="34" spans="1:13" x14ac:dyDescent="0.25">
      <c r="A34" s="6" t="s">
        <v>153</v>
      </c>
      <c r="B34" s="6" t="s">
        <v>154</v>
      </c>
      <c r="C34" s="7">
        <v>1605</v>
      </c>
      <c r="D34" s="6"/>
      <c r="E34" s="7"/>
      <c r="F34" s="6"/>
      <c r="G34" s="6"/>
      <c r="H34" s="6"/>
      <c r="I34" s="7"/>
      <c r="J34" s="7"/>
      <c r="K34" s="6" t="s">
        <v>190</v>
      </c>
      <c r="L34" s="7"/>
      <c r="M34" s="7"/>
    </row>
    <row r="35" spans="1:13" x14ac:dyDescent="0.25">
      <c r="A35" s="6" t="s">
        <v>155</v>
      </c>
      <c r="B35" s="6" t="s">
        <v>156</v>
      </c>
      <c r="C35" s="7">
        <v>1949</v>
      </c>
      <c r="D35" s="6">
        <v>10</v>
      </c>
      <c r="E35" s="7">
        <v>900</v>
      </c>
      <c r="F35" s="6">
        <v>0</v>
      </c>
      <c r="G35" s="6">
        <v>0</v>
      </c>
      <c r="H35" s="6">
        <v>15</v>
      </c>
      <c r="I35" s="7">
        <v>175</v>
      </c>
      <c r="J35" s="7">
        <v>3432</v>
      </c>
      <c r="K35" s="15">
        <v>9</v>
      </c>
      <c r="L35" s="7">
        <v>22</v>
      </c>
      <c r="M35" s="7">
        <v>0</v>
      </c>
    </row>
    <row r="36" spans="1:13" x14ac:dyDescent="0.25">
      <c r="A36" s="6" t="s">
        <v>57</v>
      </c>
      <c r="B36" s="6" t="s">
        <v>58</v>
      </c>
      <c r="C36" s="7">
        <v>1110</v>
      </c>
      <c r="D36" s="6">
        <v>5</v>
      </c>
      <c r="E36" s="7">
        <v>85</v>
      </c>
      <c r="F36" s="6">
        <v>0</v>
      </c>
      <c r="G36" s="6">
        <v>0</v>
      </c>
      <c r="H36" s="6">
        <v>0</v>
      </c>
      <c r="I36" s="7">
        <v>0</v>
      </c>
      <c r="J36" s="7">
        <v>627</v>
      </c>
      <c r="K36" s="6" t="s">
        <v>190</v>
      </c>
      <c r="L36" s="7">
        <v>8</v>
      </c>
      <c r="M36" s="7">
        <v>0</v>
      </c>
    </row>
    <row r="37" spans="1:13" x14ac:dyDescent="0.25">
      <c r="A37" s="6" t="s">
        <v>145</v>
      </c>
      <c r="B37" s="6" t="s">
        <v>146</v>
      </c>
      <c r="C37" s="7">
        <v>2399</v>
      </c>
      <c r="D37" s="6"/>
      <c r="E37" s="7"/>
      <c r="F37" s="6"/>
      <c r="G37" s="6"/>
      <c r="H37" s="6"/>
      <c r="I37" s="7"/>
      <c r="J37" s="7"/>
      <c r="K37" s="6" t="s">
        <v>190</v>
      </c>
      <c r="L37" s="7"/>
      <c r="M37" s="7"/>
    </row>
    <row r="38" spans="1:13" x14ac:dyDescent="0.25">
      <c r="A38" s="6" t="s">
        <v>79</v>
      </c>
      <c r="B38" s="6" t="s">
        <v>80</v>
      </c>
      <c r="C38" s="7">
        <v>1415</v>
      </c>
      <c r="D38" s="6">
        <v>19</v>
      </c>
      <c r="E38" s="7">
        <v>83</v>
      </c>
      <c r="F38" s="6">
        <v>0</v>
      </c>
      <c r="G38" s="6">
        <v>0</v>
      </c>
      <c r="H38" s="6">
        <v>0</v>
      </c>
      <c r="I38" s="7">
        <v>0</v>
      </c>
      <c r="J38" s="7">
        <v>2446</v>
      </c>
      <c r="K38" s="15">
        <v>13</v>
      </c>
      <c r="L38" s="7">
        <v>21</v>
      </c>
      <c r="M38" s="7">
        <v>0</v>
      </c>
    </row>
    <row r="39" spans="1:13" x14ac:dyDescent="0.25">
      <c r="A39" s="6" t="s">
        <v>13</v>
      </c>
      <c r="B39" s="6" t="s">
        <v>14</v>
      </c>
      <c r="C39" s="7">
        <v>1281</v>
      </c>
      <c r="D39" s="6">
        <v>14</v>
      </c>
      <c r="E39" s="7">
        <v>573</v>
      </c>
      <c r="F39" s="6">
        <v>1</v>
      </c>
      <c r="G39" s="6">
        <v>8</v>
      </c>
      <c r="H39" s="6">
        <v>0</v>
      </c>
      <c r="I39" s="7">
        <v>0</v>
      </c>
      <c r="J39" s="7">
        <v>2981</v>
      </c>
      <c r="K39" s="15">
        <v>22</v>
      </c>
      <c r="L39" s="7">
        <v>9</v>
      </c>
      <c r="M39" s="7">
        <v>0</v>
      </c>
    </row>
    <row r="40" spans="1:13" x14ac:dyDescent="0.25">
      <c r="A40" s="6" t="s">
        <v>55</v>
      </c>
      <c r="B40" s="6" t="s">
        <v>56</v>
      </c>
      <c r="C40" s="7">
        <v>1304</v>
      </c>
      <c r="D40" s="6">
        <v>1</v>
      </c>
      <c r="E40" s="7">
        <v>18</v>
      </c>
      <c r="F40" s="6">
        <v>0</v>
      </c>
      <c r="G40" s="6">
        <v>0</v>
      </c>
      <c r="H40" s="6">
        <v>0</v>
      </c>
      <c r="I40" s="7">
        <v>0</v>
      </c>
      <c r="J40" s="7">
        <v>4286</v>
      </c>
      <c r="K40" s="15">
        <v>135</v>
      </c>
      <c r="L40" s="7">
        <v>69</v>
      </c>
      <c r="M40" s="7">
        <v>32</v>
      </c>
    </row>
    <row r="41" spans="1:13" x14ac:dyDescent="0.25">
      <c r="A41" s="6" t="s">
        <v>45</v>
      </c>
      <c r="B41" s="6" t="s">
        <v>46</v>
      </c>
      <c r="C41" s="7">
        <v>1037</v>
      </c>
      <c r="D41" s="6">
        <v>0</v>
      </c>
      <c r="E41" s="7">
        <v>0</v>
      </c>
      <c r="F41" s="6">
        <v>0</v>
      </c>
      <c r="G41" s="6">
        <v>0</v>
      </c>
      <c r="H41" s="6">
        <v>2</v>
      </c>
      <c r="I41" s="7">
        <v>50</v>
      </c>
      <c r="J41" s="7">
        <v>561</v>
      </c>
      <c r="K41" s="15">
        <v>0</v>
      </c>
      <c r="L41" s="7">
        <v>0</v>
      </c>
      <c r="M41" s="7">
        <v>0</v>
      </c>
    </row>
    <row r="42" spans="1:13" x14ac:dyDescent="0.25">
      <c r="A42" s="6" t="s">
        <v>65</v>
      </c>
      <c r="B42" s="6" t="s">
        <v>64</v>
      </c>
      <c r="C42" s="7">
        <v>1372</v>
      </c>
      <c r="D42" s="6">
        <v>0</v>
      </c>
      <c r="E42" s="7">
        <v>0</v>
      </c>
      <c r="F42" s="6">
        <v>0</v>
      </c>
      <c r="G42" s="6">
        <v>0</v>
      </c>
      <c r="H42" s="6">
        <v>1</v>
      </c>
      <c r="I42" s="7">
        <v>85</v>
      </c>
      <c r="J42" s="7">
        <v>1534</v>
      </c>
      <c r="K42" s="15">
        <v>65</v>
      </c>
      <c r="L42" s="7">
        <v>0</v>
      </c>
      <c r="M42" s="7">
        <v>0</v>
      </c>
    </row>
    <row r="43" spans="1:13" x14ac:dyDescent="0.25">
      <c r="A43" s="6" t="s">
        <v>139</v>
      </c>
      <c r="B43" s="6" t="s">
        <v>140</v>
      </c>
      <c r="C43" s="7">
        <v>1549</v>
      </c>
      <c r="D43" s="6">
        <v>13</v>
      </c>
      <c r="E43" s="7">
        <v>117</v>
      </c>
      <c r="F43" s="6">
        <v>0</v>
      </c>
      <c r="G43" s="6">
        <v>0</v>
      </c>
      <c r="H43" s="6">
        <v>10</v>
      </c>
      <c r="I43" s="7">
        <v>120</v>
      </c>
      <c r="J43" s="7">
        <v>875</v>
      </c>
      <c r="K43" s="6" t="s">
        <v>190</v>
      </c>
      <c r="L43" s="7">
        <v>0</v>
      </c>
      <c r="M43" s="7">
        <v>0</v>
      </c>
    </row>
    <row r="44" spans="1:13" x14ac:dyDescent="0.25">
      <c r="A44" s="6" t="s">
        <v>61</v>
      </c>
      <c r="B44" s="6" t="s">
        <v>62</v>
      </c>
      <c r="C44" s="7">
        <v>2092</v>
      </c>
      <c r="D44" s="6">
        <v>0</v>
      </c>
      <c r="E44" s="7">
        <v>0</v>
      </c>
      <c r="F44" s="6">
        <v>0</v>
      </c>
      <c r="G44" s="6">
        <v>0</v>
      </c>
      <c r="H44" s="6">
        <v>10</v>
      </c>
      <c r="I44" s="7">
        <v>115</v>
      </c>
      <c r="J44" s="7">
        <v>3130</v>
      </c>
      <c r="K44" s="15">
        <v>3</v>
      </c>
      <c r="L44" s="7">
        <v>14</v>
      </c>
      <c r="M44" s="7">
        <v>0</v>
      </c>
    </row>
    <row r="45" spans="1:13" x14ac:dyDescent="0.25">
      <c r="A45" s="6" t="s">
        <v>165</v>
      </c>
      <c r="B45" s="6" t="s">
        <v>166</v>
      </c>
      <c r="C45" s="7">
        <v>1931</v>
      </c>
      <c r="D45" s="6">
        <v>6</v>
      </c>
      <c r="E45" s="7">
        <v>164</v>
      </c>
      <c r="F45" s="6">
        <v>2</v>
      </c>
      <c r="G45" s="6">
        <v>55</v>
      </c>
      <c r="H45" s="6">
        <v>19</v>
      </c>
      <c r="I45" s="7">
        <v>193</v>
      </c>
      <c r="J45" s="7">
        <v>3952</v>
      </c>
      <c r="K45" s="7">
        <v>4158</v>
      </c>
      <c r="L45" s="7">
        <v>12</v>
      </c>
      <c r="M45" s="7">
        <v>0</v>
      </c>
    </row>
    <row r="46" spans="1:13" x14ac:dyDescent="0.25">
      <c r="A46" s="6" t="s">
        <v>66</v>
      </c>
      <c r="B46" s="6" t="s">
        <v>67</v>
      </c>
      <c r="C46" s="7">
        <v>1336</v>
      </c>
      <c r="D46" s="6">
        <v>81</v>
      </c>
      <c r="E46" s="7">
        <v>1182</v>
      </c>
      <c r="F46" s="6">
        <v>0</v>
      </c>
      <c r="G46" s="6">
        <v>0</v>
      </c>
      <c r="H46" s="6">
        <v>34</v>
      </c>
      <c r="I46" s="7">
        <v>443</v>
      </c>
      <c r="J46" s="7">
        <v>14267</v>
      </c>
      <c r="K46" s="7">
        <v>1693</v>
      </c>
      <c r="L46" s="7">
        <v>862</v>
      </c>
      <c r="M46" s="7">
        <v>748</v>
      </c>
    </row>
    <row r="47" spans="1:13" x14ac:dyDescent="0.25">
      <c r="A47" s="6" t="s">
        <v>1</v>
      </c>
      <c r="B47" s="6" t="s">
        <v>2</v>
      </c>
      <c r="C47" s="7">
        <v>1255</v>
      </c>
      <c r="D47" s="6">
        <v>0</v>
      </c>
      <c r="E47" s="7">
        <v>0</v>
      </c>
      <c r="F47" s="6">
        <v>0</v>
      </c>
      <c r="G47" s="6">
        <v>0</v>
      </c>
      <c r="H47" s="6">
        <v>0</v>
      </c>
      <c r="I47" s="7">
        <v>0</v>
      </c>
      <c r="J47" s="7">
        <v>1168</v>
      </c>
      <c r="K47" s="15">
        <v>0</v>
      </c>
      <c r="L47" s="7">
        <v>10</v>
      </c>
      <c r="M47" s="7">
        <v>0</v>
      </c>
    </row>
    <row r="48" spans="1:13" x14ac:dyDescent="0.25">
      <c r="A48" s="6" t="s">
        <v>125</v>
      </c>
      <c r="B48" s="6" t="s">
        <v>126</v>
      </c>
      <c r="C48" s="7">
        <v>1342</v>
      </c>
      <c r="D48" s="6">
        <v>3</v>
      </c>
      <c r="E48" s="7">
        <v>32</v>
      </c>
      <c r="F48" s="6">
        <v>1</v>
      </c>
      <c r="G48" s="6">
        <v>9</v>
      </c>
      <c r="H48" s="6">
        <v>7</v>
      </c>
      <c r="I48" s="7">
        <v>39</v>
      </c>
      <c r="J48" s="7">
        <v>15550</v>
      </c>
      <c r="K48" s="15">
        <v>321</v>
      </c>
      <c r="L48" s="7">
        <v>523</v>
      </c>
      <c r="M48" s="7">
        <v>3</v>
      </c>
    </row>
    <row r="49" spans="1:13" x14ac:dyDescent="0.25">
      <c r="A49" s="6" t="s">
        <v>201</v>
      </c>
      <c r="B49" s="6" t="s">
        <v>138</v>
      </c>
      <c r="C49" s="7">
        <v>1319</v>
      </c>
      <c r="D49" s="6">
        <v>51</v>
      </c>
      <c r="E49" s="7">
        <v>475</v>
      </c>
      <c r="F49" s="6">
        <v>0</v>
      </c>
      <c r="G49" s="6">
        <v>0</v>
      </c>
      <c r="H49" s="6">
        <v>34</v>
      </c>
      <c r="I49" s="7">
        <v>252</v>
      </c>
      <c r="J49" s="7">
        <v>2618</v>
      </c>
      <c r="K49" s="15">
        <v>52</v>
      </c>
      <c r="L49" s="7">
        <v>119</v>
      </c>
      <c r="M49" s="7">
        <v>0</v>
      </c>
    </row>
    <row r="50" spans="1:13" x14ac:dyDescent="0.25">
      <c r="A50" s="6" t="s">
        <v>72</v>
      </c>
      <c r="B50" s="6" t="s">
        <v>73</v>
      </c>
      <c r="C50" s="7">
        <v>2305</v>
      </c>
      <c r="D50" s="6">
        <v>20</v>
      </c>
      <c r="E50" s="7">
        <v>400</v>
      </c>
      <c r="F50" s="6">
        <v>0</v>
      </c>
      <c r="G50" s="6">
        <v>0</v>
      </c>
      <c r="H50" s="6">
        <v>12</v>
      </c>
      <c r="I50" s="7">
        <v>84</v>
      </c>
      <c r="J50" s="7">
        <v>5274</v>
      </c>
      <c r="K50" s="7">
        <v>1221</v>
      </c>
      <c r="L50" s="7">
        <v>83</v>
      </c>
      <c r="M50" s="7">
        <v>5</v>
      </c>
    </row>
    <row r="51" spans="1:13" x14ac:dyDescent="0.25">
      <c r="A51" s="6" t="s">
        <v>167</v>
      </c>
      <c r="B51" s="6" t="s">
        <v>189</v>
      </c>
      <c r="C51" s="7">
        <v>1543</v>
      </c>
      <c r="D51" s="6">
        <v>50</v>
      </c>
      <c r="E51" s="7">
        <v>666</v>
      </c>
      <c r="F51" s="6">
        <v>0</v>
      </c>
      <c r="G51" s="6">
        <v>0</v>
      </c>
      <c r="H51" s="6">
        <v>0</v>
      </c>
      <c r="I51" s="7">
        <v>0</v>
      </c>
      <c r="J51" s="7">
        <v>1466</v>
      </c>
      <c r="K51" s="15">
        <v>0</v>
      </c>
      <c r="L51" s="7">
        <v>0</v>
      </c>
      <c r="M51" s="7">
        <v>0</v>
      </c>
    </row>
    <row r="52" spans="1:13" x14ac:dyDescent="0.25">
      <c r="A52" s="6" t="s">
        <v>74</v>
      </c>
      <c r="B52" s="6" t="s">
        <v>75</v>
      </c>
      <c r="C52" s="7">
        <v>2057</v>
      </c>
      <c r="D52" s="6">
        <v>280</v>
      </c>
      <c r="E52" s="7">
        <v>2436</v>
      </c>
      <c r="F52" s="6">
        <v>0</v>
      </c>
      <c r="G52" s="6">
        <v>0</v>
      </c>
      <c r="H52" s="6">
        <v>145</v>
      </c>
      <c r="I52" s="7">
        <v>2343</v>
      </c>
      <c r="J52" s="7">
        <v>61781</v>
      </c>
      <c r="K52" s="15">
        <v>353</v>
      </c>
      <c r="L52" s="7">
        <v>353</v>
      </c>
      <c r="M52" s="7">
        <v>31</v>
      </c>
    </row>
    <row r="53" spans="1:13" x14ac:dyDescent="0.25">
      <c r="A53" s="6" t="s">
        <v>81</v>
      </c>
      <c r="B53" s="6" t="s">
        <v>82</v>
      </c>
      <c r="C53" s="7">
        <v>1578</v>
      </c>
      <c r="D53" s="6">
        <v>0</v>
      </c>
      <c r="E53" s="7">
        <v>0</v>
      </c>
      <c r="F53" s="6">
        <v>0</v>
      </c>
      <c r="G53" s="6">
        <v>0</v>
      </c>
      <c r="H53" s="6">
        <v>0</v>
      </c>
      <c r="I53" s="7">
        <v>0</v>
      </c>
      <c r="J53" s="7">
        <v>974</v>
      </c>
      <c r="K53" s="15">
        <v>7</v>
      </c>
      <c r="L53" s="7">
        <v>0</v>
      </c>
      <c r="M53" s="7">
        <v>0</v>
      </c>
    </row>
    <row r="54" spans="1:13" x14ac:dyDescent="0.25">
      <c r="A54" s="6" t="s">
        <v>161</v>
      </c>
      <c r="B54" s="6" t="s">
        <v>162</v>
      </c>
      <c r="C54" s="7">
        <v>1538</v>
      </c>
      <c r="D54" s="6">
        <v>12</v>
      </c>
      <c r="E54" s="7">
        <v>50</v>
      </c>
      <c r="F54" s="6">
        <v>2</v>
      </c>
      <c r="G54" s="6">
        <v>10</v>
      </c>
      <c r="H54" s="6">
        <v>6</v>
      </c>
      <c r="I54" s="7">
        <v>75</v>
      </c>
      <c r="J54" s="7">
        <v>755</v>
      </c>
      <c r="K54" s="15">
        <v>50</v>
      </c>
      <c r="L54" s="7">
        <v>5</v>
      </c>
      <c r="M54" s="7">
        <v>5</v>
      </c>
    </row>
    <row r="55" spans="1:13" x14ac:dyDescent="0.25">
      <c r="A55" s="6" t="s">
        <v>59</v>
      </c>
      <c r="B55" s="6" t="s">
        <v>60</v>
      </c>
      <c r="C55" s="7">
        <v>1864</v>
      </c>
      <c r="D55" s="6">
        <v>54</v>
      </c>
      <c r="E55" s="7">
        <v>1121</v>
      </c>
      <c r="F55" s="6">
        <v>24</v>
      </c>
      <c r="G55" s="6">
        <v>330</v>
      </c>
      <c r="H55" s="6">
        <v>104</v>
      </c>
      <c r="I55" s="7">
        <v>3002</v>
      </c>
      <c r="J55" s="7">
        <v>9111</v>
      </c>
      <c r="K55" s="15">
        <v>354</v>
      </c>
      <c r="L55" s="7">
        <v>121</v>
      </c>
      <c r="M55" s="7">
        <v>27</v>
      </c>
    </row>
    <row r="56" spans="1:13" x14ac:dyDescent="0.25">
      <c r="A56" s="6" t="s">
        <v>133</v>
      </c>
      <c r="B56" s="6" t="s">
        <v>134</v>
      </c>
      <c r="C56" s="7">
        <v>2218</v>
      </c>
      <c r="D56" s="6">
        <v>67</v>
      </c>
      <c r="E56" s="7">
        <v>614</v>
      </c>
      <c r="F56" s="6"/>
      <c r="G56" s="6"/>
      <c r="H56" s="6">
        <v>21</v>
      </c>
      <c r="I56" s="7">
        <v>316</v>
      </c>
      <c r="J56" s="7">
        <v>17815</v>
      </c>
      <c r="K56" s="7">
        <v>3000</v>
      </c>
      <c r="L56" s="7">
        <v>436</v>
      </c>
      <c r="M56" s="7">
        <v>1</v>
      </c>
    </row>
    <row r="57" spans="1:13" x14ac:dyDescent="0.25">
      <c r="A57" s="6" t="s">
        <v>85</v>
      </c>
      <c r="B57" s="6" t="s">
        <v>86</v>
      </c>
      <c r="C57" s="7">
        <v>1488</v>
      </c>
      <c r="D57" s="6">
        <v>3</v>
      </c>
      <c r="E57" s="7">
        <v>320</v>
      </c>
      <c r="F57" s="6">
        <v>0</v>
      </c>
      <c r="G57" s="6">
        <v>0</v>
      </c>
      <c r="H57" s="6">
        <v>3</v>
      </c>
      <c r="I57" s="7">
        <v>107</v>
      </c>
      <c r="J57" s="7">
        <v>4200</v>
      </c>
      <c r="K57" s="15">
        <v>185</v>
      </c>
      <c r="L57" s="7">
        <v>45</v>
      </c>
      <c r="M57" s="7">
        <v>15</v>
      </c>
    </row>
    <row r="58" spans="1:13" x14ac:dyDescent="0.25">
      <c r="A58" s="6" t="s">
        <v>68</v>
      </c>
      <c r="B58" s="6" t="s">
        <v>69</v>
      </c>
      <c r="C58" s="7">
        <v>2293</v>
      </c>
      <c r="D58" s="6">
        <v>21</v>
      </c>
      <c r="E58" s="7">
        <v>170</v>
      </c>
      <c r="F58" s="6">
        <v>2</v>
      </c>
      <c r="G58" s="6">
        <v>12</v>
      </c>
      <c r="H58" s="6">
        <v>12</v>
      </c>
      <c r="I58" s="7">
        <v>625</v>
      </c>
      <c r="J58" s="7">
        <v>10900</v>
      </c>
      <c r="K58" s="6" t="s">
        <v>190</v>
      </c>
      <c r="L58" s="7">
        <v>137</v>
      </c>
      <c r="M58" s="7">
        <v>0</v>
      </c>
    </row>
    <row r="59" spans="1:13" x14ac:dyDescent="0.25">
      <c r="A59" s="6" t="s">
        <v>89</v>
      </c>
      <c r="B59" s="6" t="s">
        <v>90</v>
      </c>
      <c r="C59" s="7">
        <v>1796</v>
      </c>
      <c r="D59" s="6">
        <v>81</v>
      </c>
      <c r="E59" s="7">
        <v>789</v>
      </c>
      <c r="F59" s="6">
        <v>0</v>
      </c>
      <c r="G59" s="6">
        <v>0</v>
      </c>
      <c r="H59" s="6">
        <v>60</v>
      </c>
      <c r="I59" s="7">
        <v>463</v>
      </c>
      <c r="J59" s="7">
        <v>14733</v>
      </c>
      <c r="K59" s="6" t="s">
        <v>190</v>
      </c>
      <c r="L59" s="7">
        <v>50</v>
      </c>
      <c r="M59" s="7">
        <v>115</v>
      </c>
    </row>
    <row r="60" spans="1:13" x14ac:dyDescent="0.25">
      <c r="A60" s="6" t="s">
        <v>91</v>
      </c>
      <c r="B60" s="6" t="s">
        <v>92</v>
      </c>
      <c r="C60" s="7">
        <v>1316</v>
      </c>
      <c r="D60" s="6">
        <v>10</v>
      </c>
      <c r="E60" s="7">
        <v>320</v>
      </c>
      <c r="F60" s="6">
        <v>10</v>
      </c>
      <c r="G60" s="6">
        <v>40</v>
      </c>
      <c r="H60" s="6">
        <v>10</v>
      </c>
      <c r="I60" s="7">
        <v>40</v>
      </c>
      <c r="J60" s="7">
        <v>5791</v>
      </c>
      <c r="K60" s="7">
        <v>1032</v>
      </c>
      <c r="L60" s="7">
        <v>9</v>
      </c>
      <c r="M60" s="7">
        <v>0</v>
      </c>
    </row>
    <row r="61" spans="1:13" x14ac:dyDescent="0.25">
      <c r="A61" s="6" t="s">
        <v>127</v>
      </c>
      <c r="B61" s="6" t="s">
        <v>128</v>
      </c>
      <c r="C61" s="7">
        <v>1399</v>
      </c>
      <c r="D61" s="6">
        <v>57</v>
      </c>
      <c r="E61" s="7">
        <v>1005</v>
      </c>
      <c r="F61" s="6">
        <v>0</v>
      </c>
      <c r="G61" s="6">
        <v>0</v>
      </c>
      <c r="H61" s="6">
        <v>12</v>
      </c>
      <c r="I61" s="7">
        <v>103</v>
      </c>
      <c r="J61" s="7">
        <v>5124</v>
      </c>
      <c r="K61" s="15">
        <v>17</v>
      </c>
      <c r="L61" s="7">
        <v>247</v>
      </c>
      <c r="M61" s="7">
        <v>26</v>
      </c>
    </row>
    <row r="62" spans="1:13" x14ac:dyDescent="0.25">
      <c r="A62" s="6" t="s">
        <v>149</v>
      </c>
      <c r="B62" s="6" t="s">
        <v>150</v>
      </c>
      <c r="C62" s="7">
        <v>1190</v>
      </c>
      <c r="D62" s="6"/>
      <c r="E62" s="7"/>
      <c r="F62" s="6"/>
      <c r="G62" s="6"/>
      <c r="H62" s="6"/>
      <c r="I62" s="7"/>
      <c r="J62" s="7"/>
      <c r="K62" s="6" t="s">
        <v>190</v>
      </c>
      <c r="L62" s="7"/>
      <c r="M62" s="7"/>
    </row>
    <row r="63" spans="1:13" x14ac:dyDescent="0.25">
      <c r="A63" s="6" t="s">
        <v>49</v>
      </c>
      <c r="B63" s="6" t="s">
        <v>50</v>
      </c>
      <c r="C63" s="7">
        <v>1979</v>
      </c>
      <c r="D63" s="6">
        <v>51</v>
      </c>
      <c r="E63" s="7">
        <v>351</v>
      </c>
      <c r="F63" s="6">
        <v>0</v>
      </c>
      <c r="G63" s="6">
        <v>0</v>
      </c>
      <c r="H63" s="6">
        <v>10</v>
      </c>
      <c r="I63" s="7">
        <v>90</v>
      </c>
      <c r="J63" s="7">
        <v>8467</v>
      </c>
      <c r="K63" s="15">
        <v>108</v>
      </c>
      <c r="L63" s="7">
        <v>487</v>
      </c>
      <c r="M63" s="7">
        <v>0</v>
      </c>
    </row>
    <row r="64" spans="1:13" x14ac:dyDescent="0.25">
      <c r="A64" s="6" t="s">
        <v>95</v>
      </c>
      <c r="B64" s="6" t="s">
        <v>96</v>
      </c>
      <c r="C64" s="7">
        <v>1225</v>
      </c>
      <c r="D64" s="6">
        <v>0</v>
      </c>
      <c r="E64" s="7">
        <v>0</v>
      </c>
      <c r="F64" s="6">
        <v>0</v>
      </c>
      <c r="G64" s="6">
        <v>0</v>
      </c>
      <c r="H64" s="6">
        <v>0</v>
      </c>
      <c r="I64" s="7">
        <v>0</v>
      </c>
      <c r="J64" s="7">
        <v>1406</v>
      </c>
      <c r="K64" s="15">
        <v>0</v>
      </c>
      <c r="L64" s="7">
        <v>179</v>
      </c>
      <c r="M64" s="7">
        <v>0</v>
      </c>
    </row>
    <row r="65" spans="1:13" x14ac:dyDescent="0.25">
      <c r="A65" s="6" t="s">
        <v>53</v>
      </c>
      <c r="B65" s="6" t="s">
        <v>54</v>
      </c>
      <c r="C65" s="7">
        <v>1618</v>
      </c>
      <c r="D65" s="6">
        <v>0</v>
      </c>
      <c r="E65" s="7">
        <v>0</v>
      </c>
      <c r="F65" s="6">
        <v>0</v>
      </c>
      <c r="G65" s="6">
        <v>0</v>
      </c>
      <c r="H65" s="6">
        <v>74</v>
      </c>
      <c r="I65" s="7">
        <v>900</v>
      </c>
      <c r="J65" s="7">
        <v>3000</v>
      </c>
      <c r="K65" s="15">
        <v>52</v>
      </c>
      <c r="L65" s="7">
        <v>50</v>
      </c>
      <c r="M65" s="7">
        <v>1</v>
      </c>
    </row>
    <row r="66" spans="1:13" x14ac:dyDescent="0.25">
      <c r="A66" s="6" t="s">
        <v>76</v>
      </c>
      <c r="B66" s="6" t="s">
        <v>75</v>
      </c>
      <c r="C66" s="7">
        <v>2057</v>
      </c>
      <c r="D66" s="6">
        <v>6</v>
      </c>
      <c r="E66" s="7">
        <v>238</v>
      </c>
      <c r="F66" s="6">
        <v>0</v>
      </c>
      <c r="G66" s="6">
        <v>0</v>
      </c>
      <c r="H66" s="6">
        <v>2</v>
      </c>
      <c r="I66" s="7">
        <v>43</v>
      </c>
      <c r="J66" s="7">
        <v>1549</v>
      </c>
      <c r="K66" s="15">
        <v>71</v>
      </c>
      <c r="L66" s="7">
        <v>0</v>
      </c>
      <c r="M66" s="7">
        <v>0</v>
      </c>
    </row>
    <row r="67" spans="1:13" x14ac:dyDescent="0.25">
      <c r="A67" s="6" t="s">
        <v>159</v>
      </c>
      <c r="B67" s="6" t="s">
        <v>160</v>
      </c>
      <c r="C67" s="7">
        <v>1574</v>
      </c>
      <c r="D67" s="6">
        <v>96</v>
      </c>
      <c r="E67" s="7">
        <v>1164</v>
      </c>
      <c r="F67" s="6">
        <v>0</v>
      </c>
      <c r="G67" s="6">
        <v>0</v>
      </c>
      <c r="H67" s="6">
        <v>33</v>
      </c>
      <c r="I67" s="7">
        <v>87</v>
      </c>
      <c r="J67" s="7">
        <v>2130</v>
      </c>
      <c r="K67" s="15">
        <v>30</v>
      </c>
      <c r="L67" s="7">
        <v>87</v>
      </c>
      <c r="M67" s="7">
        <v>22</v>
      </c>
    </row>
    <row r="68" spans="1:13" x14ac:dyDescent="0.25">
      <c r="A68" s="6" t="s">
        <v>99</v>
      </c>
      <c r="B68" s="6" t="s">
        <v>100</v>
      </c>
      <c r="C68" s="7">
        <v>1765</v>
      </c>
      <c r="D68" s="6">
        <v>161</v>
      </c>
      <c r="E68" s="7">
        <v>2233</v>
      </c>
      <c r="F68" s="6">
        <v>69</v>
      </c>
      <c r="G68" s="6">
        <v>1337</v>
      </c>
      <c r="H68" s="6">
        <v>76</v>
      </c>
      <c r="I68" s="7">
        <v>2346</v>
      </c>
      <c r="J68" s="7">
        <v>66562</v>
      </c>
      <c r="K68" s="15">
        <v>404</v>
      </c>
      <c r="L68" s="7">
        <v>4764</v>
      </c>
      <c r="M68" s="7">
        <v>6016</v>
      </c>
    </row>
    <row r="69" spans="1:13" x14ac:dyDescent="0.25">
      <c r="A69" s="6" t="s">
        <v>93</v>
      </c>
      <c r="B69" s="6" t="s">
        <v>94</v>
      </c>
      <c r="C69" s="7">
        <v>1738</v>
      </c>
      <c r="D69" s="6">
        <v>46</v>
      </c>
      <c r="E69" s="7">
        <v>703</v>
      </c>
      <c r="F69" s="6">
        <v>2</v>
      </c>
      <c r="G69" s="6">
        <v>36</v>
      </c>
      <c r="H69" s="6">
        <v>28</v>
      </c>
      <c r="I69" s="7">
        <v>352</v>
      </c>
      <c r="J69" s="7">
        <v>5977</v>
      </c>
      <c r="K69" s="15">
        <v>57</v>
      </c>
      <c r="L69" s="7">
        <v>107</v>
      </c>
      <c r="M69" s="7">
        <v>49</v>
      </c>
    </row>
    <row r="70" spans="1:13" x14ac:dyDescent="0.25">
      <c r="A70" s="6" t="s">
        <v>101</v>
      </c>
      <c r="B70" s="6" t="s">
        <v>102</v>
      </c>
      <c r="C70" s="7">
        <v>1221</v>
      </c>
      <c r="D70" s="6">
        <v>3</v>
      </c>
      <c r="E70" s="7">
        <v>129</v>
      </c>
      <c r="F70" s="6">
        <v>0</v>
      </c>
      <c r="G70" s="6">
        <v>0</v>
      </c>
      <c r="H70" s="6">
        <v>1</v>
      </c>
      <c r="I70" s="7">
        <v>10</v>
      </c>
      <c r="J70" s="7">
        <v>988</v>
      </c>
      <c r="K70" s="15">
        <v>900</v>
      </c>
      <c r="L70" s="7">
        <v>2</v>
      </c>
      <c r="M70" s="7">
        <v>0</v>
      </c>
    </row>
    <row r="71" spans="1:13" x14ac:dyDescent="0.25">
      <c r="A71" s="6" t="s">
        <v>27</v>
      </c>
      <c r="B71" s="6" t="s">
        <v>28</v>
      </c>
      <c r="C71" s="7">
        <v>2192</v>
      </c>
      <c r="D71" s="6">
        <v>20</v>
      </c>
      <c r="E71" s="7">
        <v>404</v>
      </c>
      <c r="F71" s="6">
        <v>2</v>
      </c>
      <c r="G71" s="6">
        <v>68</v>
      </c>
      <c r="H71" s="6">
        <v>12</v>
      </c>
      <c r="I71" s="7">
        <v>1296</v>
      </c>
      <c r="J71" s="7">
        <v>4772</v>
      </c>
      <c r="K71" s="15">
        <v>87</v>
      </c>
      <c r="L71" s="7">
        <v>331</v>
      </c>
      <c r="M71" s="7">
        <v>0</v>
      </c>
    </row>
    <row r="72" spans="1:13" x14ac:dyDescent="0.25">
      <c r="A72" s="6" t="s">
        <v>163</v>
      </c>
      <c r="B72" s="6" t="s">
        <v>164</v>
      </c>
      <c r="C72" s="7">
        <v>1582</v>
      </c>
      <c r="D72" s="6">
        <v>23</v>
      </c>
      <c r="E72" s="7">
        <v>316</v>
      </c>
      <c r="F72" s="6">
        <v>5</v>
      </c>
      <c r="G72" s="6">
        <v>15</v>
      </c>
      <c r="H72" s="6">
        <v>53</v>
      </c>
      <c r="I72" s="7">
        <v>494</v>
      </c>
      <c r="J72" s="7">
        <v>4347</v>
      </c>
      <c r="K72" s="15">
        <v>22</v>
      </c>
      <c r="L72" s="7">
        <v>147</v>
      </c>
      <c r="M72" s="7">
        <v>0</v>
      </c>
    </row>
    <row r="73" spans="1:13" x14ac:dyDescent="0.25">
      <c r="A73" s="6" t="s">
        <v>105</v>
      </c>
      <c r="B73" s="6" t="s">
        <v>106</v>
      </c>
      <c r="C73" s="7">
        <v>1040</v>
      </c>
      <c r="D73" s="6">
        <v>25</v>
      </c>
      <c r="E73" s="7">
        <v>138</v>
      </c>
      <c r="F73" s="6">
        <v>0</v>
      </c>
      <c r="G73" s="6">
        <v>0</v>
      </c>
      <c r="H73" s="6">
        <v>7</v>
      </c>
      <c r="I73" s="7">
        <v>58</v>
      </c>
      <c r="J73" s="7">
        <v>4404</v>
      </c>
      <c r="K73" s="15">
        <v>145</v>
      </c>
      <c r="L73" s="7">
        <v>153</v>
      </c>
      <c r="M73" s="7">
        <v>0</v>
      </c>
    </row>
    <row r="74" spans="1:13" x14ac:dyDescent="0.25">
      <c r="A74" s="6" t="s">
        <v>135</v>
      </c>
      <c r="B74" s="6" t="s">
        <v>136</v>
      </c>
      <c r="C74" s="7">
        <v>1208</v>
      </c>
      <c r="D74" s="6">
        <v>4</v>
      </c>
      <c r="E74" s="7">
        <v>30</v>
      </c>
      <c r="F74" s="6">
        <v>1</v>
      </c>
      <c r="G74" s="6">
        <v>2</v>
      </c>
      <c r="H74" s="6">
        <v>2</v>
      </c>
      <c r="I74" s="7">
        <v>6</v>
      </c>
      <c r="J74" s="7">
        <v>2665</v>
      </c>
      <c r="K74" s="15">
        <v>51</v>
      </c>
      <c r="L74" s="7">
        <v>34</v>
      </c>
      <c r="M74" s="7">
        <v>0</v>
      </c>
    </row>
    <row r="75" spans="1:13" x14ac:dyDescent="0.25">
      <c r="A75" s="6" t="s">
        <v>37</v>
      </c>
      <c r="B75" s="6" t="s">
        <v>38</v>
      </c>
      <c r="C75" s="7">
        <v>1347</v>
      </c>
      <c r="D75" s="6">
        <v>0</v>
      </c>
      <c r="E75" s="7">
        <v>0</v>
      </c>
      <c r="F75" s="6">
        <v>0</v>
      </c>
      <c r="G75" s="6">
        <v>0</v>
      </c>
      <c r="H75" s="6">
        <v>0</v>
      </c>
      <c r="I75" s="7">
        <v>0</v>
      </c>
      <c r="J75" s="7">
        <v>1900</v>
      </c>
      <c r="K75" s="15">
        <v>25</v>
      </c>
      <c r="L75" s="7">
        <v>40</v>
      </c>
      <c r="M75" s="7">
        <v>3</v>
      </c>
    </row>
    <row r="76" spans="1:13" x14ac:dyDescent="0.25">
      <c r="A76" s="6" t="s">
        <v>141</v>
      </c>
      <c r="B76" s="6" t="s">
        <v>142</v>
      </c>
      <c r="C76" s="7">
        <v>1138</v>
      </c>
      <c r="D76" s="6">
        <v>15</v>
      </c>
      <c r="E76" s="7">
        <v>253</v>
      </c>
      <c r="F76" s="6">
        <v>0</v>
      </c>
      <c r="G76" s="6">
        <v>0</v>
      </c>
      <c r="H76" s="6">
        <v>0</v>
      </c>
      <c r="I76" s="7">
        <v>0</v>
      </c>
      <c r="J76" s="7">
        <v>1310</v>
      </c>
      <c r="K76" s="15">
        <v>0</v>
      </c>
      <c r="L76" s="7">
        <v>0</v>
      </c>
      <c r="M76" s="7">
        <v>0</v>
      </c>
    </row>
    <row r="77" spans="1:13" x14ac:dyDescent="0.25">
      <c r="A77" s="6" t="s">
        <v>83</v>
      </c>
      <c r="B77" s="6" t="s">
        <v>84</v>
      </c>
      <c r="C77" s="7">
        <v>1205</v>
      </c>
      <c r="D77" s="6">
        <v>6</v>
      </c>
      <c r="E77" s="7">
        <v>25</v>
      </c>
      <c r="F77" s="6">
        <v>0</v>
      </c>
      <c r="G77" s="6">
        <v>0</v>
      </c>
      <c r="H77" s="6">
        <v>0</v>
      </c>
      <c r="I77" s="7">
        <v>0</v>
      </c>
      <c r="J77" s="7">
        <v>4000</v>
      </c>
      <c r="K77" s="15">
        <v>125</v>
      </c>
      <c r="L77" s="7">
        <v>110</v>
      </c>
      <c r="M77" s="7">
        <v>0</v>
      </c>
    </row>
    <row r="78" spans="1:13" x14ac:dyDescent="0.25">
      <c r="A78" s="6" t="s">
        <v>115</v>
      </c>
      <c r="B78" s="6" t="s">
        <v>116</v>
      </c>
      <c r="C78" s="7">
        <v>1153</v>
      </c>
      <c r="D78" s="6">
        <v>45</v>
      </c>
      <c r="E78" s="7">
        <v>360</v>
      </c>
      <c r="F78" s="6">
        <v>0</v>
      </c>
      <c r="G78" s="6">
        <v>0</v>
      </c>
      <c r="H78" s="6">
        <v>8</v>
      </c>
      <c r="I78" s="7">
        <v>480</v>
      </c>
      <c r="J78" s="7">
        <v>7000</v>
      </c>
      <c r="K78" s="6" t="s">
        <v>190</v>
      </c>
      <c r="L78" s="7">
        <v>369</v>
      </c>
      <c r="M78" s="7">
        <v>0</v>
      </c>
    </row>
    <row r="79" spans="1:13" x14ac:dyDescent="0.25">
      <c r="A79" s="6" t="s">
        <v>111</v>
      </c>
      <c r="B79" s="6" t="s">
        <v>112</v>
      </c>
      <c r="C79" s="7">
        <v>2252</v>
      </c>
      <c r="D79" s="6">
        <v>55</v>
      </c>
      <c r="E79" s="7">
        <v>250</v>
      </c>
      <c r="F79" s="6">
        <v>3</v>
      </c>
      <c r="G79" s="6">
        <v>11</v>
      </c>
      <c r="H79" s="6">
        <v>17</v>
      </c>
      <c r="I79" s="7">
        <v>231</v>
      </c>
      <c r="J79" s="7">
        <v>8552</v>
      </c>
      <c r="K79" s="15">
        <v>500</v>
      </c>
      <c r="L79" s="7">
        <v>378</v>
      </c>
      <c r="M79" s="7">
        <v>5</v>
      </c>
    </row>
    <row r="80" spans="1:13" x14ac:dyDescent="0.25">
      <c r="A80" s="6" t="s">
        <v>143</v>
      </c>
      <c r="B80" s="6" t="s">
        <v>144</v>
      </c>
      <c r="C80" s="7">
        <v>1127</v>
      </c>
      <c r="D80" s="6">
        <v>23</v>
      </c>
      <c r="E80" s="7">
        <v>312</v>
      </c>
      <c r="F80" s="6">
        <v>0</v>
      </c>
      <c r="G80" s="6">
        <v>0</v>
      </c>
      <c r="H80" s="6">
        <v>6</v>
      </c>
      <c r="I80" s="7">
        <v>84</v>
      </c>
      <c r="J80" s="7">
        <v>1860</v>
      </c>
      <c r="K80" s="7">
        <v>1366</v>
      </c>
      <c r="L80" s="7">
        <v>25</v>
      </c>
      <c r="M80" s="7">
        <v>0</v>
      </c>
    </row>
    <row r="81" spans="1:13" x14ac:dyDescent="0.25">
      <c r="A81" s="6" t="s">
        <v>70</v>
      </c>
      <c r="B81" s="6" t="s">
        <v>71</v>
      </c>
      <c r="C81" s="7">
        <v>2194</v>
      </c>
      <c r="D81" s="6">
        <v>3</v>
      </c>
      <c r="E81" s="7">
        <v>135</v>
      </c>
      <c r="F81" s="6">
        <v>0</v>
      </c>
      <c r="G81" s="6">
        <v>0</v>
      </c>
      <c r="H81" s="6">
        <v>43</v>
      </c>
      <c r="I81" s="7">
        <v>186</v>
      </c>
      <c r="J81" s="7">
        <v>3322</v>
      </c>
      <c r="K81" s="15">
        <v>780</v>
      </c>
      <c r="L81" s="7">
        <v>11</v>
      </c>
      <c r="M81" s="7">
        <v>2</v>
      </c>
    </row>
    <row r="82" spans="1:13" x14ac:dyDescent="0.25">
      <c r="A82" s="6" t="s">
        <v>117</v>
      </c>
      <c r="B82" s="6" t="s">
        <v>118</v>
      </c>
      <c r="C82" s="7">
        <v>1659</v>
      </c>
      <c r="D82" s="6">
        <v>16</v>
      </c>
      <c r="E82" s="7">
        <v>170</v>
      </c>
      <c r="F82" s="6">
        <v>0</v>
      </c>
      <c r="G82" s="6">
        <v>0</v>
      </c>
      <c r="H82" s="6">
        <v>0</v>
      </c>
      <c r="I82" s="7">
        <v>0</v>
      </c>
      <c r="J82" s="7">
        <v>2197</v>
      </c>
      <c r="K82" s="15">
        <v>121</v>
      </c>
      <c r="L82" s="7">
        <v>7</v>
      </c>
      <c r="M82" s="7">
        <v>0</v>
      </c>
    </row>
    <row r="83" spans="1:13" x14ac:dyDescent="0.25">
      <c r="A83" s="6" t="s">
        <v>151</v>
      </c>
      <c r="B83" s="6" t="s">
        <v>152</v>
      </c>
      <c r="C83" s="7">
        <v>1542</v>
      </c>
      <c r="D83" s="6">
        <v>14</v>
      </c>
      <c r="E83" s="7">
        <v>138</v>
      </c>
      <c r="F83" s="6">
        <v>0</v>
      </c>
      <c r="G83" s="6">
        <v>0</v>
      </c>
      <c r="H83" s="6">
        <v>83</v>
      </c>
      <c r="I83" s="7">
        <v>1069</v>
      </c>
      <c r="J83" s="7">
        <v>2912</v>
      </c>
      <c r="K83" s="6" t="s">
        <v>190</v>
      </c>
      <c r="L83" s="7">
        <v>61</v>
      </c>
      <c r="M83" s="7">
        <v>0</v>
      </c>
    </row>
    <row r="84" spans="1:13" x14ac:dyDescent="0.25">
      <c r="A84" s="6" t="s">
        <v>121</v>
      </c>
      <c r="B84" s="6" t="s">
        <v>122</v>
      </c>
      <c r="C84" s="7">
        <v>1809</v>
      </c>
      <c r="D84" s="6">
        <v>14</v>
      </c>
      <c r="E84" s="7">
        <v>363</v>
      </c>
      <c r="F84" s="6">
        <v>0</v>
      </c>
      <c r="G84" s="6">
        <v>0</v>
      </c>
      <c r="H84" s="6">
        <v>30</v>
      </c>
      <c r="I84" s="7">
        <v>425</v>
      </c>
      <c r="J84" s="7">
        <v>6726</v>
      </c>
      <c r="K84" s="15">
        <v>320</v>
      </c>
      <c r="L84" s="7">
        <v>557</v>
      </c>
      <c r="M84" s="7">
        <v>0</v>
      </c>
    </row>
    <row r="85" spans="1:13" x14ac:dyDescent="0.25">
      <c r="A85" s="6" t="s">
        <v>123</v>
      </c>
      <c r="B85" s="6" t="s">
        <v>124</v>
      </c>
      <c r="C85" s="7">
        <v>1273</v>
      </c>
      <c r="D85" s="6">
        <v>1</v>
      </c>
      <c r="E85" s="7">
        <v>6</v>
      </c>
      <c r="F85" s="6">
        <v>0</v>
      </c>
      <c r="G85" s="6">
        <v>0</v>
      </c>
      <c r="H85" s="6">
        <v>11</v>
      </c>
      <c r="I85" s="7">
        <v>165</v>
      </c>
      <c r="J85" s="7">
        <v>1026</v>
      </c>
      <c r="K85" s="15">
        <v>0</v>
      </c>
      <c r="L85" s="7">
        <v>1</v>
      </c>
      <c r="M85" s="7">
        <v>0</v>
      </c>
    </row>
    <row r="86" spans="1:13" x14ac:dyDescent="0.25">
      <c r="A86" s="6" t="s">
        <v>21</v>
      </c>
      <c r="B86" s="6" t="s">
        <v>22</v>
      </c>
      <c r="C86" s="7">
        <v>1362</v>
      </c>
      <c r="D86" s="6">
        <v>239</v>
      </c>
      <c r="E86" s="7">
        <v>3984</v>
      </c>
      <c r="F86" s="6">
        <v>0</v>
      </c>
      <c r="G86" s="6">
        <v>0</v>
      </c>
      <c r="H86" s="6">
        <v>108</v>
      </c>
      <c r="I86" s="7">
        <v>1325</v>
      </c>
      <c r="J86" s="7">
        <v>23350</v>
      </c>
      <c r="K86" s="7">
        <v>1497</v>
      </c>
      <c r="L86" s="7">
        <v>2899</v>
      </c>
      <c r="M86" s="7">
        <v>5637</v>
      </c>
    </row>
    <row r="87" spans="1:13" x14ac:dyDescent="0.25">
      <c r="A87" s="6" t="s">
        <v>7</v>
      </c>
      <c r="B87" s="6" t="s">
        <v>8</v>
      </c>
      <c r="C87" s="7">
        <v>1494</v>
      </c>
      <c r="D87" s="6">
        <v>36</v>
      </c>
      <c r="E87" s="7">
        <v>425</v>
      </c>
      <c r="F87" s="6">
        <v>0</v>
      </c>
      <c r="G87" s="6">
        <v>0</v>
      </c>
      <c r="H87" s="6">
        <v>0</v>
      </c>
      <c r="I87" s="7">
        <v>0</v>
      </c>
      <c r="J87" s="7">
        <v>2210</v>
      </c>
      <c r="K87" s="15">
        <v>550</v>
      </c>
      <c r="L87" s="7">
        <v>0</v>
      </c>
      <c r="M87" s="7">
        <v>0</v>
      </c>
    </row>
  </sheetData>
  <sortState ref="A3:M87">
    <sortCondition ref="A3:A87"/>
  </sortState>
  <mergeCells count="1">
    <mergeCell ref="A1:M1"/>
  </mergeCells>
  <conditionalFormatting sqref="A3:M87">
    <cfRule type="expression" dxfId="1" priority="1">
      <formula>MOD(ROW(),2)=1</formula>
    </cfRule>
  </conditionalFormatting>
  <printOptions horizontalCentered="1"/>
  <pageMargins left="0.45" right="0.45" top="0.5" bottom="0.5" header="0.3" footer="0.3"/>
  <pageSetup orientation="landscape" r:id="rId1"/>
  <headerFooter>
    <oddFooter>&amp;R&amp;F&amp;A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workbookViewId="0">
      <selection sqref="A1:G1"/>
    </sheetView>
  </sheetViews>
  <sheetFormatPr defaultRowHeight="15" x14ac:dyDescent="0.25"/>
  <cols>
    <col min="1" max="1" width="45.42578125" customWidth="1"/>
    <col min="2" max="2" width="17.42578125" customWidth="1"/>
    <col min="3" max="3" width="9.85546875" style="3" customWidth="1"/>
    <col min="4" max="4" width="11.7109375" style="3" customWidth="1"/>
    <col min="5" max="6" width="9.140625" style="3"/>
    <col min="7" max="7" width="10.85546875" style="3" customWidth="1"/>
  </cols>
  <sheetData>
    <row r="1" spans="1:8" ht="15.75" x14ac:dyDescent="0.25">
      <c r="A1" s="24" t="s">
        <v>178</v>
      </c>
      <c r="B1" s="25"/>
      <c r="C1" s="25"/>
      <c r="D1" s="25"/>
      <c r="E1" s="25"/>
      <c r="F1" s="25"/>
      <c r="G1" s="25"/>
      <c r="H1" s="16"/>
    </row>
    <row r="2" spans="1:8" ht="54" x14ac:dyDescent="0.25">
      <c r="A2" s="17" t="s">
        <v>168</v>
      </c>
      <c r="B2" s="17" t="s">
        <v>0</v>
      </c>
      <c r="C2" s="18" t="s">
        <v>169</v>
      </c>
      <c r="D2" s="18" t="s">
        <v>202</v>
      </c>
      <c r="E2" s="19" t="s">
        <v>203</v>
      </c>
      <c r="F2" s="18" t="s">
        <v>204</v>
      </c>
      <c r="G2" s="18" t="s">
        <v>205</v>
      </c>
    </row>
    <row r="3" spans="1:8" x14ac:dyDescent="0.25">
      <c r="A3" s="6" t="s">
        <v>113</v>
      </c>
      <c r="B3" s="6" t="s">
        <v>114</v>
      </c>
      <c r="C3" s="7">
        <v>2453</v>
      </c>
      <c r="D3" s="7">
        <v>23062</v>
      </c>
      <c r="E3" s="7">
        <v>5393</v>
      </c>
      <c r="F3" s="7">
        <v>10358</v>
      </c>
      <c r="G3" s="7">
        <v>2381</v>
      </c>
    </row>
    <row r="4" spans="1:8" x14ac:dyDescent="0.25">
      <c r="A4" s="6" t="s">
        <v>87</v>
      </c>
      <c r="B4" s="6" t="s">
        <v>88</v>
      </c>
      <c r="C4" s="7">
        <v>2226</v>
      </c>
      <c r="D4" s="7">
        <v>15347</v>
      </c>
      <c r="E4" s="7">
        <v>5388</v>
      </c>
      <c r="F4" s="7">
        <v>4698</v>
      </c>
      <c r="G4" s="7">
        <v>2428</v>
      </c>
    </row>
    <row r="5" spans="1:8" x14ac:dyDescent="0.25">
      <c r="A5" s="6" t="s">
        <v>3</v>
      </c>
      <c r="B5" s="6" t="s">
        <v>4</v>
      </c>
      <c r="C5" s="7">
        <v>2054</v>
      </c>
      <c r="D5" s="7">
        <v>8578</v>
      </c>
      <c r="E5" s="7">
        <v>0</v>
      </c>
      <c r="F5" s="7">
        <v>1676</v>
      </c>
      <c r="G5" s="7">
        <v>189</v>
      </c>
    </row>
    <row r="6" spans="1:8" x14ac:dyDescent="0.25">
      <c r="A6" s="6" t="s">
        <v>5</v>
      </c>
      <c r="B6" s="6" t="s">
        <v>6</v>
      </c>
      <c r="C6" s="7">
        <v>2106</v>
      </c>
      <c r="D6" s="7">
        <v>15955</v>
      </c>
      <c r="E6" s="7">
        <v>0</v>
      </c>
      <c r="F6" s="7">
        <v>6126</v>
      </c>
      <c r="G6" s="7">
        <v>612</v>
      </c>
    </row>
    <row r="7" spans="1:8" x14ac:dyDescent="0.25">
      <c r="A7" s="6" t="s">
        <v>109</v>
      </c>
      <c r="B7" s="6" t="s">
        <v>110</v>
      </c>
      <c r="C7" s="7">
        <v>1584</v>
      </c>
      <c r="D7" s="7">
        <v>8600</v>
      </c>
      <c r="E7" s="7">
        <v>0</v>
      </c>
      <c r="F7" s="7">
        <v>1385</v>
      </c>
      <c r="G7" s="7">
        <v>600</v>
      </c>
    </row>
    <row r="8" spans="1:8" x14ac:dyDescent="0.25">
      <c r="A8" s="6" t="s">
        <v>11</v>
      </c>
      <c r="B8" s="6" t="s">
        <v>12</v>
      </c>
      <c r="C8" s="7">
        <v>1584</v>
      </c>
      <c r="D8" s="7">
        <v>5270</v>
      </c>
      <c r="E8" s="7">
        <v>0</v>
      </c>
      <c r="F8" s="7">
        <v>2380</v>
      </c>
      <c r="G8" s="7">
        <v>915</v>
      </c>
    </row>
    <row r="9" spans="1:8" x14ac:dyDescent="0.25">
      <c r="A9" s="6" t="s">
        <v>29</v>
      </c>
      <c r="B9" s="6" t="s">
        <v>30</v>
      </c>
      <c r="C9" s="7">
        <v>1415</v>
      </c>
      <c r="D9" s="7">
        <v>13518</v>
      </c>
      <c r="E9" s="7">
        <v>0</v>
      </c>
      <c r="F9" s="7">
        <v>13551</v>
      </c>
      <c r="G9" s="7">
        <v>3688</v>
      </c>
    </row>
    <row r="10" spans="1:8" x14ac:dyDescent="0.25">
      <c r="A10" s="6" t="s">
        <v>157</v>
      </c>
      <c r="B10" s="6" t="s">
        <v>158</v>
      </c>
      <c r="C10" s="7">
        <v>1662</v>
      </c>
      <c r="D10" s="7">
        <v>10815</v>
      </c>
      <c r="E10" s="7">
        <v>0</v>
      </c>
      <c r="F10" s="7">
        <v>3452</v>
      </c>
      <c r="G10" s="7">
        <v>828</v>
      </c>
    </row>
    <row r="11" spans="1:8" x14ac:dyDescent="0.25">
      <c r="A11" s="6" t="s">
        <v>9</v>
      </c>
      <c r="B11" s="6" t="s">
        <v>10</v>
      </c>
      <c r="C11" s="7">
        <v>1556</v>
      </c>
      <c r="D11" s="7">
        <v>20875</v>
      </c>
      <c r="E11" s="7">
        <v>0</v>
      </c>
      <c r="F11" s="7">
        <v>2787</v>
      </c>
      <c r="G11" s="7">
        <v>565</v>
      </c>
    </row>
    <row r="12" spans="1:8" x14ac:dyDescent="0.25">
      <c r="A12" s="6" t="s">
        <v>15</v>
      </c>
      <c r="B12" s="6" t="s">
        <v>16</v>
      </c>
      <c r="C12" s="7">
        <v>1596</v>
      </c>
      <c r="D12" s="7">
        <v>6145</v>
      </c>
      <c r="E12" s="7">
        <v>0</v>
      </c>
      <c r="F12" s="7">
        <v>1955</v>
      </c>
      <c r="G12" s="7">
        <v>1158</v>
      </c>
    </row>
    <row r="13" spans="1:8" x14ac:dyDescent="0.25">
      <c r="A13" s="6" t="s">
        <v>17</v>
      </c>
      <c r="B13" s="6" t="s">
        <v>18</v>
      </c>
      <c r="C13" s="7">
        <v>1230</v>
      </c>
      <c r="D13" s="7">
        <v>10850</v>
      </c>
      <c r="E13" s="7">
        <v>0</v>
      </c>
      <c r="F13" s="7">
        <v>1200</v>
      </c>
      <c r="G13" s="7">
        <v>112</v>
      </c>
    </row>
    <row r="14" spans="1:8" x14ac:dyDescent="0.25">
      <c r="A14" s="6" t="s">
        <v>19</v>
      </c>
      <c r="B14" s="6" t="s">
        <v>20</v>
      </c>
      <c r="C14" s="7">
        <v>2264</v>
      </c>
      <c r="D14" s="7">
        <v>4964</v>
      </c>
      <c r="E14" s="7">
        <v>1</v>
      </c>
      <c r="F14" s="7">
        <v>3892</v>
      </c>
      <c r="G14" s="7">
        <v>914</v>
      </c>
    </row>
    <row r="15" spans="1:8" x14ac:dyDescent="0.25">
      <c r="A15" s="6" t="s">
        <v>119</v>
      </c>
      <c r="B15" s="6" t="s">
        <v>120</v>
      </c>
      <c r="C15" s="7">
        <v>1176</v>
      </c>
      <c r="D15" s="7">
        <v>16368</v>
      </c>
      <c r="E15" s="7">
        <v>5388</v>
      </c>
      <c r="F15" s="7">
        <v>7998</v>
      </c>
      <c r="G15" s="7">
        <v>916</v>
      </c>
    </row>
    <row r="16" spans="1:8" x14ac:dyDescent="0.25">
      <c r="A16" s="6" t="s">
        <v>147</v>
      </c>
      <c r="B16" s="6" t="s">
        <v>148</v>
      </c>
      <c r="C16" s="7">
        <v>1341</v>
      </c>
      <c r="D16" s="7">
        <v>6385</v>
      </c>
      <c r="E16" s="7">
        <v>0</v>
      </c>
      <c r="F16" s="7">
        <v>688</v>
      </c>
      <c r="G16" s="7">
        <v>30</v>
      </c>
    </row>
    <row r="17" spans="1:7" x14ac:dyDescent="0.25">
      <c r="A17" s="6" t="s">
        <v>23</v>
      </c>
      <c r="B17" s="6" t="s">
        <v>24</v>
      </c>
      <c r="C17" s="7">
        <v>1398</v>
      </c>
      <c r="D17" s="7">
        <v>0</v>
      </c>
      <c r="E17" s="7"/>
      <c r="F17" s="7">
        <v>0</v>
      </c>
      <c r="G17" s="7"/>
    </row>
    <row r="18" spans="1:7" x14ac:dyDescent="0.25">
      <c r="A18" s="6" t="s">
        <v>63</v>
      </c>
      <c r="B18" s="6" t="s">
        <v>64</v>
      </c>
      <c r="C18" s="7">
        <v>1137</v>
      </c>
      <c r="D18" s="7">
        <v>0</v>
      </c>
      <c r="E18" s="7"/>
      <c r="F18" s="7">
        <v>0</v>
      </c>
      <c r="G18" s="7"/>
    </row>
    <row r="19" spans="1:7" x14ac:dyDescent="0.25">
      <c r="A19" s="6" t="s">
        <v>33</v>
      </c>
      <c r="B19" s="6" t="s">
        <v>34</v>
      </c>
      <c r="C19" s="7">
        <v>1975</v>
      </c>
      <c r="D19" s="7">
        <v>13347</v>
      </c>
      <c r="E19" s="7">
        <v>5388</v>
      </c>
      <c r="F19" s="7">
        <v>5019</v>
      </c>
      <c r="G19" s="7">
        <v>200</v>
      </c>
    </row>
    <row r="20" spans="1:7" x14ac:dyDescent="0.25">
      <c r="A20" s="6" t="s">
        <v>25</v>
      </c>
      <c r="B20" s="6" t="s">
        <v>26</v>
      </c>
      <c r="C20" s="7">
        <v>1263</v>
      </c>
      <c r="D20" s="7">
        <v>6359</v>
      </c>
      <c r="E20" s="7">
        <v>0</v>
      </c>
      <c r="F20" s="7">
        <v>3844</v>
      </c>
      <c r="G20" s="7">
        <v>1948</v>
      </c>
    </row>
    <row r="21" spans="1:7" x14ac:dyDescent="0.25">
      <c r="A21" s="6" t="s">
        <v>41</v>
      </c>
      <c r="B21" s="6" t="s">
        <v>42</v>
      </c>
      <c r="C21" s="7">
        <v>1594</v>
      </c>
      <c r="D21" s="7">
        <v>3258</v>
      </c>
      <c r="E21" s="7">
        <v>0</v>
      </c>
      <c r="F21" s="7">
        <v>952</v>
      </c>
      <c r="G21" s="7">
        <v>30</v>
      </c>
    </row>
    <row r="22" spans="1:7" x14ac:dyDescent="0.25">
      <c r="A22" s="6" t="s">
        <v>97</v>
      </c>
      <c r="B22" s="6" t="s">
        <v>98</v>
      </c>
      <c r="C22" s="7">
        <v>1061</v>
      </c>
      <c r="D22" s="7">
        <v>6130</v>
      </c>
      <c r="E22" s="7">
        <v>0</v>
      </c>
      <c r="F22" s="7">
        <v>1435</v>
      </c>
      <c r="G22" s="7">
        <v>575</v>
      </c>
    </row>
    <row r="23" spans="1:7" x14ac:dyDescent="0.25">
      <c r="A23" s="6" t="s">
        <v>129</v>
      </c>
      <c r="B23" s="6" t="s">
        <v>130</v>
      </c>
      <c r="C23" s="7">
        <v>1522</v>
      </c>
      <c r="D23" s="7">
        <v>5886</v>
      </c>
      <c r="E23" s="7">
        <v>5388</v>
      </c>
      <c r="F23" s="7">
        <v>2341</v>
      </c>
      <c r="G23" s="7">
        <v>250</v>
      </c>
    </row>
    <row r="24" spans="1:7" x14ac:dyDescent="0.25">
      <c r="A24" s="6" t="s">
        <v>31</v>
      </c>
      <c r="B24" s="6" t="s">
        <v>32</v>
      </c>
      <c r="C24" s="7">
        <v>1123</v>
      </c>
      <c r="D24" s="7">
        <v>3607</v>
      </c>
      <c r="E24" s="7">
        <v>0</v>
      </c>
      <c r="F24" s="7">
        <v>1003</v>
      </c>
      <c r="G24" s="7">
        <v>75</v>
      </c>
    </row>
    <row r="25" spans="1:7" x14ac:dyDescent="0.25">
      <c r="A25" s="6" t="s">
        <v>35</v>
      </c>
      <c r="B25" s="6" t="s">
        <v>36</v>
      </c>
      <c r="C25" s="7">
        <v>1145</v>
      </c>
      <c r="D25" s="7">
        <v>7772</v>
      </c>
      <c r="E25" s="7">
        <v>5388</v>
      </c>
      <c r="F25" s="7">
        <v>3989</v>
      </c>
      <c r="G25" s="7">
        <v>556</v>
      </c>
    </row>
    <row r="26" spans="1:7" x14ac:dyDescent="0.25">
      <c r="A26" s="6" t="s">
        <v>47</v>
      </c>
      <c r="B26" s="6" t="s">
        <v>48</v>
      </c>
      <c r="C26" s="7">
        <v>1734</v>
      </c>
      <c r="D26" s="7">
        <v>12235</v>
      </c>
      <c r="E26" s="7">
        <v>5388</v>
      </c>
      <c r="F26" s="7">
        <v>6677</v>
      </c>
      <c r="G26" s="7">
        <v>1345</v>
      </c>
    </row>
    <row r="27" spans="1:7" x14ac:dyDescent="0.25">
      <c r="A27" s="6" t="s">
        <v>77</v>
      </c>
      <c r="B27" s="6" t="s">
        <v>78</v>
      </c>
      <c r="C27" s="7">
        <v>2224</v>
      </c>
      <c r="D27" s="7">
        <v>11925</v>
      </c>
      <c r="E27" s="7">
        <v>5388</v>
      </c>
      <c r="F27" s="7">
        <v>10808</v>
      </c>
      <c r="G27" s="7">
        <v>424</v>
      </c>
    </row>
    <row r="28" spans="1:7" x14ac:dyDescent="0.25">
      <c r="A28" s="6" t="s">
        <v>39</v>
      </c>
      <c r="B28" s="6" t="s">
        <v>40</v>
      </c>
      <c r="C28" s="7">
        <v>1701</v>
      </c>
      <c r="D28" s="7">
        <v>0</v>
      </c>
      <c r="E28" s="7"/>
      <c r="F28" s="7">
        <v>0</v>
      </c>
      <c r="G28" s="7"/>
    </row>
    <row r="29" spans="1:7" x14ac:dyDescent="0.25">
      <c r="A29" s="6" t="s">
        <v>107</v>
      </c>
      <c r="B29" s="6" t="s">
        <v>108</v>
      </c>
      <c r="C29" s="7">
        <v>1514</v>
      </c>
      <c r="D29" s="7">
        <v>11516</v>
      </c>
      <c r="E29" s="7">
        <v>0</v>
      </c>
      <c r="F29" s="7">
        <v>1944</v>
      </c>
      <c r="G29" s="7">
        <v>680</v>
      </c>
    </row>
    <row r="30" spans="1:7" x14ac:dyDescent="0.25">
      <c r="A30" s="6" t="s">
        <v>43</v>
      </c>
      <c r="B30" s="6" t="s">
        <v>44</v>
      </c>
      <c r="C30" s="7">
        <v>1146</v>
      </c>
      <c r="D30" s="7">
        <v>13732</v>
      </c>
      <c r="E30" s="7">
        <v>0</v>
      </c>
      <c r="F30" s="7">
        <v>2507</v>
      </c>
      <c r="G30" s="7">
        <v>200</v>
      </c>
    </row>
    <row r="31" spans="1:7" x14ac:dyDescent="0.25">
      <c r="A31" s="6" t="s">
        <v>131</v>
      </c>
      <c r="B31" s="6" t="s">
        <v>132</v>
      </c>
      <c r="C31" s="7">
        <v>1530</v>
      </c>
      <c r="D31" s="7">
        <v>12627</v>
      </c>
      <c r="E31" s="7">
        <v>5451</v>
      </c>
      <c r="F31" s="7">
        <v>13385</v>
      </c>
      <c r="G31" s="7">
        <v>1341</v>
      </c>
    </row>
    <row r="32" spans="1:7" x14ac:dyDescent="0.25">
      <c r="A32" s="6" t="s">
        <v>51</v>
      </c>
      <c r="B32" s="6" t="s">
        <v>52</v>
      </c>
      <c r="C32" s="7">
        <v>1508</v>
      </c>
      <c r="D32" s="7">
        <v>24620</v>
      </c>
      <c r="E32" s="7">
        <v>5516</v>
      </c>
      <c r="F32" s="7">
        <v>19846</v>
      </c>
      <c r="G32" s="7">
        <v>7450</v>
      </c>
    </row>
    <row r="33" spans="1:7" x14ac:dyDescent="0.25">
      <c r="A33" s="6" t="s">
        <v>103</v>
      </c>
      <c r="B33" s="6" t="s">
        <v>104</v>
      </c>
      <c r="C33" s="7">
        <v>1118</v>
      </c>
      <c r="D33" s="7">
        <v>15140</v>
      </c>
      <c r="E33" s="7">
        <v>5388</v>
      </c>
      <c r="F33" s="7">
        <v>15987</v>
      </c>
      <c r="G33" s="7">
        <v>1719</v>
      </c>
    </row>
    <row r="34" spans="1:7" x14ac:dyDescent="0.25">
      <c r="A34" s="6" t="s">
        <v>153</v>
      </c>
      <c r="B34" s="6" t="s">
        <v>154</v>
      </c>
      <c r="C34" s="7">
        <v>1605</v>
      </c>
      <c r="D34" s="7">
        <v>0</v>
      </c>
      <c r="E34" s="7"/>
      <c r="F34" s="7">
        <v>0</v>
      </c>
      <c r="G34" s="7"/>
    </row>
    <row r="35" spans="1:7" x14ac:dyDescent="0.25">
      <c r="A35" s="6" t="s">
        <v>155</v>
      </c>
      <c r="B35" s="6" t="s">
        <v>156</v>
      </c>
      <c r="C35" s="7">
        <v>1949</v>
      </c>
      <c r="D35" s="7">
        <v>8102</v>
      </c>
      <c r="E35" s="7">
        <v>5432</v>
      </c>
      <c r="F35" s="7">
        <v>3425</v>
      </c>
      <c r="G35" s="7">
        <v>1680</v>
      </c>
    </row>
    <row r="36" spans="1:7" x14ac:dyDescent="0.25">
      <c r="A36" s="6" t="s">
        <v>57</v>
      </c>
      <c r="B36" s="6" t="s">
        <v>58</v>
      </c>
      <c r="C36" s="7">
        <v>1110</v>
      </c>
      <c r="D36" s="7">
        <v>6523</v>
      </c>
      <c r="E36" s="7">
        <v>0</v>
      </c>
      <c r="F36" s="7">
        <v>1507</v>
      </c>
      <c r="G36" s="7">
        <v>113</v>
      </c>
    </row>
    <row r="37" spans="1:7" x14ac:dyDescent="0.25">
      <c r="A37" s="6" t="s">
        <v>145</v>
      </c>
      <c r="B37" s="6" t="s">
        <v>146</v>
      </c>
      <c r="C37" s="7">
        <v>2399</v>
      </c>
      <c r="D37" s="7">
        <v>0</v>
      </c>
      <c r="E37" s="7"/>
      <c r="F37" s="7">
        <v>0</v>
      </c>
      <c r="G37" s="7"/>
    </row>
    <row r="38" spans="1:7" x14ac:dyDescent="0.25">
      <c r="A38" s="6" t="s">
        <v>79</v>
      </c>
      <c r="B38" s="6" t="s">
        <v>80</v>
      </c>
      <c r="C38" s="7">
        <v>1415</v>
      </c>
      <c r="D38" s="7">
        <v>9549</v>
      </c>
      <c r="E38" s="7">
        <v>0</v>
      </c>
      <c r="F38" s="7">
        <v>4030</v>
      </c>
      <c r="G38" s="7">
        <v>1297</v>
      </c>
    </row>
    <row r="39" spans="1:7" x14ac:dyDescent="0.25">
      <c r="A39" s="6" t="s">
        <v>13</v>
      </c>
      <c r="B39" s="6" t="s">
        <v>14</v>
      </c>
      <c r="C39" s="7">
        <v>1281</v>
      </c>
      <c r="D39" s="7">
        <v>12141</v>
      </c>
      <c r="E39" s="7">
        <v>125</v>
      </c>
      <c r="F39" s="7">
        <v>5205</v>
      </c>
      <c r="G39" s="7">
        <v>711</v>
      </c>
    </row>
    <row r="40" spans="1:7" x14ac:dyDescent="0.25">
      <c r="A40" s="6" t="s">
        <v>55</v>
      </c>
      <c r="B40" s="6" t="s">
        <v>56</v>
      </c>
      <c r="C40" s="7">
        <v>1304</v>
      </c>
      <c r="D40" s="7">
        <v>12394</v>
      </c>
      <c r="E40" s="7">
        <v>0</v>
      </c>
      <c r="F40" s="7">
        <v>4942</v>
      </c>
      <c r="G40" s="7">
        <v>917</v>
      </c>
    </row>
    <row r="41" spans="1:7" x14ac:dyDescent="0.25">
      <c r="A41" s="6" t="s">
        <v>45</v>
      </c>
      <c r="B41" s="6" t="s">
        <v>46</v>
      </c>
      <c r="C41" s="7">
        <v>1037</v>
      </c>
      <c r="D41" s="7">
        <v>9234</v>
      </c>
      <c r="E41" s="7">
        <v>5388</v>
      </c>
      <c r="F41" s="7">
        <v>1039</v>
      </c>
      <c r="G41" s="7">
        <v>28</v>
      </c>
    </row>
    <row r="42" spans="1:7" x14ac:dyDescent="0.25">
      <c r="A42" s="6" t="s">
        <v>65</v>
      </c>
      <c r="B42" s="6" t="s">
        <v>64</v>
      </c>
      <c r="C42" s="7">
        <v>1372</v>
      </c>
      <c r="D42" s="7">
        <v>9250</v>
      </c>
      <c r="E42" s="7">
        <v>0</v>
      </c>
      <c r="F42" s="7">
        <v>1875</v>
      </c>
      <c r="G42" s="7">
        <v>113</v>
      </c>
    </row>
    <row r="43" spans="1:7" x14ac:dyDescent="0.25">
      <c r="A43" s="6" t="s">
        <v>139</v>
      </c>
      <c r="B43" s="6" t="s">
        <v>140</v>
      </c>
      <c r="C43" s="7">
        <v>1549</v>
      </c>
      <c r="D43" s="7">
        <v>5673</v>
      </c>
      <c r="E43" s="7">
        <v>5388</v>
      </c>
      <c r="F43" s="7">
        <v>1118</v>
      </c>
      <c r="G43" s="7">
        <v>224</v>
      </c>
    </row>
    <row r="44" spans="1:7" x14ac:dyDescent="0.25">
      <c r="A44" s="6" t="s">
        <v>61</v>
      </c>
      <c r="B44" s="6" t="s">
        <v>62</v>
      </c>
      <c r="C44" s="7">
        <v>2092</v>
      </c>
      <c r="D44" s="7">
        <v>9050</v>
      </c>
      <c r="E44" s="7">
        <v>5388</v>
      </c>
      <c r="F44" s="7">
        <v>4470</v>
      </c>
      <c r="G44" s="7">
        <v>375</v>
      </c>
    </row>
    <row r="45" spans="1:7" x14ac:dyDescent="0.25">
      <c r="A45" s="6" t="s">
        <v>165</v>
      </c>
      <c r="B45" s="6" t="s">
        <v>166</v>
      </c>
      <c r="C45" s="7">
        <v>1931</v>
      </c>
      <c r="D45" s="7">
        <v>10950</v>
      </c>
      <c r="E45" s="7">
        <v>5388</v>
      </c>
      <c r="F45" s="7">
        <v>4235</v>
      </c>
      <c r="G45" s="7">
        <v>550</v>
      </c>
    </row>
    <row r="46" spans="1:7" x14ac:dyDescent="0.25">
      <c r="A46" s="6" t="s">
        <v>66</v>
      </c>
      <c r="B46" s="6" t="s">
        <v>67</v>
      </c>
      <c r="C46" s="7">
        <v>1336</v>
      </c>
      <c r="D46" s="7">
        <v>19144</v>
      </c>
      <c r="E46" s="7">
        <v>5388</v>
      </c>
      <c r="F46" s="7">
        <v>17895</v>
      </c>
      <c r="G46" s="7">
        <v>3027</v>
      </c>
    </row>
    <row r="47" spans="1:7" x14ac:dyDescent="0.25">
      <c r="A47" s="6" t="s">
        <v>1</v>
      </c>
      <c r="B47" s="6" t="s">
        <v>2</v>
      </c>
      <c r="C47" s="7">
        <v>1255</v>
      </c>
      <c r="D47" s="7">
        <v>5380</v>
      </c>
      <c r="E47" s="7">
        <v>0</v>
      </c>
      <c r="F47" s="7">
        <v>441</v>
      </c>
      <c r="G47" s="7">
        <v>684</v>
      </c>
    </row>
    <row r="48" spans="1:7" x14ac:dyDescent="0.25">
      <c r="A48" s="6" t="s">
        <v>125</v>
      </c>
      <c r="B48" s="6" t="s">
        <v>126</v>
      </c>
      <c r="C48" s="7">
        <v>1342</v>
      </c>
      <c r="D48" s="7">
        <v>6585</v>
      </c>
      <c r="E48" s="7">
        <v>0</v>
      </c>
      <c r="F48" s="7">
        <v>8305</v>
      </c>
      <c r="G48" s="7">
        <v>4138</v>
      </c>
    </row>
    <row r="49" spans="1:7" x14ac:dyDescent="0.25">
      <c r="A49" s="6" t="s">
        <v>137</v>
      </c>
      <c r="B49" s="6" t="s">
        <v>138</v>
      </c>
      <c r="C49" s="7">
        <v>1319</v>
      </c>
      <c r="D49" s="7">
        <v>9834</v>
      </c>
      <c r="E49" s="7">
        <v>5388</v>
      </c>
      <c r="F49" s="7">
        <v>7548</v>
      </c>
      <c r="G49" s="7">
        <v>533</v>
      </c>
    </row>
    <row r="50" spans="1:7" x14ac:dyDescent="0.25">
      <c r="A50" s="6" t="s">
        <v>72</v>
      </c>
      <c r="B50" s="6" t="s">
        <v>73</v>
      </c>
      <c r="C50" s="7">
        <v>2305</v>
      </c>
      <c r="D50" s="7">
        <v>20053</v>
      </c>
      <c r="E50" s="7">
        <v>5388</v>
      </c>
      <c r="F50" s="7">
        <v>5704</v>
      </c>
      <c r="G50" s="7">
        <v>1408</v>
      </c>
    </row>
    <row r="51" spans="1:7" x14ac:dyDescent="0.25">
      <c r="A51" s="6" t="s">
        <v>167</v>
      </c>
      <c r="B51" s="6" t="s">
        <v>189</v>
      </c>
      <c r="C51" s="7">
        <v>1543</v>
      </c>
      <c r="D51" s="7">
        <v>4602</v>
      </c>
      <c r="E51" s="7">
        <v>0</v>
      </c>
      <c r="F51" s="7">
        <v>1201</v>
      </c>
      <c r="G51" s="7">
        <v>120</v>
      </c>
    </row>
    <row r="52" spans="1:7" x14ac:dyDescent="0.25">
      <c r="A52" s="6" t="s">
        <v>74</v>
      </c>
      <c r="B52" s="6" t="s">
        <v>75</v>
      </c>
      <c r="C52" s="7">
        <v>2057</v>
      </c>
      <c r="D52" s="7">
        <v>46588</v>
      </c>
      <c r="E52" s="7">
        <v>5388</v>
      </c>
      <c r="F52" s="7">
        <v>49457</v>
      </c>
      <c r="G52" s="7">
        <v>3250</v>
      </c>
    </row>
    <row r="53" spans="1:7" x14ac:dyDescent="0.25">
      <c r="A53" s="6" t="s">
        <v>81</v>
      </c>
      <c r="B53" s="6" t="s">
        <v>82</v>
      </c>
      <c r="C53" s="7">
        <v>1578</v>
      </c>
      <c r="D53" s="7">
        <v>3337</v>
      </c>
      <c r="E53" s="7">
        <v>0</v>
      </c>
      <c r="F53" s="7">
        <v>2731</v>
      </c>
      <c r="G53" s="7">
        <v>68</v>
      </c>
    </row>
    <row r="54" spans="1:7" x14ac:dyDescent="0.25">
      <c r="A54" s="6" t="s">
        <v>161</v>
      </c>
      <c r="B54" s="6" t="s">
        <v>162</v>
      </c>
      <c r="C54" s="7">
        <v>1538</v>
      </c>
      <c r="D54" s="7">
        <v>9000</v>
      </c>
      <c r="E54" s="7">
        <v>0</v>
      </c>
      <c r="F54" s="7">
        <v>1534</v>
      </c>
      <c r="G54" s="7">
        <v>300</v>
      </c>
    </row>
    <row r="55" spans="1:7" x14ac:dyDescent="0.25">
      <c r="A55" s="6" t="s">
        <v>59</v>
      </c>
      <c r="B55" s="6" t="s">
        <v>60</v>
      </c>
      <c r="C55" s="7">
        <v>1864</v>
      </c>
      <c r="D55" s="7">
        <v>12801</v>
      </c>
      <c r="E55" s="7">
        <v>5388</v>
      </c>
      <c r="F55" s="7">
        <v>11347</v>
      </c>
      <c r="G55" s="7">
        <v>6299</v>
      </c>
    </row>
    <row r="56" spans="1:7" x14ac:dyDescent="0.25">
      <c r="A56" s="6" t="s">
        <v>133</v>
      </c>
      <c r="B56" s="6" t="s">
        <v>134</v>
      </c>
      <c r="C56" s="7">
        <v>2218</v>
      </c>
      <c r="D56" s="7">
        <v>16700</v>
      </c>
      <c r="E56" s="7">
        <v>5388</v>
      </c>
      <c r="F56" s="7">
        <v>13240</v>
      </c>
      <c r="G56" s="7">
        <v>4821</v>
      </c>
    </row>
    <row r="57" spans="1:7" x14ac:dyDescent="0.25">
      <c r="A57" s="6" t="s">
        <v>85</v>
      </c>
      <c r="B57" s="6" t="s">
        <v>86</v>
      </c>
      <c r="C57" s="7">
        <v>1488</v>
      </c>
      <c r="D57" s="7">
        <v>8316</v>
      </c>
      <c r="E57" s="7">
        <v>0</v>
      </c>
      <c r="F57" s="7">
        <v>9134</v>
      </c>
      <c r="G57" s="7">
        <v>2550</v>
      </c>
    </row>
    <row r="58" spans="1:7" x14ac:dyDescent="0.25">
      <c r="A58" s="6" t="s">
        <v>68</v>
      </c>
      <c r="B58" s="6" t="s">
        <v>69</v>
      </c>
      <c r="C58" s="7">
        <v>2293</v>
      </c>
      <c r="D58" s="7">
        <v>12370</v>
      </c>
      <c r="E58" s="7">
        <v>0</v>
      </c>
      <c r="F58" s="7">
        <v>14699</v>
      </c>
      <c r="G58" s="7">
        <v>2076</v>
      </c>
    </row>
    <row r="59" spans="1:7" x14ac:dyDescent="0.25">
      <c r="A59" s="6" t="s">
        <v>89</v>
      </c>
      <c r="B59" s="6" t="s">
        <v>90</v>
      </c>
      <c r="C59" s="7">
        <v>1796</v>
      </c>
      <c r="D59" s="7">
        <v>19554</v>
      </c>
      <c r="E59" s="7">
        <v>5401</v>
      </c>
      <c r="F59" s="7">
        <v>17681</v>
      </c>
      <c r="G59" s="7">
        <v>4833</v>
      </c>
    </row>
    <row r="60" spans="1:7" x14ac:dyDescent="0.25">
      <c r="A60" s="6" t="s">
        <v>91</v>
      </c>
      <c r="B60" s="6" t="s">
        <v>92</v>
      </c>
      <c r="C60" s="7">
        <v>1316</v>
      </c>
      <c r="D60" s="7">
        <v>10772</v>
      </c>
      <c r="E60" s="7">
        <v>0</v>
      </c>
      <c r="F60" s="7">
        <v>3678</v>
      </c>
      <c r="G60" s="7">
        <v>1837</v>
      </c>
    </row>
    <row r="61" spans="1:7" x14ac:dyDescent="0.25">
      <c r="A61" s="6" t="s">
        <v>127</v>
      </c>
      <c r="B61" s="6" t="s">
        <v>128</v>
      </c>
      <c r="C61" s="7">
        <v>1399</v>
      </c>
      <c r="D61" s="7">
        <v>11294</v>
      </c>
      <c r="E61" s="7">
        <v>5388</v>
      </c>
      <c r="F61" s="7">
        <v>10257</v>
      </c>
      <c r="G61" s="7">
        <v>1414</v>
      </c>
    </row>
    <row r="62" spans="1:7" x14ac:dyDescent="0.25">
      <c r="A62" s="6" t="s">
        <v>149</v>
      </c>
      <c r="B62" s="6" t="s">
        <v>150</v>
      </c>
      <c r="C62" s="7">
        <v>1190</v>
      </c>
      <c r="D62" s="7">
        <v>0</v>
      </c>
      <c r="E62" s="7"/>
      <c r="F62" s="7">
        <v>0</v>
      </c>
      <c r="G62" s="7"/>
    </row>
    <row r="63" spans="1:7" x14ac:dyDescent="0.25">
      <c r="A63" s="6" t="s">
        <v>49</v>
      </c>
      <c r="B63" s="6" t="s">
        <v>50</v>
      </c>
      <c r="C63" s="7">
        <v>1979</v>
      </c>
      <c r="D63" s="7">
        <v>20149</v>
      </c>
      <c r="E63" s="7">
        <v>5388</v>
      </c>
      <c r="F63" s="7">
        <v>14328</v>
      </c>
      <c r="G63" s="7">
        <v>3944</v>
      </c>
    </row>
    <row r="64" spans="1:7" x14ac:dyDescent="0.25">
      <c r="A64" s="6" t="s">
        <v>95</v>
      </c>
      <c r="B64" s="6" t="s">
        <v>96</v>
      </c>
      <c r="C64" s="7">
        <v>1225</v>
      </c>
      <c r="D64" s="7">
        <v>7895</v>
      </c>
      <c r="E64" s="7">
        <v>0</v>
      </c>
      <c r="F64" s="7">
        <v>2554</v>
      </c>
      <c r="G64" s="7">
        <v>115</v>
      </c>
    </row>
    <row r="65" spans="1:7" x14ac:dyDescent="0.25">
      <c r="A65" s="6" t="s">
        <v>53</v>
      </c>
      <c r="B65" s="6" t="s">
        <v>54</v>
      </c>
      <c r="C65" s="7">
        <v>1618</v>
      </c>
      <c r="D65" s="7">
        <v>4772</v>
      </c>
      <c r="E65" s="7">
        <v>5388</v>
      </c>
      <c r="F65" s="7">
        <v>894</v>
      </c>
      <c r="G65" s="7">
        <v>600</v>
      </c>
    </row>
    <row r="66" spans="1:7" x14ac:dyDescent="0.25">
      <c r="A66" s="6" t="s">
        <v>76</v>
      </c>
      <c r="B66" s="6" t="s">
        <v>75</v>
      </c>
      <c r="C66" s="7">
        <v>2057</v>
      </c>
      <c r="D66" s="7">
        <v>7602</v>
      </c>
      <c r="E66" s="7">
        <v>0</v>
      </c>
      <c r="F66" s="7">
        <v>2033</v>
      </c>
      <c r="G66" s="7">
        <v>114</v>
      </c>
    </row>
    <row r="67" spans="1:7" x14ac:dyDescent="0.25">
      <c r="A67" s="6" t="s">
        <v>159</v>
      </c>
      <c r="B67" s="6" t="s">
        <v>160</v>
      </c>
      <c r="C67" s="7">
        <v>1574</v>
      </c>
      <c r="D67" s="7">
        <v>5716</v>
      </c>
      <c r="E67" s="7">
        <v>5441</v>
      </c>
      <c r="F67" s="7">
        <v>2287</v>
      </c>
      <c r="G67" s="7">
        <v>220</v>
      </c>
    </row>
    <row r="68" spans="1:7" x14ac:dyDescent="0.25">
      <c r="A68" s="6" t="s">
        <v>99</v>
      </c>
      <c r="B68" s="6" t="s">
        <v>100</v>
      </c>
      <c r="C68" s="7">
        <v>1765</v>
      </c>
      <c r="D68" s="7">
        <v>39897</v>
      </c>
      <c r="E68" s="7">
        <v>5388</v>
      </c>
      <c r="F68" s="7">
        <v>54667</v>
      </c>
      <c r="G68" s="7">
        <v>19266</v>
      </c>
    </row>
    <row r="69" spans="1:7" x14ac:dyDescent="0.25">
      <c r="A69" s="6" t="s">
        <v>93</v>
      </c>
      <c r="B69" s="6" t="s">
        <v>94</v>
      </c>
      <c r="C69" s="7">
        <v>1738</v>
      </c>
      <c r="D69" s="7">
        <v>9590</v>
      </c>
      <c r="E69" s="7">
        <v>5388</v>
      </c>
      <c r="F69" s="7">
        <v>7959</v>
      </c>
      <c r="G69" s="7">
        <v>800</v>
      </c>
    </row>
    <row r="70" spans="1:7" x14ac:dyDescent="0.25">
      <c r="A70" s="6" t="s">
        <v>101</v>
      </c>
      <c r="B70" s="6" t="s">
        <v>102</v>
      </c>
      <c r="C70" s="7">
        <v>1221</v>
      </c>
      <c r="D70" s="7">
        <v>6392</v>
      </c>
      <c r="E70" s="7">
        <v>0</v>
      </c>
      <c r="F70" s="7">
        <v>792</v>
      </c>
      <c r="G70" s="7">
        <v>123</v>
      </c>
    </row>
    <row r="71" spans="1:7" x14ac:dyDescent="0.25">
      <c r="A71" s="6" t="s">
        <v>27</v>
      </c>
      <c r="B71" s="6" t="s">
        <v>28</v>
      </c>
      <c r="C71" s="7">
        <v>2192</v>
      </c>
      <c r="D71" s="7">
        <v>11327</v>
      </c>
      <c r="E71" s="7">
        <v>0</v>
      </c>
      <c r="F71" s="7">
        <v>11504</v>
      </c>
      <c r="G71" s="7">
        <v>634</v>
      </c>
    </row>
    <row r="72" spans="1:7" x14ac:dyDescent="0.25">
      <c r="A72" s="6" t="s">
        <v>163</v>
      </c>
      <c r="B72" s="6" t="s">
        <v>164</v>
      </c>
      <c r="C72" s="7">
        <v>1582</v>
      </c>
      <c r="D72" s="7">
        <v>7409</v>
      </c>
      <c r="E72" s="7">
        <v>5687</v>
      </c>
      <c r="F72" s="7">
        <v>6215</v>
      </c>
      <c r="G72" s="7">
        <v>1406</v>
      </c>
    </row>
    <row r="73" spans="1:7" x14ac:dyDescent="0.25">
      <c r="A73" s="6" t="s">
        <v>105</v>
      </c>
      <c r="B73" s="6" t="s">
        <v>106</v>
      </c>
      <c r="C73" s="7">
        <v>1040</v>
      </c>
      <c r="D73" s="7">
        <v>7675</v>
      </c>
      <c r="E73" s="7">
        <v>0</v>
      </c>
      <c r="F73" s="7">
        <v>4970</v>
      </c>
      <c r="G73" s="7">
        <v>540</v>
      </c>
    </row>
    <row r="74" spans="1:7" x14ac:dyDescent="0.25">
      <c r="A74" s="6" t="s">
        <v>135</v>
      </c>
      <c r="B74" s="6" t="s">
        <v>136</v>
      </c>
      <c r="C74" s="7">
        <v>1208</v>
      </c>
      <c r="D74" s="7">
        <v>5118</v>
      </c>
      <c r="E74" s="7">
        <v>5388</v>
      </c>
      <c r="F74" s="7">
        <v>6101</v>
      </c>
      <c r="G74" s="7">
        <v>473</v>
      </c>
    </row>
    <row r="75" spans="1:7" x14ac:dyDescent="0.25">
      <c r="A75" s="6" t="s">
        <v>37</v>
      </c>
      <c r="B75" s="6" t="s">
        <v>38</v>
      </c>
      <c r="C75" s="7">
        <v>1347</v>
      </c>
      <c r="D75" s="7">
        <v>4380</v>
      </c>
      <c r="E75" s="7">
        <v>0</v>
      </c>
      <c r="F75" s="7">
        <v>3050</v>
      </c>
      <c r="G75" s="7">
        <v>434</v>
      </c>
    </row>
    <row r="76" spans="1:7" x14ac:dyDescent="0.25">
      <c r="A76" s="6" t="s">
        <v>141</v>
      </c>
      <c r="B76" s="6" t="s">
        <v>142</v>
      </c>
      <c r="C76" s="7">
        <v>1138</v>
      </c>
      <c r="D76" s="7">
        <v>9791</v>
      </c>
      <c r="E76" s="7">
        <v>0</v>
      </c>
      <c r="F76" s="7">
        <v>3689</v>
      </c>
      <c r="G76" s="7">
        <v>63</v>
      </c>
    </row>
    <row r="77" spans="1:7" x14ac:dyDescent="0.25">
      <c r="A77" s="6" t="s">
        <v>83</v>
      </c>
      <c r="B77" s="6" t="s">
        <v>84</v>
      </c>
      <c r="C77" s="7">
        <v>1205</v>
      </c>
      <c r="D77" s="7">
        <v>18000</v>
      </c>
      <c r="E77" s="7">
        <v>0</v>
      </c>
      <c r="F77" s="7">
        <v>4000</v>
      </c>
      <c r="G77" s="7">
        <v>400</v>
      </c>
    </row>
    <row r="78" spans="1:7" x14ac:dyDescent="0.25">
      <c r="A78" s="6" t="s">
        <v>115</v>
      </c>
      <c r="B78" s="6" t="s">
        <v>116</v>
      </c>
      <c r="C78" s="7">
        <v>1153</v>
      </c>
      <c r="D78" s="7">
        <v>18186</v>
      </c>
      <c r="E78" s="7">
        <v>0</v>
      </c>
      <c r="F78" s="7">
        <v>11016</v>
      </c>
      <c r="G78" s="7">
        <v>2353</v>
      </c>
    </row>
    <row r="79" spans="1:7" x14ac:dyDescent="0.25">
      <c r="A79" s="6" t="s">
        <v>111</v>
      </c>
      <c r="B79" s="6" t="s">
        <v>112</v>
      </c>
      <c r="C79" s="7">
        <v>2252</v>
      </c>
      <c r="D79" s="7">
        <v>16044</v>
      </c>
      <c r="E79" s="7">
        <v>5388</v>
      </c>
      <c r="F79" s="7">
        <v>13772</v>
      </c>
      <c r="G79" s="7">
        <v>325</v>
      </c>
    </row>
    <row r="80" spans="1:7" x14ac:dyDescent="0.25">
      <c r="A80" s="6" t="s">
        <v>143</v>
      </c>
      <c r="B80" s="6" t="s">
        <v>144</v>
      </c>
      <c r="C80" s="7">
        <v>1127</v>
      </c>
      <c r="D80" s="7">
        <v>8650</v>
      </c>
      <c r="E80" s="7">
        <v>0</v>
      </c>
      <c r="F80" s="7">
        <v>2650</v>
      </c>
      <c r="G80" s="7">
        <v>190</v>
      </c>
    </row>
    <row r="81" spans="1:7" x14ac:dyDescent="0.25">
      <c r="A81" s="6" t="s">
        <v>70</v>
      </c>
      <c r="B81" s="6" t="s">
        <v>71</v>
      </c>
      <c r="C81" s="7">
        <v>2194</v>
      </c>
      <c r="D81" s="7">
        <v>14398</v>
      </c>
      <c r="E81" s="7">
        <v>0</v>
      </c>
      <c r="F81" s="7">
        <v>3241</v>
      </c>
      <c r="G81" s="7">
        <v>1617</v>
      </c>
    </row>
    <row r="82" spans="1:7" x14ac:dyDescent="0.25">
      <c r="A82" s="6" t="s">
        <v>117</v>
      </c>
      <c r="B82" s="6" t="s">
        <v>118</v>
      </c>
      <c r="C82" s="7">
        <v>1659</v>
      </c>
      <c r="D82" s="7">
        <v>23952</v>
      </c>
      <c r="E82" s="7">
        <v>5388</v>
      </c>
      <c r="F82" s="7">
        <v>2893</v>
      </c>
      <c r="G82" s="7">
        <v>449</v>
      </c>
    </row>
    <row r="83" spans="1:7" x14ac:dyDescent="0.25">
      <c r="A83" s="6" t="s">
        <v>151</v>
      </c>
      <c r="B83" s="6" t="s">
        <v>152</v>
      </c>
      <c r="C83" s="7">
        <v>1542</v>
      </c>
      <c r="D83" s="7">
        <v>4773</v>
      </c>
      <c r="E83" s="7">
        <v>5388</v>
      </c>
      <c r="F83" s="7">
        <v>2171</v>
      </c>
      <c r="G83" s="7">
        <v>193</v>
      </c>
    </row>
    <row r="84" spans="1:7" x14ac:dyDescent="0.25">
      <c r="A84" s="6" t="s">
        <v>121</v>
      </c>
      <c r="B84" s="6" t="s">
        <v>122</v>
      </c>
      <c r="C84" s="7">
        <v>1809</v>
      </c>
      <c r="D84" s="7">
        <v>12876</v>
      </c>
      <c r="E84" s="7">
        <v>0</v>
      </c>
      <c r="F84" s="7">
        <v>6726</v>
      </c>
      <c r="G84" s="7">
        <v>1533</v>
      </c>
    </row>
    <row r="85" spans="1:7" x14ac:dyDescent="0.25">
      <c r="A85" s="6" t="s">
        <v>123</v>
      </c>
      <c r="B85" s="6" t="s">
        <v>124</v>
      </c>
      <c r="C85" s="7">
        <v>1273</v>
      </c>
      <c r="D85" s="7">
        <v>10113</v>
      </c>
      <c r="E85" s="7">
        <v>0</v>
      </c>
      <c r="F85" s="7">
        <v>1152</v>
      </c>
      <c r="G85" s="7">
        <v>32</v>
      </c>
    </row>
    <row r="86" spans="1:7" x14ac:dyDescent="0.25">
      <c r="A86" s="6" t="s">
        <v>21</v>
      </c>
      <c r="B86" s="6" t="s">
        <v>22</v>
      </c>
      <c r="C86" s="7">
        <v>1362</v>
      </c>
      <c r="D86" s="7">
        <v>12798</v>
      </c>
      <c r="E86" s="7">
        <v>5644</v>
      </c>
      <c r="F86" s="7">
        <v>31142</v>
      </c>
      <c r="G86" s="7">
        <v>4022</v>
      </c>
    </row>
    <row r="87" spans="1:7" x14ac:dyDescent="0.25">
      <c r="A87" s="6" t="s">
        <v>7</v>
      </c>
      <c r="B87" s="6" t="s">
        <v>8</v>
      </c>
      <c r="C87" s="7">
        <v>1494</v>
      </c>
      <c r="D87" s="7">
        <v>16500</v>
      </c>
      <c r="E87" s="7">
        <v>0</v>
      </c>
      <c r="F87" s="7">
        <v>2206</v>
      </c>
      <c r="G87" s="7">
        <v>500</v>
      </c>
    </row>
  </sheetData>
  <sortState ref="A3:G87">
    <sortCondition ref="A3:A87"/>
  </sortState>
  <mergeCells count="1">
    <mergeCell ref="A1:G1"/>
  </mergeCells>
  <conditionalFormatting sqref="A3:G87">
    <cfRule type="expression" dxfId="0" priority="1">
      <formula>MOD(ROW(),2)=1</formula>
    </cfRule>
  </conditionalFormatting>
  <printOptions horizontalCentered="1"/>
  <pageMargins left="0.45" right="0.45" top="0.5" bottom="0.5" header="0.3" footer="0.3"/>
  <pageSetup orientation="landscape" r:id="rId1"/>
  <headerFooter>
    <oddFooter>&amp;R&amp;F&amp;A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Financials</vt:lpstr>
      <vt:lpstr>FTE Paid Staff</vt:lpstr>
      <vt:lpstr>Services</vt:lpstr>
      <vt:lpstr>More Services</vt:lpstr>
      <vt:lpstr>Financials_1_000_2_499</vt:lpstr>
      <vt:lpstr>Financials!Print_Titles</vt:lpstr>
      <vt:lpstr>'FTE Paid Staff'!Print_Titles</vt:lpstr>
      <vt:lpstr>'More Services'!Print_Titles</vt:lpstr>
      <vt:lpstr>Services!Print_Titles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Ellen</dc:creator>
  <cp:lastModifiedBy>Wood, Ellen</cp:lastModifiedBy>
  <dcterms:created xsi:type="dcterms:W3CDTF">2013-09-10T14:30:08Z</dcterms:created>
  <dcterms:modified xsi:type="dcterms:W3CDTF">2013-09-13T14:59:21Z</dcterms:modified>
</cp:coreProperties>
</file>