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55" windowHeight="9975"/>
  </bookViews>
  <sheets>
    <sheet name="Financials" sheetId="1" r:id="rId1"/>
    <sheet name="Staffing" sheetId="2" r:id="rId2"/>
    <sheet name="Serivices" sheetId="3" r:id="rId3"/>
    <sheet name="More Services" sheetId="4" r:id="rId4"/>
  </sheets>
  <definedNames>
    <definedName name="_xlnm.Print_Area" localSheetId="0">Financials!$A$1:$K$57</definedName>
    <definedName name="_xlnm.Print_Area" localSheetId="3">'More Services'!$A$1:$G$57</definedName>
    <definedName name="_xlnm.Print_Area" localSheetId="2">Serivices!$A$1:$M$57</definedName>
    <definedName name="_xlnm.Print_Area" localSheetId="1">Staffing!$A$1:$H$57</definedName>
    <definedName name="_xlnm.Print_Titles" localSheetId="0">Financials!$1:$1</definedName>
    <definedName name="_xlnm.Print_Titles" localSheetId="3">'More Services'!$1:$1</definedName>
    <definedName name="_xlnm.Print_Titles" localSheetId="2">Serivices!$1:$1</definedName>
    <definedName name="_xlnm.Print_Titles" localSheetId="1">Staffing!$1:$1</definedName>
  </definedNames>
  <calcPr calcId="145621"/>
</workbook>
</file>

<file path=xl/calcChain.xml><?xml version="1.0" encoding="utf-8"?>
<calcChain xmlns="http://schemas.openxmlformats.org/spreadsheetml/2006/main"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<sst xmlns="http://schemas.openxmlformats.org/spreadsheetml/2006/main" count="599" uniqueCount="185">
  <si>
    <t>Municipality</t>
  </si>
  <si>
    <t>Jesup Memorial Library</t>
  </si>
  <si>
    <t>Bar Harbor</t>
  </si>
  <si>
    <t>Belfast Free Library</t>
  </si>
  <si>
    <t>Belfast</t>
  </si>
  <si>
    <t>Blue Hill Public Library</t>
  </si>
  <si>
    <t>Blue Hill</t>
  </si>
  <si>
    <t>Boothbay Harbor Memorial Library</t>
  </si>
  <si>
    <t>Boothbay Harbor</t>
  </si>
  <si>
    <t>Brewer Public Library</t>
  </si>
  <si>
    <t>Brewer</t>
  </si>
  <si>
    <t>Bridgton Public Library</t>
  </si>
  <si>
    <t>Bridgton</t>
  </si>
  <si>
    <t>North Bridgton Public Library</t>
  </si>
  <si>
    <t>Buck Memorial Library</t>
  </si>
  <si>
    <t>Bucksport</t>
  </si>
  <si>
    <t>Berry Memorial Library</t>
  </si>
  <si>
    <t>Buxton</t>
  </si>
  <si>
    <t>West Buxton Public Library Association</t>
  </si>
  <si>
    <t>Thomas Memorial Library</t>
  </si>
  <si>
    <t>Cape Elizabeth</t>
  </si>
  <si>
    <t>Caribou Public Library</t>
  </si>
  <si>
    <t>Caribou</t>
  </si>
  <si>
    <t>Casco Public Library</t>
  </si>
  <si>
    <t>Casco</t>
  </si>
  <si>
    <t>Skidompha Public Library</t>
  </si>
  <si>
    <t>Damariscotta</t>
  </si>
  <si>
    <t>Abbott Memorial Library</t>
  </si>
  <si>
    <t>Dexter</t>
  </si>
  <si>
    <t>William Fogg Public Library</t>
  </si>
  <si>
    <t>Eliot</t>
  </si>
  <si>
    <t>Lawrence Public Library</t>
  </si>
  <si>
    <t>Fairfield</t>
  </si>
  <si>
    <t>Farmington Public Library</t>
  </si>
  <si>
    <t>Farmington</t>
  </si>
  <si>
    <t>Freeport Community Library</t>
  </si>
  <si>
    <t>Freeport</t>
  </si>
  <si>
    <t>Gray Public Library</t>
  </si>
  <si>
    <t>Gray</t>
  </si>
  <si>
    <t>Hubbard Free Library</t>
  </si>
  <si>
    <t>Hallowell</t>
  </si>
  <si>
    <t>Edythe Dyer Community Library</t>
  </si>
  <si>
    <t>Hampden</t>
  </si>
  <si>
    <t>Hartland Public Library</t>
  </si>
  <si>
    <t>Hartland</t>
  </si>
  <si>
    <t>Hollis Center Public Library</t>
  </si>
  <si>
    <t>Hollis</t>
  </si>
  <si>
    <t>Rice Public Library</t>
  </si>
  <si>
    <t>Kittery</t>
  </si>
  <si>
    <t>Lincoln Memorial Library</t>
  </si>
  <si>
    <t>Lincoln</t>
  </si>
  <si>
    <t>Lisbon Library Dept</t>
  </si>
  <si>
    <t>Lisbon</t>
  </si>
  <si>
    <t>New Gloucester Public Library</t>
  </si>
  <si>
    <t>New Gloucester</t>
  </si>
  <si>
    <t>Newport Public Library</t>
  </si>
  <si>
    <t>Newport</t>
  </si>
  <si>
    <t>Oakland Public Library</t>
  </si>
  <si>
    <t>Oakland</t>
  </si>
  <si>
    <t>Libby Memorial Library</t>
  </si>
  <si>
    <t>Old Orchard Beach</t>
  </si>
  <si>
    <t>Freeland Holmes Library</t>
  </si>
  <si>
    <t>Oxford</t>
  </si>
  <si>
    <t>Paris Public Library</t>
  </si>
  <si>
    <t>Paris</t>
  </si>
  <si>
    <t>Hamlin Memorial Library</t>
  </si>
  <si>
    <t>Ricker Memorial Library</t>
  </si>
  <si>
    <t>Poland</t>
  </si>
  <si>
    <t>Mark And Emily Turner Memorial Library</t>
  </si>
  <si>
    <t>Presque Isle</t>
  </si>
  <si>
    <t>Rockland Public Library</t>
  </si>
  <si>
    <t>Rockland</t>
  </si>
  <si>
    <t>Rumford Public Library</t>
  </si>
  <si>
    <t>Rumford</t>
  </si>
  <si>
    <t>Skowhegan Public Library</t>
  </si>
  <si>
    <t>Skowhegan</t>
  </si>
  <si>
    <t>South Berwick Public Library</t>
  </si>
  <si>
    <t>South Berwick</t>
  </si>
  <si>
    <t>Steep Falls Library</t>
  </si>
  <si>
    <t>Standish</t>
  </si>
  <si>
    <t>Topsham Public Library</t>
  </si>
  <si>
    <t>Topsham</t>
  </si>
  <si>
    <t>Turner Public Library</t>
  </si>
  <si>
    <t>Turner</t>
  </si>
  <si>
    <t>Dorothy W Quimby Library</t>
  </si>
  <si>
    <t>Unity</t>
  </si>
  <si>
    <t>Waldoboro Public Library</t>
  </si>
  <si>
    <t>Waldoboro</t>
  </si>
  <si>
    <t>Waterboro Public Library</t>
  </si>
  <si>
    <t>Waterboro</t>
  </si>
  <si>
    <t>Wells Public Library</t>
  </si>
  <si>
    <t>Wells</t>
  </si>
  <si>
    <t>Winslow Public Library</t>
  </si>
  <si>
    <t>Winslow</t>
  </si>
  <si>
    <t>Charles M. Bailey Public Library</t>
  </si>
  <si>
    <t>Winthrop</t>
  </si>
  <si>
    <t>Wiscasset Public Library</t>
  </si>
  <si>
    <t>Wiscasset</t>
  </si>
  <si>
    <t>Merrill Memorial Library</t>
  </si>
  <si>
    <t>Yarmouth</t>
  </si>
  <si>
    <t>Berwick Public Library</t>
  </si>
  <si>
    <t>Berwick</t>
  </si>
  <si>
    <t>Martha Sawyer Community Library</t>
  </si>
  <si>
    <t>Lebanon</t>
  </si>
  <si>
    <t>Ocean Park Memorial Library</t>
  </si>
  <si>
    <t>Community Library</t>
  </si>
  <si>
    <t>Lyman</t>
  </si>
  <si>
    <t>Richville Library</t>
  </si>
  <si>
    <t>No</t>
  </si>
  <si>
    <t>Yes</t>
  </si>
  <si>
    <t>4,424</t>
  </si>
  <si>
    <t>9,950</t>
  </si>
  <si>
    <t>2,635</t>
  </si>
  <si>
    <t>4,736</t>
  </si>
  <si>
    <t>7,182</t>
  </si>
  <si>
    <t>3,324</t>
  </si>
  <si>
    <t>300</t>
  </si>
  <si>
    <t>3,800</t>
  </si>
  <si>
    <t>N/A</t>
  </si>
  <si>
    <t>20</t>
  </si>
  <si>
    <t>18,554</t>
  </si>
  <si>
    <t>2,280</t>
  </si>
  <si>
    <t>8,125</t>
  </si>
  <si>
    <t>415</t>
  </si>
  <si>
    <t>1,962</t>
  </si>
  <si>
    <t>2,080</t>
  </si>
  <si>
    <t>5,131</t>
  </si>
  <si>
    <t>1,985</t>
  </si>
  <si>
    <t>3,200</t>
  </si>
  <si>
    <t>5,238</t>
  </si>
  <si>
    <t>1,300</t>
  </si>
  <si>
    <t>22,426</t>
  </si>
  <si>
    <t>1,723</t>
  </si>
  <si>
    <t>12,321</t>
  </si>
  <si>
    <t>312</t>
  </si>
  <si>
    <t>1,651</t>
  </si>
  <si>
    <t>959</t>
  </si>
  <si>
    <t>4,680</t>
  </si>
  <si>
    <t>25</t>
  </si>
  <si>
    <t>2,620</t>
  </si>
  <si>
    <t>4,275</t>
  </si>
  <si>
    <t>14,014</t>
  </si>
  <si>
    <t>452</t>
  </si>
  <si>
    <t>3,758</t>
  </si>
  <si>
    <t>8</t>
  </si>
  <si>
    <t>7,059</t>
  </si>
  <si>
    <t>107</t>
  </si>
  <si>
    <t>1,466</t>
  </si>
  <si>
    <t>1,872</t>
  </si>
  <si>
    <t>736</t>
  </si>
  <si>
    <t>2,914</t>
  </si>
  <si>
    <t>2,211</t>
  </si>
  <si>
    <t>4,364</t>
  </si>
  <si>
    <t>8,550</t>
  </si>
  <si>
    <t>1,541</t>
  </si>
  <si>
    <t>347</t>
  </si>
  <si>
    <t>Library Name</t>
  </si>
  <si>
    <t>Population</t>
  </si>
  <si>
    <t>Total Local Revenue</t>
  </si>
  <si>
    <t>Total Operating Revenue</t>
  </si>
  <si>
    <t>Total Staff Expenditure</t>
  </si>
  <si>
    <t>Total Collection Expenditure</t>
  </si>
  <si>
    <t>Total Operating Expenditure</t>
  </si>
  <si>
    <t>MLS FTE</t>
  </si>
  <si>
    <t>FTE Librarian</t>
  </si>
  <si>
    <t>FTE Other Paid Staff</t>
  </si>
  <si>
    <t>All Volunteer</t>
  </si>
  <si>
    <t>Kids Program Attendance</t>
  </si>
  <si>
    <t># YA Programs</t>
  </si>
  <si>
    <t>YA Program Attendance</t>
  </si>
  <si>
    <t># Adult Programs</t>
  </si>
  <si>
    <t>Adult Program Attendance</t>
  </si>
  <si>
    <t>Total Library Visits</t>
  </si>
  <si>
    <t>Total Reference Questions</t>
  </si>
  <si>
    <t>ILL Received</t>
  </si>
  <si>
    <t>ILL Provided</t>
  </si>
  <si>
    <t>Tota Print Materials</t>
  </si>
  <si>
    <t>Total eBooks</t>
  </si>
  <si>
    <t># Computer Users</t>
  </si>
  <si>
    <t>Total Circulation</t>
  </si>
  <si>
    <t>Total Staff (People)</t>
  </si>
  <si>
    <t># Kids Programs</t>
  </si>
  <si>
    <t>Per Cap Local Revenue</t>
  </si>
  <si>
    <t>Per Cap Total Operating Revenue</t>
  </si>
  <si>
    <t>Per Cap Total Operating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</si>
</sst>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"/>
    <numFmt numFmtId="165" formatCode="0.0"/>
    <numFmt numFmtId="166" formatCode="_(* #,##0_);_(* \(#,##0\);_(* &quot;-&quot;??_);_(@_)"/>
    <numFmt numFmtId="168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0" fontId="1" fillId="0" borderId="2" xfId="3" applyFont="1" applyFill="1" applyBorder="1" applyAlignment="1">
      <alignment wrapText="1"/>
    </xf>
    <xf numFmtId="0" fontId="1" fillId="0" borderId="2" xfId="4" applyFont="1" applyFill="1" applyBorder="1" applyAlignment="1">
      <alignment wrapText="1"/>
    </xf>
    <xf numFmtId="3" fontId="1" fillId="0" borderId="2" xfId="4" applyNumberFormat="1" applyFont="1" applyFill="1" applyBorder="1" applyAlignment="1">
      <alignment horizontal="right" wrapText="1"/>
    </xf>
    <xf numFmtId="0" fontId="1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2" applyFont="1" applyFill="1" applyBorder="1" applyAlignment="1">
      <alignment horizontal="center" wrapText="1"/>
    </xf>
    <xf numFmtId="0" fontId="1" fillId="2" borderId="1" xfId="3" applyFont="1" applyFill="1" applyBorder="1" applyAlignment="1">
      <alignment horizontal="center" wrapText="1"/>
    </xf>
    <xf numFmtId="0" fontId="1" fillId="2" borderId="1" xfId="4" applyFont="1" applyFill="1" applyBorder="1" applyAlignment="1">
      <alignment horizontal="center" wrapText="1"/>
    </xf>
    <xf numFmtId="165" fontId="1" fillId="0" borderId="2" xfId="2" applyNumberFormat="1" applyFont="1" applyFill="1" applyBorder="1" applyAlignment="1">
      <alignment horizontal="right" wrapText="1"/>
    </xf>
    <xf numFmtId="166" fontId="1" fillId="2" borderId="1" xfId="5" applyNumberFormat="1" applyFont="1" applyFill="1" applyBorder="1" applyAlignment="1">
      <alignment horizontal="center" wrapText="1"/>
    </xf>
    <xf numFmtId="166" fontId="1" fillId="0" borderId="2" xfId="5" applyNumberFormat="1" applyFont="1" applyFill="1" applyBorder="1" applyAlignment="1">
      <alignment horizontal="right" wrapText="1"/>
    </xf>
    <xf numFmtId="166" fontId="0" fillId="0" borderId="0" xfId="5" applyNumberFormat="1" applyFont="1"/>
    <xf numFmtId="166" fontId="2" fillId="0" borderId="0" xfId="5" applyNumberFormat="1" applyFont="1"/>
    <xf numFmtId="166" fontId="0" fillId="3" borderId="3" xfId="5" applyNumberFormat="1" applyFont="1" applyFill="1" applyBorder="1" applyAlignment="1">
      <alignment horizontal="center" wrapText="1"/>
    </xf>
    <xf numFmtId="166" fontId="1" fillId="0" borderId="4" xfId="5" applyNumberFormat="1" applyFont="1" applyFill="1" applyBorder="1" applyAlignment="1">
      <alignment horizontal="right" wrapText="1"/>
    </xf>
    <xf numFmtId="168" fontId="1" fillId="0" borderId="2" xfId="1" applyNumberFormat="1" applyFont="1" applyFill="1" applyBorder="1" applyAlignment="1">
      <alignment horizontal="right" wrapText="1"/>
    </xf>
  </cellXfs>
  <cellStyles count="6">
    <cellStyle name="Comma" xfId="5" builtinId="3"/>
    <cellStyle name="Normal" xfId="0" builtinId="0"/>
    <cellStyle name="Normal_Financials" xfId="1"/>
    <cellStyle name="Normal_More Services" xfId="4"/>
    <cellStyle name="Normal_Serivices" xfId="3"/>
    <cellStyle name="Normal_Staffing" xfId="2"/>
  </cellStyles>
  <dxfs count="10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FF6699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57"/>
  <sheetViews>
    <sheetView tabSelected="1" workbookViewId="0">
      <selection sqref="A1:K57"/>
    </sheetView>
  </sheetViews>
  <sheetFormatPr defaultRowHeight="15" x14ac:dyDescent="0.25"/>
  <cols>
    <col min="1" max="1" width="35.85546875" customWidth="1"/>
    <col min="2" max="2" width="17.42578125" customWidth="1"/>
    <col min="3" max="3" width="11.28515625" style="15" customWidth="1"/>
    <col min="6" max="7" width="11" customWidth="1"/>
    <col min="8" max="8" width="12.7109375" customWidth="1"/>
    <col min="9" max="9" width="13.42578125" customWidth="1"/>
    <col min="10" max="11" width="13.28515625" customWidth="1"/>
  </cols>
  <sheetData>
    <row r="1" spans="1:11" s="8" customFormat="1" ht="60" x14ac:dyDescent="0.25">
      <c r="A1" s="7" t="s">
        <v>156</v>
      </c>
      <c r="B1" s="7" t="s">
        <v>0</v>
      </c>
      <c r="C1" s="13" t="s">
        <v>157</v>
      </c>
      <c r="D1" s="7" t="s">
        <v>158</v>
      </c>
      <c r="E1" s="7" t="s">
        <v>182</v>
      </c>
      <c r="F1" s="7" t="s">
        <v>159</v>
      </c>
      <c r="G1" s="7" t="s">
        <v>183</v>
      </c>
      <c r="H1" s="7" t="s">
        <v>160</v>
      </c>
      <c r="I1" s="7" t="s">
        <v>161</v>
      </c>
      <c r="J1" s="7" t="s">
        <v>162</v>
      </c>
      <c r="K1" s="7" t="s">
        <v>184</v>
      </c>
    </row>
    <row r="2" spans="1:11" x14ac:dyDescent="0.25">
      <c r="A2" s="1" t="s">
        <v>1</v>
      </c>
      <c r="B2" s="1" t="s">
        <v>2</v>
      </c>
      <c r="C2" s="14">
        <v>5313</v>
      </c>
      <c r="D2" s="2">
        <v>17867</v>
      </c>
      <c r="E2" s="19">
        <f>D2/C2</f>
        <v>3.3628834933182761</v>
      </c>
      <c r="F2" s="2">
        <v>302274</v>
      </c>
      <c r="G2" s="19">
        <f>F2/C2</f>
        <v>56.89328063241107</v>
      </c>
      <c r="H2" s="2">
        <v>261154</v>
      </c>
      <c r="I2" s="2">
        <v>29724</v>
      </c>
      <c r="J2" s="2">
        <v>347341</v>
      </c>
      <c r="K2" s="19">
        <f>J2/C2</f>
        <v>65.37568228872577</v>
      </c>
    </row>
    <row r="3" spans="1:11" x14ac:dyDescent="0.25">
      <c r="A3" s="1" t="s">
        <v>3</v>
      </c>
      <c r="B3" s="1" t="s">
        <v>4</v>
      </c>
      <c r="C3" s="14">
        <v>8193</v>
      </c>
      <c r="D3" s="2">
        <v>538269</v>
      </c>
      <c r="E3" s="19">
        <f t="shared" ref="E3:E57" si="0">D3/C3</f>
        <v>65.698645184913957</v>
      </c>
      <c r="F3" s="2">
        <v>626679</v>
      </c>
      <c r="G3" s="19">
        <f t="shared" ref="G3:G57" si="1">F3/C3</f>
        <v>76.489564262175023</v>
      </c>
      <c r="H3" s="2">
        <v>443069</v>
      </c>
      <c r="I3" s="2">
        <v>46035</v>
      </c>
      <c r="J3" s="2">
        <v>626679</v>
      </c>
      <c r="K3" s="19">
        <f t="shared" ref="K3:K57" si="2">J3/C3</f>
        <v>76.489564262175023</v>
      </c>
    </row>
    <row r="4" spans="1:11" x14ac:dyDescent="0.25">
      <c r="A4" s="1" t="s">
        <v>5</v>
      </c>
      <c r="B4" s="1" t="s">
        <v>6</v>
      </c>
      <c r="C4" s="14">
        <v>6620</v>
      </c>
      <c r="D4" s="2">
        <v>84300</v>
      </c>
      <c r="E4" s="19">
        <f t="shared" si="0"/>
        <v>12.734138972809667</v>
      </c>
      <c r="F4" s="2">
        <v>424640</v>
      </c>
      <c r="G4" s="19">
        <f t="shared" si="1"/>
        <v>64.145015105740185</v>
      </c>
      <c r="H4" s="2">
        <v>308595</v>
      </c>
      <c r="I4" s="2">
        <v>46357</v>
      </c>
      <c r="J4" s="2">
        <v>489224</v>
      </c>
      <c r="K4" s="19">
        <f t="shared" si="2"/>
        <v>73.90090634441087</v>
      </c>
    </row>
    <row r="5" spans="1:11" x14ac:dyDescent="0.25">
      <c r="A5" s="1" t="s">
        <v>7</v>
      </c>
      <c r="B5" s="1" t="s">
        <v>8</v>
      </c>
      <c r="C5" s="14">
        <v>6478</v>
      </c>
      <c r="D5" s="2">
        <v>92000</v>
      </c>
      <c r="E5" s="19">
        <f t="shared" si="0"/>
        <v>14.201914171040444</v>
      </c>
      <c r="F5" s="2">
        <v>243445</v>
      </c>
      <c r="G5" s="19">
        <f t="shared" si="1"/>
        <v>37.580271688792834</v>
      </c>
      <c r="H5" s="2">
        <v>146448</v>
      </c>
      <c r="I5" s="2">
        <v>21633</v>
      </c>
      <c r="J5" s="2">
        <v>247019</v>
      </c>
      <c r="K5" s="19">
        <f t="shared" si="2"/>
        <v>38.131985180611302</v>
      </c>
    </row>
    <row r="6" spans="1:11" x14ac:dyDescent="0.25">
      <c r="A6" s="1" t="s">
        <v>9</v>
      </c>
      <c r="B6" s="1" t="s">
        <v>10</v>
      </c>
      <c r="C6" s="14">
        <v>9362</v>
      </c>
      <c r="D6" s="2">
        <v>189568</v>
      </c>
      <c r="E6" s="19">
        <f t="shared" si="0"/>
        <v>20.248664815210425</v>
      </c>
      <c r="F6" s="2">
        <v>192605</v>
      </c>
      <c r="G6" s="19">
        <f t="shared" si="1"/>
        <v>20.573061311685539</v>
      </c>
      <c r="H6" s="2">
        <v>151778</v>
      </c>
      <c r="I6" s="2">
        <v>12593</v>
      </c>
      <c r="J6" s="2">
        <v>192605</v>
      </c>
      <c r="K6" s="19">
        <f t="shared" si="2"/>
        <v>20.573061311685539</v>
      </c>
    </row>
    <row r="7" spans="1:11" x14ac:dyDescent="0.25">
      <c r="A7" s="1" t="s">
        <v>11</v>
      </c>
      <c r="B7" s="1" t="s">
        <v>12</v>
      </c>
      <c r="C7" s="14">
        <v>5311</v>
      </c>
      <c r="D7" s="2">
        <v>70000</v>
      </c>
      <c r="E7" s="19">
        <f t="shared" si="0"/>
        <v>13.180192054227076</v>
      </c>
      <c r="F7" s="2">
        <v>170398</v>
      </c>
      <c r="G7" s="19">
        <f t="shared" si="1"/>
        <v>32.083976652231222</v>
      </c>
      <c r="H7" s="2">
        <v>128248</v>
      </c>
      <c r="I7" s="2">
        <v>17463</v>
      </c>
      <c r="J7" s="2">
        <v>193942</v>
      </c>
      <c r="K7" s="19">
        <f t="shared" si="2"/>
        <v>36.517040105441538</v>
      </c>
    </row>
    <row r="8" spans="1:11" x14ac:dyDescent="0.25">
      <c r="A8" s="1" t="s">
        <v>13</v>
      </c>
      <c r="B8" s="1" t="s">
        <v>12</v>
      </c>
      <c r="C8" s="14">
        <v>5311</v>
      </c>
      <c r="D8" s="2">
        <v>9000</v>
      </c>
      <c r="E8" s="19">
        <f t="shared" si="0"/>
        <v>1.6945961212577669</v>
      </c>
      <c r="F8" s="2">
        <v>18970</v>
      </c>
      <c r="G8" s="19">
        <f t="shared" si="1"/>
        <v>3.5718320466955378</v>
      </c>
      <c r="H8" s="2">
        <v>5651</v>
      </c>
      <c r="I8" s="2">
        <v>3112</v>
      </c>
      <c r="J8" s="2">
        <v>17406</v>
      </c>
      <c r="K8" s="19">
        <f t="shared" si="2"/>
        <v>3.2773488985125212</v>
      </c>
    </row>
    <row r="9" spans="1:11" x14ac:dyDescent="0.25">
      <c r="A9" s="1" t="s">
        <v>14</v>
      </c>
      <c r="B9" s="1" t="s">
        <v>15</v>
      </c>
      <c r="C9" s="14">
        <v>7725</v>
      </c>
      <c r="D9" s="2">
        <v>18500</v>
      </c>
      <c r="E9" s="19">
        <f t="shared" si="0"/>
        <v>2.3948220064724919</v>
      </c>
      <c r="F9" s="2">
        <v>62447</v>
      </c>
      <c r="G9" s="19">
        <f t="shared" si="1"/>
        <v>8.0837540453074439</v>
      </c>
      <c r="H9" s="2">
        <v>35064</v>
      </c>
      <c r="I9" s="2">
        <v>10799</v>
      </c>
      <c r="J9" s="2">
        <v>58855</v>
      </c>
      <c r="K9" s="19">
        <f t="shared" si="2"/>
        <v>7.618770226537217</v>
      </c>
    </row>
    <row r="10" spans="1:11" x14ac:dyDescent="0.25">
      <c r="A10" s="1" t="s">
        <v>16</v>
      </c>
      <c r="B10" s="1" t="s">
        <v>17</v>
      </c>
      <c r="C10" s="14">
        <v>8084</v>
      </c>
      <c r="D10" s="2">
        <v>10000</v>
      </c>
      <c r="E10" s="19">
        <f t="shared" si="0"/>
        <v>1.2370113805047007</v>
      </c>
      <c r="F10" s="2">
        <v>10226</v>
      </c>
      <c r="G10" s="19">
        <f t="shared" si="1"/>
        <v>1.2649678377041069</v>
      </c>
      <c r="H10" s="2">
        <v>5339</v>
      </c>
      <c r="I10" s="2">
        <v>1100</v>
      </c>
      <c r="J10" s="2">
        <v>6439</v>
      </c>
      <c r="K10" s="19">
        <f t="shared" si="2"/>
        <v>0.79651162790697672</v>
      </c>
    </row>
    <row r="11" spans="1:11" ht="15" customHeight="1" x14ac:dyDescent="0.25">
      <c r="A11" s="1" t="s">
        <v>18</v>
      </c>
      <c r="B11" s="1" t="s">
        <v>17</v>
      </c>
      <c r="C11" s="14">
        <v>8084</v>
      </c>
      <c r="D11" s="2">
        <v>15000</v>
      </c>
      <c r="E11" s="19">
        <f t="shared" si="0"/>
        <v>1.855517070757051</v>
      </c>
      <c r="F11" s="2">
        <v>16140</v>
      </c>
      <c r="G11" s="19">
        <f t="shared" si="1"/>
        <v>1.9965363681345869</v>
      </c>
      <c r="H11" s="2">
        <v>3600</v>
      </c>
      <c r="I11" s="2">
        <v>5292</v>
      </c>
      <c r="J11" s="2">
        <v>18540</v>
      </c>
      <c r="K11" s="19">
        <f t="shared" si="2"/>
        <v>2.2934190994557149</v>
      </c>
    </row>
    <row r="12" spans="1:11" x14ac:dyDescent="0.25">
      <c r="A12" s="1" t="s">
        <v>19</v>
      </c>
      <c r="B12" s="1" t="s">
        <v>20</v>
      </c>
      <c r="C12" s="14">
        <v>9122</v>
      </c>
      <c r="D12" s="2">
        <v>653171</v>
      </c>
      <c r="E12" s="19">
        <f t="shared" si="0"/>
        <v>71.603924577943431</v>
      </c>
      <c r="F12" s="2">
        <v>663716</v>
      </c>
      <c r="G12" s="19">
        <f t="shared" si="1"/>
        <v>72.759921069940802</v>
      </c>
      <c r="H12" s="2">
        <v>533283</v>
      </c>
      <c r="I12" s="2">
        <v>54501</v>
      </c>
      <c r="J12" s="2">
        <v>663716</v>
      </c>
      <c r="K12" s="19">
        <f t="shared" si="2"/>
        <v>72.759921069940802</v>
      </c>
    </row>
    <row r="13" spans="1:11" x14ac:dyDescent="0.25">
      <c r="A13" s="1" t="s">
        <v>21</v>
      </c>
      <c r="B13" s="1" t="s">
        <v>22</v>
      </c>
      <c r="C13" s="14">
        <v>7952</v>
      </c>
      <c r="D13" s="2">
        <v>239475</v>
      </c>
      <c r="E13" s="19">
        <f t="shared" si="0"/>
        <v>30.115065392354126</v>
      </c>
      <c r="F13" s="2">
        <v>244243</v>
      </c>
      <c r="G13" s="19">
        <f t="shared" si="1"/>
        <v>30.714662977867203</v>
      </c>
      <c r="H13" s="2">
        <v>167273</v>
      </c>
      <c r="I13" s="2">
        <v>18500</v>
      </c>
      <c r="J13" s="2">
        <v>232846</v>
      </c>
      <c r="K13" s="19">
        <f t="shared" si="2"/>
        <v>29.281438631790746</v>
      </c>
    </row>
    <row r="14" spans="1:11" x14ac:dyDescent="0.25">
      <c r="A14" s="1" t="s">
        <v>23</v>
      </c>
      <c r="B14" s="1" t="s">
        <v>24</v>
      </c>
      <c r="C14" s="14">
        <v>5569</v>
      </c>
      <c r="D14" s="2">
        <v>67797</v>
      </c>
      <c r="E14" s="19">
        <f t="shared" si="0"/>
        <v>12.173998922607291</v>
      </c>
      <c r="F14" s="2">
        <v>105235</v>
      </c>
      <c r="G14" s="19">
        <f t="shared" si="1"/>
        <v>18.896570299874305</v>
      </c>
      <c r="H14" s="2">
        <v>70383</v>
      </c>
      <c r="I14" s="2">
        <v>9203</v>
      </c>
      <c r="J14" s="2">
        <v>105235</v>
      </c>
      <c r="K14" s="19">
        <f t="shared" si="2"/>
        <v>18.896570299874305</v>
      </c>
    </row>
    <row r="15" spans="1:11" x14ac:dyDescent="0.25">
      <c r="A15" s="1" t="s">
        <v>25</v>
      </c>
      <c r="B15" s="1" t="s">
        <v>26</v>
      </c>
      <c r="C15" s="14">
        <v>5557</v>
      </c>
      <c r="D15" s="2">
        <v>49641</v>
      </c>
      <c r="E15" s="19">
        <f t="shared" si="0"/>
        <v>8.9330574050746812</v>
      </c>
      <c r="F15" s="2">
        <v>423651</v>
      </c>
      <c r="G15" s="19">
        <f t="shared" si="1"/>
        <v>76.237358286845421</v>
      </c>
      <c r="H15" s="2">
        <v>242030</v>
      </c>
      <c r="I15" s="2">
        <v>23537</v>
      </c>
      <c r="J15" s="2">
        <v>423584</v>
      </c>
      <c r="K15" s="19">
        <f t="shared" si="2"/>
        <v>76.225301421630377</v>
      </c>
    </row>
    <row r="16" spans="1:11" x14ac:dyDescent="0.25">
      <c r="A16" s="1" t="s">
        <v>27</v>
      </c>
      <c r="B16" s="1" t="s">
        <v>28</v>
      </c>
      <c r="C16" s="14">
        <v>8956</v>
      </c>
      <c r="D16" s="2">
        <v>103478</v>
      </c>
      <c r="E16" s="19">
        <f t="shared" si="0"/>
        <v>11.554041983028137</v>
      </c>
      <c r="F16" s="2">
        <v>103478</v>
      </c>
      <c r="G16" s="19">
        <f t="shared" si="1"/>
        <v>11.554041983028137</v>
      </c>
      <c r="H16" s="2">
        <v>66771</v>
      </c>
      <c r="I16" s="2">
        <v>18000</v>
      </c>
      <c r="J16" s="2">
        <v>102978</v>
      </c>
      <c r="K16" s="19">
        <f t="shared" si="2"/>
        <v>11.498213488164359</v>
      </c>
    </row>
    <row r="17" spans="1:11" x14ac:dyDescent="0.25">
      <c r="A17" s="1" t="s">
        <v>29</v>
      </c>
      <c r="B17" s="1" t="s">
        <v>30</v>
      </c>
      <c r="C17" s="14">
        <v>6246</v>
      </c>
      <c r="D17" s="2">
        <v>112000</v>
      </c>
      <c r="E17" s="19">
        <f t="shared" si="0"/>
        <v>17.931476144732628</v>
      </c>
      <c r="F17" s="2">
        <v>124978</v>
      </c>
      <c r="G17" s="19">
        <f t="shared" si="1"/>
        <v>20.009285943003523</v>
      </c>
      <c r="H17" s="2">
        <v>133316</v>
      </c>
      <c r="I17" s="2">
        <v>21293</v>
      </c>
      <c r="J17" s="2">
        <v>195632</v>
      </c>
      <c r="K17" s="19">
        <f t="shared" si="2"/>
        <v>31.321165545949409</v>
      </c>
    </row>
    <row r="18" spans="1:11" x14ac:dyDescent="0.25">
      <c r="A18" s="1" t="s">
        <v>31</v>
      </c>
      <c r="B18" s="1" t="s">
        <v>32</v>
      </c>
      <c r="C18" s="14">
        <v>6644</v>
      </c>
      <c r="D18" s="2">
        <v>178722</v>
      </c>
      <c r="E18" s="19">
        <f t="shared" si="0"/>
        <v>26.899759181216133</v>
      </c>
      <c r="F18" s="2">
        <v>181004</v>
      </c>
      <c r="G18" s="19">
        <f t="shared" si="1"/>
        <v>27.243226971703791</v>
      </c>
      <c r="H18" s="2">
        <v>138587</v>
      </c>
      <c r="I18" s="2">
        <v>20828</v>
      </c>
      <c r="J18" s="2">
        <v>180150</v>
      </c>
      <c r="K18" s="19">
        <f t="shared" si="2"/>
        <v>27.114689945815773</v>
      </c>
    </row>
    <row r="19" spans="1:11" x14ac:dyDescent="0.25">
      <c r="A19" s="1" t="s">
        <v>33</v>
      </c>
      <c r="B19" s="1" t="s">
        <v>34</v>
      </c>
      <c r="C19" s="14">
        <v>7623</v>
      </c>
      <c r="D19" s="2">
        <v>135938</v>
      </c>
      <c r="E19" s="19">
        <f t="shared" si="0"/>
        <v>17.832611832611832</v>
      </c>
      <c r="F19" s="2">
        <v>204103</v>
      </c>
      <c r="G19" s="19">
        <f t="shared" si="1"/>
        <v>26.774629410993047</v>
      </c>
      <c r="H19" s="2">
        <v>144274</v>
      </c>
      <c r="I19" s="2">
        <v>20315</v>
      </c>
      <c r="J19" s="2">
        <v>220551</v>
      </c>
      <c r="K19" s="19">
        <f t="shared" si="2"/>
        <v>28.932310114128295</v>
      </c>
    </row>
    <row r="20" spans="1:11" x14ac:dyDescent="0.25">
      <c r="A20" s="1" t="s">
        <v>35</v>
      </c>
      <c r="B20" s="1" t="s">
        <v>36</v>
      </c>
      <c r="C20" s="14">
        <v>8109</v>
      </c>
      <c r="D20" s="2">
        <v>376311</v>
      </c>
      <c r="E20" s="19">
        <f t="shared" si="0"/>
        <v>46.406585275619683</v>
      </c>
      <c r="F20" s="2">
        <v>379311</v>
      </c>
      <c r="G20" s="19">
        <f t="shared" si="1"/>
        <v>46.776544580096193</v>
      </c>
      <c r="H20" s="2">
        <v>377728</v>
      </c>
      <c r="I20" s="2">
        <v>53750</v>
      </c>
      <c r="J20" s="2">
        <v>457510</v>
      </c>
      <c r="K20" s="19">
        <f t="shared" si="2"/>
        <v>56.420027130348998</v>
      </c>
    </row>
    <row r="21" spans="1:11" x14ac:dyDescent="0.25">
      <c r="A21" s="1" t="s">
        <v>37</v>
      </c>
      <c r="B21" s="1" t="s">
        <v>38</v>
      </c>
      <c r="C21" s="14">
        <v>7900</v>
      </c>
      <c r="D21" s="2">
        <v>251924</v>
      </c>
      <c r="E21" s="19">
        <f t="shared" si="0"/>
        <v>31.889113924050633</v>
      </c>
      <c r="F21" s="2">
        <v>251924</v>
      </c>
      <c r="G21" s="19">
        <f t="shared" si="1"/>
        <v>31.889113924050633</v>
      </c>
      <c r="H21" s="2">
        <v>183161</v>
      </c>
      <c r="I21" s="2">
        <v>35633</v>
      </c>
      <c r="J21" s="2">
        <v>251924</v>
      </c>
      <c r="K21" s="19">
        <f t="shared" si="2"/>
        <v>31.889113924050633</v>
      </c>
    </row>
    <row r="22" spans="1:11" x14ac:dyDescent="0.25">
      <c r="A22" s="1" t="s">
        <v>39</v>
      </c>
      <c r="B22" s="1" t="s">
        <v>40</v>
      </c>
      <c r="C22" s="14">
        <v>5055</v>
      </c>
      <c r="D22" s="2">
        <v>29500</v>
      </c>
      <c r="E22" s="19">
        <f t="shared" si="0"/>
        <v>5.8358061325420376</v>
      </c>
      <c r="F22" s="2">
        <v>104973</v>
      </c>
      <c r="G22" s="19">
        <f t="shared" si="1"/>
        <v>20.766172106824925</v>
      </c>
      <c r="H22" s="2">
        <v>47499</v>
      </c>
      <c r="I22" s="2">
        <v>14850</v>
      </c>
      <c r="J22" s="2">
        <v>129160</v>
      </c>
      <c r="K22" s="19">
        <f t="shared" si="2"/>
        <v>25.550939663699307</v>
      </c>
    </row>
    <row r="23" spans="1:11" x14ac:dyDescent="0.25">
      <c r="A23" s="1" t="s">
        <v>41</v>
      </c>
      <c r="B23" s="1" t="s">
        <v>42</v>
      </c>
      <c r="C23" s="14">
        <v>7294</v>
      </c>
      <c r="D23" s="2">
        <v>238415</v>
      </c>
      <c r="E23" s="19">
        <f t="shared" si="0"/>
        <v>32.686454620235807</v>
      </c>
      <c r="F23" s="2">
        <v>259179</v>
      </c>
      <c r="G23" s="19">
        <f t="shared" si="1"/>
        <v>35.533177954483136</v>
      </c>
      <c r="H23" s="2">
        <v>193184</v>
      </c>
      <c r="I23" s="2">
        <v>21726</v>
      </c>
      <c r="J23" s="2">
        <v>235497</v>
      </c>
      <c r="K23" s="19">
        <f t="shared" si="2"/>
        <v>32.286399780641624</v>
      </c>
    </row>
    <row r="24" spans="1:11" x14ac:dyDescent="0.25">
      <c r="A24" s="1" t="s">
        <v>43</v>
      </c>
      <c r="B24" s="1" t="s">
        <v>44</v>
      </c>
      <c r="C24" s="14">
        <v>5701</v>
      </c>
      <c r="D24" s="2">
        <v>48330</v>
      </c>
      <c r="E24" s="19">
        <f t="shared" si="0"/>
        <v>8.4774600947202252</v>
      </c>
      <c r="F24" s="2">
        <v>61388</v>
      </c>
      <c r="G24" s="19">
        <f t="shared" si="1"/>
        <v>10.767935449921067</v>
      </c>
      <c r="H24" s="2">
        <v>35202</v>
      </c>
      <c r="I24" s="2">
        <v>7000</v>
      </c>
      <c r="J24" s="2">
        <v>57202</v>
      </c>
      <c r="K24" s="19">
        <f t="shared" si="2"/>
        <v>10.033678302052271</v>
      </c>
    </row>
    <row r="25" spans="1:11" x14ac:dyDescent="0.25">
      <c r="A25" s="1" t="s">
        <v>45</v>
      </c>
      <c r="B25" s="1" t="s">
        <v>46</v>
      </c>
      <c r="C25" s="14">
        <v>6365</v>
      </c>
      <c r="D25" s="2">
        <v>29011</v>
      </c>
      <c r="E25" s="19">
        <f t="shared" si="0"/>
        <v>4.5578947368421057</v>
      </c>
      <c r="F25" s="2">
        <v>34497</v>
      </c>
      <c r="G25" s="19">
        <f t="shared" si="1"/>
        <v>5.4197957580518459</v>
      </c>
      <c r="H25" s="2">
        <v>22104</v>
      </c>
      <c r="I25" s="2">
        <v>6738</v>
      </c>
      <c r="J25" s="2">
        <v>40149</v>
      </c>
      <c r="K25" s="19">
        <f t="shared" si="2"/>
        <v>6.3077769049489394</v>
      </c>
    </row>
    <row r="26" spans="1:11" x14ac:dyDescent="0.25">
      <c r="A26" s="1" t="s">
        <v>47</v>
      </c>
      <c r="B26" s="1" t="s">
        <v>48</v>
      </c>
      <c r="C26" s="14">
        <v>9578</v>
      </c>
      <c r="D26" s="2">
        <v>434400</v>
      </c>
      <c r="E26" s="19">
        <f t="shared" si="0"/>
        <v>45.353936103570682</v>
      </c>
      <c r="F26" s="2">
        <v>475665</v>
      </c>
      <c r="G26" s="19">
        <f t="shared" si="1"/>
        <v>49.662246815619127</v>
      </c>
      <c r="H26" s="2">
        <v>249104</v>
      </c>
      <c r="I26" s="2">
        <v>69570</v>
      </c>
      <c r="J26" s="2">
        <v>441732</v>
      </c>
      <c r="K26" s="19">
        <f t="shared" si="2"/>
        <v>46.119440384213824</v>
      </c>
    </row>
    <row r="27" spans="1:11" x14ac:dyDescent="0.25">
      <c r="A27" s="1" t="s">
        <v>49</v>
      </c>
      <c r="B27" s="1" t="s">
        <v>50</v>
      </c>
      <c r="C27" s="14">
        <v>5072</v>
      </c>
      <c r="D27" s="2">
        <v>140688</v>
      </c>
      <c r="E27" s="19">
        <f t="shared" si="0"/>
        <v>27.738170347003155</v>
      </c>
      <c r="F27" s="2">
        <v>144716</v>
      </c>
      <c r="G27" s="19">
        <f t="shared" si="1"/>
        <v>28.532334384858043</v>
      </c>
      <c r="H27" s="2">
        <v>134253</v>
      </c>
      <c r="I27" s="2">
        <v>16500</v>
      </c>
      <c r="J27" s="2">
        <v>160007</v>
      </c>
      <c r="K27" s="19">
        <f t="shared" si="2"/>
        <v>31.5471214511041</v>
      </c>
    </row>
    <row r="28" spans="1:11" x14ac:dyDescent="0.25">
      <c r="A28" s="1" t="s">
        <v>51</v>
      </c>
      <c r="B28" s="1" t="s">
        <v>52</v>
      </c>
      <c r="C28" s="14">
        <v>8905</v>
      </c>
      <c r="D28" s="2">
        <v>169921</v>
      </c>
      <c r="E28" s="19">
        <f t="shared" si="0"/>
        <v>19.081527231892196</v>
      </c>
      <c r="F28" s="2">
        <v>171421</v>
      </c>
      <c r="G28" s="19">
        <f t="shared" si="1"/>
        <v>19.249971925884335</v>
      </c>
      <c r="H28" s="2">
        <v>137680</v>
      </c>
      <c r="I28" s="2">
        <v>37020</v>
      </c>
      <c r="J28" s="2">
        <v>178695</v>
      </c>
      <c r="K28" s="19">
        <f t="shared" si="2"/>
        <v>20.066816395283549</v>
      </c>
    </row>
    <row r="29" spans="1:11" x14ac:dyDescent="0.25">
      <c r="A29" s="1" t="s">
        <v>53</v>
      </c>
      <c r="B29" s="1" t="s">
        <v>54</v>
      </c>
      <c r="C29" s="14">
        <v>5592</v>
      </c>
      <c r="D29" s="2">
        <v>83213</v>
      </c>
      <c r="E29" s="19">
        <f t="shared" si="0"/>
        <v>14.880722460658083</v>
      </c>
      <c r="F29" s="2">
        <v>84714</v>
      </c>
      <c r="G29" s="19">
        <f t="shared" si="1"/>
        <v>15.149141630901287</v>
      </c>
      <c r="H29" s="2">
        <v>66327</v>
      </c>
      <c r="I29" s="2">
        <v>6794</v>
      </c>
      <c r="J29" s="2">
        <v>87403</v>
      </c>
      <c r="K29" s="19">
        <f t="shared" si="2"/>
        <v>15.630007153075823</v>
      </c>
    </row>
    <row r="30" spans="1:11" x14ac:dyDescent="0.25">
      <c r="A30" s="1" t="s">
        <v>55</v>
      </c>
      <c r="B30" s="1" t="s">
        <v>56</v>
      </c>
      <c r="C30" s="14">
        <v>6423</v>
      </c>
      <c r="D30" s="2">
        <v>133004</v>
      </c>
      <c r="E30" s="19">
        <f t="shared" si="0"/>
        <v>20.707457574342207</v>
      </c>
      <c r="F30" s="2">
        <v>167078</v>
      </c>
      <c r="G30" s="19">
        <f t="shared" si="1"/>
        <v>26.012455238984899</v>
      </c>
      <c r="H30" s="2">
        <v>95976</v>
      </c>
      <c r="I30" s="2">
        <v>6649</v>
      </c>
      <c r="J30" s="2">
        <v>172572</v>
      </c>
      <c r="K30" s="19">
        <f t="shared" si="2"/>
        <v>26.86781877627277</v>
      </c>
    </row>
    <row r="31" spans="1:11" x14ac:dyDescent="0.25">
      <c r="A31" s="1" t="s">
        <v>57</v>
      </c>
      <c r="B31" s="1" t="s">
        <v>58</v>
      </c>
      <c r="C31" s="14">
        <v>6215</v>
      </c>
      <c r="D31" s="2">
        <v>142211</v>
      </c>
      <c r="E31" s="19">
        <f t="shared" si="0"/>
        <v>22.881898632341109</v>
      </c>
      <c r="F31" s="2">
        <v>142211</v>
      </c>
      <c r="G31" s="19">
        <f t="shared" si="1"/>
        <v>22.881898632341109</v>
      </c>
      <c r="H31" s="2">
        <v>81811</v>
      </c>
      <c r="I31" s="2">
        <v>12540</v>
      </c>
      <c r="J31" s="2">
        <v>129299</v>
      </c>
      <c r="K31" s="19">
        <f t="shared" si="2"/>
        <v>20.804344328238134</v>
      </c>
    </row>
    <row r="32" spans="1:11" ht="30" x14ac:dyDescent="0.25">
      <c r="A32" s="1" t="s">
        <v>59</v>
      </c>
      <c r="B32" s="1" t="s">
        <v>60</v>
      </c>
      <c r="C32" s="14">
        <v>8688</v>
      </c>
      <c r="D32" s="2">
        <v>257272</v>
      </c>
      <c r="E32" s="19">
        <f t="shared" si="0"/>
        <v>29.612338858195212</v>
      </c>
      <c r="F32" s="2">
        <v>261509</v>
      </c>
      <c r="G32" s="19">
        <f t="shared" si="1"/>
        <v>30.100023020257826</v>
      </c>
      <c r="H32" s="2">
        <v>157125</v>
      </c>
      <c r="I32" s="2">
        <v>24005</v>
      </c>
      <c r="J32" s="2">
        <v>229399</v>
      </c>
      <c r="K32" s="19">
        <f t="shared" si="2"/>
        <v>26.404120626151013</v>
      </c>
    </row>
    <row r="33" spans="1:11" x14ac:dyDescent="0.25">
      <c r="A33" s="1" t="s">
        <v>61</v>
      </c>
      <c r="B33" s="1" t="s">
        <v>62</v>
      </c>
      <c r="C33" s="14">
        <v>5820</v>
      </c>
      <c r="D33" s="2">
        <v>29960</v>
      </c>
      <c r="E33" s="19">
        <f t="shared" si="0"/>
        <v>5.1477663230240553</v>
      </c>
      <c r="F33" s="2">
        <v>32305</v>
      </c>
      <c r="G33" s="19">
        <f t="shared" si="1"/>
        <v>5.5506872852233675</v>
      </c>
      <c r="H33" s="2">
        <v>13606</v>
      </c>
      <c r="I33" s="2">
        <v>9987</v>
      </c>
      <c r="J33" s="2">
        <v>32337</v>
      </c>
      <c r="K33" s="19">
        <f t="shared" si="2"/>
        <v>5.5561855670103091</v>
      </c>
    </row>
    <row r="34" spans="1:11" x14ac:dyDescent="0.25">
      <c r="A34" s="1" t="s">
        <v>63</v>
      </c>
      <c r="B34" s="1" t="s">
        <v>64</v>
      </c>
      <c r="C34" s="14">
        <v>5128</v>
      </c>
      <c r="D34" s="2">
        <v>158680</v>
      </c>
      <c r="E34" s="19">
        <f t="shared" si="0"/>
        <v>30.943837753510142</v>
      </c>
      <c r="F34" s="2">
        <v>167802</v>
      </c>
      <c r="G34" s="19">
        <f t="shared" si="1"/>
        <v>32.722698907956321</v>
      </c>
      <c r="H34" s="2">
        <v>102125</v>
      </c>
      <c r="I34" s="2">
        <v>34198</v>
      </c>
      <c r="J34" s="2">
        <v>163172</v>
      </c>
      <c r="K34" s="19">
        <f t="shared" si="2"/>
        <v>31.819812792511701</v>
      </c>
    </row>
    <row r="35" spans="1:11" x14ac:dyDescent="0.25">
      <c r="A35" s="1" t="s">
        <v>65</v>
      </c>
      <c r="B35" s="1" t="s">
        <v>64</v>
      </c>
      <c r="C35" s="14">
        <v>5128</v>
      </c>
      <c r="D35" s="2">
        <v>6700</v>
      </c>
      <c r="E35" s="19">
        <f t="shared" si="0"/>
        <v>1.3065522620904837</v>
      </c>
      <c r="F35" s="2">
        <v>16563</v>
      </c>
      <c r="G35" s="19">
        <f t="shared" si="1"/>
        <v>3.2299141965678628</v>
      </c>
      <c r="H35" s="2">
        <v>8114</v>
      </c>
      <c r="I35" s="2">
        <v>3142</v>
      </c>
      <c r="J35" s="2">
        <v>17799</v>
      </c>
      <c r="K35" s="19">
        <f t="shared" si="2"/>
        <v>3.4709438377535102</v>
      </c>
    </row>
    <row r="36" spans="1:11" x14ac:dyDescent="0.25">
      <c r="A36" s="1" t="s">
        <v>66</v>
      </c>
      <c r="B36" s="1" t="s">
        <v>67</v>
      </c>
      <c r="C36" s="14">
        <v>5477</v>
      </c>
      <c r="D36" s="2">
        <v>66565</v>
      </c>
      <c r="E36" s="19">
        <f t="shared" si="0"/>
        <v>12.15355121416834</v>
      </c>
      <c r="F36" s="2">
        <v>117250</v>
      </c>
      <c r="G36" s="19">
        <f t="shared" si="1"/>
        <v>21.407704947964213</v>
      </c>
      <c r="H36" s="2">
        <v>76163</v>
      </c>
      <c r="I36" s="2">
        <v>11640</v>
      </c>
      <c r="J36" s="2">
        <v>116500</v>
      </c>
      <c r="K36" s="19">
        <f t="shared" si="2"/>
        <v>21.270768668979368</v>
      </c>
    </row>
    <row r="37" spans="1:11" ht="30" x14ac:dyDescent="0.25">
      <c r="A37" s="1" t="s">
        <v>68</v>
      </c>
      <c r="B37" s="1" t="s">
        <v>69</v>
      </c>
      <c r="C37" s="14">
        <v>9402</v>
      </c>
      <c r="D37" s="2">
        <v>312286</v>
      </c>
      <c r="E37" s="19">
        <f t="shared" si="0"/>
        <v>33.214847904701131</v>
      </c>
      <c r="F37" s="2">
        <v>328046</v>
      </c>
      <c r="G37" s="19">
        <f t="shared" si="1"/>
        <v>34.891087002765367</v>
      </c>
      <c r="H37" s="2">
        <v>397948</v>
      </c>
      <c r="I37" s="2">
        <v>29500</v>
      </c>
      <c r="J37" s="2">
        <v>511005</v>
      </c>
      <c r="K37" s="19">
        <f t="shared" si="2"/>
        <v>54.350670070197829</v>
      </c>
    </row>
    <row r="38" spans="1:11" x14ac:dyDescent="0.25">
      <c r="A38" s="1" t="s">
        <v>70</v>
      </c>
      <c r="B38" s="1" t="s">
        <v>71</v>
      </c>
      <c r="C38" s="14">
        <v>7209</v>
      </c>
      <c r="D38" s="2">
        <v>530321</v>
      </c>
      <c r="E38" s="19">
        <f t="shared" si="0"/>
        <v>73.56373976973228</v>
      </c>
      <c r="F38" s="2">
        <v>639226</v>
      </c>
      <c r="G38" s="19">
        <f t="shared" si="1"/>
        <v>88.670550700513246</v>
      </c>
      <c r="H38" s="2">
        <v>432033</v>
      </c>
      <c r="I38" s="2">
        <v>61024</v>
      </c>
      <c r="J38" s="2">
        <v>639226</v>
      </c>
      <c r="K38" s="19">
        <f t="shared" si="2"/>
        <v>88.670550700513246</v>
      </c>
    </row>
    <row r="39" spans="1:11" x14ac:dyDescent="0.25">
      <c r="A39" s="1" t="s">
        <v>72</v>
      </c>
      <c r="B39" s="1" t="s">
        <v>73</v>
      </c>
      <c r="C39" s="14">
        <v>6483</v>
      </c>
      <c r="D39" s="2">
        <v>231210</v>
      </c>
      <c r="E39" s="19">
        <f t="shared" si="0"/>
        <v>35.664044423877833</v>
      </c>
      <c r="F39" s="2">
        <v>242499</v>
      </c>
      <c r="G39" s="19">
        <f t="shared" si="1"/>
        <v>37.405367885238313</v>
      </c>
      <c r="H39" s="2">
        <v>209399</v>
      </c>
      <c r="I39" s="2">
        <v>25788</v>
      </c>
      <c r="J39" s="2">
        <v>285629</v>
      </c>
      <c r="K39" s="19">
        <f t="shared" si="2"/>
        <v>44.058152090081755</v>
      </c>
    </row>
    <row r="40" spans="1:11" x14ac:dyDescent="0.25">
      <c r="A40" s="1" t="s">
        <v>74</v>
      </c>
      <c r="B40" s="1" t="s">
        <v>75</v>
      </c>
      <c r="C40" s="14">
        <v>8533</v>
      </c>
      <c r="D40" s="2">
        <v>97867</v>
      </c>
      <c r="E40" s="19">
        <f t="shared" si="0"/>
        <v>11.469237079573421</v>
      </c>
      <c r="F40" s="2">
        <v>130342</v>
      </c>
      <c r="G40" s="19">
        <f t="shared" si="1"/>
        <v>15.275049806633072</v>
      </c>
      <c r="H40" s="2">
        <v>93282</v>
      </c>
      <c r="I40" s="2">
        <v>10135</v>
      </c>
      <c r="J40" s="2">
        <v>130482</v>
      </c>
      <c r="K40" s="19">
        <f t="shared" si="2"/>
        <v>15.291456697527247</v>
      </c>
    </row>
    <row r="41" spans="1:11" x14ac:dyDescent="0.25">
      <c r="A41" s="1" t="s">
        <v>76</v>
      </c>
      <c r="B41" s="1" t="s">
        <v>77</v>
      </c>
      <c r="C41" s="14">
        <v>7288</v>
      </c>
      <c r="D41" s="2">
        <v>103619</v>
      </c>
      <c r="E41" s="19">
        <f t="shared" si="0"/>
        <v>14.217755214050493</v>
      </c>
      <c r="F41" s="2">
        <v>114018</v>
      </c>
      <c r="G41" s="19">
        <f t="shared" si="1"/>
        <v>15.644621295279912</v>
      </c>
      <c r="H41" s="2">
        <v>80678</v>
      </c>
      <c r="I41" s="2">
        <v>9377</v>
      </c>
      <c r="J41" s="2">
        <v>114375</v>
      </c>
      <c r="K41" s="19">
        <f t="shared" si="2"/>
        <v>15.69360592755214</v>
      </c>
    </row>
    <row r="42" spans="1:11" x14ac:dyDescent="0.25">
      <c r="A42" s="1" t="s">
        <v>78</v>
      </c>
      <c r="B42" s="1" t="s">
        <v>79</v>
      </c>
      <c r="C42" s="14">
        <v>9960</v>
      </c>
      <c r="D42" s="2">
        <v>6000</v>
      </c>
      <c r="E42" s="19">
        <f t="shared" si="0"/>
        <v>0.60240963855421692</v>
      </c>
      <c r="F42" s="2">
        <v>38500</v>
      </c>
      <c r="G42" s="19">
        <f t="shared" si="1"/>
        <v>3.8654618473895583</v>
      </c>
      <c r="H42" s="2">
        <v>33216</v>
      </c>
      <c r="I42" s="2">
        <v>1150</v>
      </c>
      <c r="J42" s="2">
        <v>34616</v>
      </c>
      <c r="K42" s="19">
        <f t="shared" si="2"/>
        <v>3.4755020080321284</v>
      </c>
    </row>
    <row r="43" spans="1:11" x14ac:dyDescent="0.25">
      <c r="A43" s="1" t="s">
        <v>80</v>
      </c>
      <c r="B43" s="1" t="s">
        <v>81</v>
      </c>
      <c r="C43" s="14">
        <v>8704</v>
      </c>
      <c r="D43" s="2">
        <v>390566</v>
      </c>
      <c r="E43" s="19">
        <f t="shared" si="0"/>
        <v>44.872012867647058</v>
      </c>
      <c r="F43" s="2">
        <v>447702</v>
      </c>
      <c r="G43" s="19">
        <f t="shared" si="1"/>
        <v>51.436351102941174</v>
      </c>
      <c r="H43" s="2">
        <v>283368</v>
      </c>
      <c r="I43" s="2">
        <v>38968</v>
      </c>
      <c r="J43" s="2">
        <v>447702</v>
      </c>
      <c r="K43" s="19">
        <f t="shared" si="2"/>
        <v>51.436351102941174</v>
      </c>
    </row>
    <row r="44" spans="1:11" x14ac:dyDescent="0.25">
      <c r="A44" s="1" t="s">
        <v>82</v>
      </c>
      <c r="B44" s="1" t="s">
        <v>83</v>
      </c>
      <c r="C44" s="14">
        <v>5743</v>
      </c>
      <c r="D44" s="2">
        <v>26100</v>
      </c>
      <c r="E44" s="19">
        <f t="shared" si="0"/>
        <v>4.5446630680828832</v>
      </c>
      <c r="F44" s="2">
        <v>45950</v>
      </c>
      <c r="G44" s="19">
        <f t="shared" si="1"/>
        <v>8.0010447501305944</v>
      </c>
      <c r="H44" s="2">
        <v>14460</v>
      </c>
      <c r="I44" s="2">
        <v>8889</v>
      </c>
      <c r="J44" s="2">
        <v>33038</v>
      </c>
      <c r="K44" s="19">
        <f t="shared" si="2"/>
        <v>5.7527424690928086</v>
      </c>
    </row>
    <row r="45" spans="1:11" x14ac:dyDescent="0.25">
      <c r="A45" s="1" t="s">
        <v>84</v>
      </c>
      <c r="B45" s="1" t="s">
        <v>85</v>
      </c>
      <c r="C45" s="14">
        <v>5906</v>
      </c>
      <c r="D45" s="2">
        <v>3653</v>
      </c>
      <c r="E45" s="19">
        <f t="shared" si="0"/>
        <v>0.6185235353877413</v>
      </c>
      <c r="F45" s="2">
        <v>253888</v>
      </c>
      <c r="G45" s="19">
        <f t="shared" si="1"/>
        <v>42.988147646461229</v>
      </c>
      <c r="H45" s="2">
        <v>193596</v>
      </c>
      <c r="I45" s="2">
        <v>75981</v>
      </c>
      <c r="J45" s="2">
        <v>295637</v>
      </c>
      <c r="K45" s="19">
        <f t="shared" si="2"/>
        <v>50.057060616322381</v>
      </c>
    </row>
    <row r="46" spans="1:11" x14ac:dyDescent="0.25">
      <c r="A46" s="1" t="s">
        <v>86</v>
      </c>
      <c r="B46" s="1" t="s">
        <v>87</v>
      </c>
      <c r="C46" s="14">
        <v>5005</v>
      </c>
      <c r="D46" s="2">
        <v>73150</v>
      </c>
      <c r="E46" s="19">
        <f t="shared" si="0"/>
        <v>14.615384615384615</v>
      </c>
      <c r="F46" s="2">
        <v>120165</v>
      </c>
      <c r="G46" s="19">
        <f t="shared" si="1"/>
        <v>24.008991008991011</v>
      </c>
      <c r="H46" s="2">
        <v>83126</v>
      </c>
      <c r="I46" s="2">
        <v>11293</v>
      </c>
      <c r="J46" s="2">
        <v>119001</v>
      </c>
      <c r="K46" s="19">
        <f t="shared" si="2"/>
        <v>23.776423576423575</v>
      </c>
    </row>
    <row r="47" spans="1:11" x14ac:dyDescent="0.25">
      <c r="A47" s="1" t="s">
        <v>88</v>
      </c>
      <c r="B47" s="1" t="s">
        <v>89</v>
      </c>
      <c r="C47" s="14">
        <v>7747</v>
      </c>
      <c r="D47" s="2">
        <v>80259</v>
      </c>
      <c r="E47" s="19">
        <f t="shared" si="0"/>
        <v>10.360010326578029</v>
      </c>
      <c r="F47" s="2">
        <v>82680</v>
      </c>
      <c r="G47" s="19">
        <f t="shared" si="1"/>
        <v>10.672518394217116</v>
      </c>
      <c r="H47" s="2">
        <v>77916</v>
      </c>
      <c r="I47" s="2">
        <v>7888</v>
      </c>
      <c r="J47" s="2">
        <v>95113</v>
      </c>
      <c r="K47" s="19">
        <f t="shared" si="2"/>
        <v>12.277397702336389</v>
      </c>
    </row>
    <row r="48" spans="1:11" x14ac:dyDescent="0.25">
      <c r="A48" s="1" t="s">
        <v>90</v>
      </c>
      <c r="B48" s="1" t="s">
        <v>91</v>
      </c>
      <c r="C48" s="14">
        <v>9860</v>
      </c>
      <c r="D48" s="2">
        <v>355862</v>
      </c>
      <c r="E48" s="19">
        <f t="shared" si="0"/>
        <v>36.091480730223125</v>
      </c>
      <c r="F48" s="2">
        <v>376805</v>
      </c>
      <c r="G48" s="19">
        <f t="shared" si="1"/>
        <v>38.21551724137931</v>
      </c>
      <c r="H48" s="2">
        <v>322545</v>
      </c>
      <c r="I48" s="2">
        <v>36481</v>
      </c>
      <c r="J48" s="2">
        <v>417074</v>
      </c>
      <c r="K48" s="19">
        <f t="shared" si="2"/>
        <v>42.299594320486818</v>
      </c>
    </row>
    <row r="49" spans="1:11" x14ac:dyDescent="0.25">
      <c r="A49" s="1" t="s">
        <v>92</v>
      </c>
      <c r="B49" s="1" t="s">
        <v>93</v>
      </c>
      <c r="C49" s="14">
        <v>7670</v>
      </c>
      <c r="D49" s="2">
        <v>177522</v>
      </c>
      <c r="E49" s="19">
        <f t="shared" si="0"/>
        <v>23.14498044328553</v>
      </c>
      <c r="F49" s="2">
        <v>187104</v>
      </c>
      <c r="G49" s="19">
        <f t="shared" si="1"/>
        <v>24.394263363754888</v>
      </c>
      <c r="H49" s="2">
        <v>153726</v>
      </c>
      <c r="I49" s="2">
        <v>23769</v>
      </c>
      <c r="J49" s="2">
        <v>215397</v>
      </c>
      <c r="K49" s="19">
        <f t="shared" si="2"/>
        <v>28.083050847457628</v>
      </c>
    </row>
    <row r="50" spans="1:11" x14ac:dyDescent="0.25">
      <c r="A50" s="1" t="s">
        <v>94</v>
      </c>
      <c r="B50" s="1" t="s">
        <v>95</v>
      </c>
      <c r="C50" s="14">
        <v>6011</v>
      </c>
      <c r="D50" s="2">
        <v>249418</v>
      </c>
      <c r="E50" s="19">
        <f t="shared" si="0"/>
        <v>41.493595075694557</v>
      </c>
      <c r="F50" s="2">
        <v>280667</v>
      </c>
      <c r="G50" s="19">
        <f t="shared" si="1"/>
        <v>46.692230909998337</v>
      </c>
      <c r="H50" s="2">
        <v>194705</v>
      </c>
      <c r="I50" s="2">
        <v>26100</v>
      </c>
      <c r="J50" s="2">
        <v>280667</v>
      </c>
      <c r="K50" s="19">
        <f t="shared" si="2"/>
        <v>46.692230909998337</v>
      </c>
    </row>
    <row r="51" spans="1:11" x14ac:dyDescent="0.25">
      <c r="A51" s="1" t="s">
        <v>96</v>
      </c>
      <c r="B51" s="1" t="s">
        <v>97</v>
      </c>
      <c r="C51" s="14">
        <v>6327</v>
      </c>
      <c r="D51" s="2">
        <v>72227</v>
      </c>
      <c r="E51" s="19">
        <f t="shared" si="0"/>
        <v>11.415678836731468</v>
      </c>
      <c r="F51" s="2">
        <v>166336</v>
      </c>
      <c r="G51" s="19">
        <f t="shared" si="1"/>
        <v>26.289868816184605</v>
      </c>
      <c r="H51" s="2">
        <v>115646</v>
      </c>
      <c r="I51" s="2">
        <v>17429</v>
      </c>
      <c r="J51" s="2">
        <v>172151</v>
      </c>
      <c r="K51" s="19">
        <f t="shared" si="2"/>
        <v>27.208945787893157</v>
      </c>
    </row>
    <row r="52" spans="1:11" x14ac:dyDescent="0.25">
      <c r="A52" s="1" t="s">
        <v>98</v>
      </c>
      <c r="B52" s="1" t="s">
        <v>99</v>
      </c>
      <c r="C52" s="14">
        <v>8482</v>
      </c>
      <c r="D52" s="2">
        <v>397443</v>
      </c>
      <c r="E52" s="19">
        <f t="shared" si="0"/>
        <v>46.857227069087479</v>
      </c>
      <c r="F52" s="2">
        <v>400690</v>
      </c>
      <c r="G52" s="19">
        <f t="shared" si="1"/>
        <v>47.240037726951194</v>
      </c>
      <c r="H52" s="2">
        <v>337233</v>
      </c>
      <c r="I52" s="2">
        <v>36750</v>
      </c>
      <c r="J52" s="2">
        <v>441123</v>
      </c>
      <c r="K52" s="19">
        <f t="shared" si="2"/>
        <v>52.006955906625798</v>
      </c>
    </row>
    <row r="53" spans="1:11" x14ac:dyDescent="0.25">
      <c r="A53" s="1" t="s">
        <v>100</v>
      </c>
      <c r="B53" s="1" t="s">
        <v>101</v>
      </c>
      <c r="C53" s="14">
        <v>7452</v>
      </c>
      <c r="D53" s="2">
        <v>72500</v>
      </c>
      <c r="E53" s="19">
        <f t="shared" si="0"/>
        <v>9.7289318303811054</v>
      </c>
      <c r="F53" s="2">
        <v>91793</v>
      </c>
      <c r="G53" s="19">
        <f t="shared" si="1"/>
        <v>12.317901234567902</v>
      </c>
      <c r="H53" s="2">
        <v>58380</v>
      </c>
      <c r="I53" s="2">
        <v>8563</v>
      </c>
      <c r="J53" s="2">
        <v>98366</v>
      </c>
      <c r="K53" s="19">
        <f t="shared" si="2"/>
        <v>13.199946323134728</v>
      </c>
    </row>
    <row r="54" spans="1:11" x14ac:dyDescent="0.25">
      <c r="A54" s="1" t="s">
        <v>102</v>
      </c>
      <c r="B54" s="1" t="s">
        <v>103</v>
      </c>
      <c r="C54" s="14">
        <v>6062</v>
      </c>
      <c r="D54" s="2">
        <v>15686</v>
      </c>
      <c r="E54" s="19">
        <f t="shared" si="0"/>
        <v>2.5875948531837678</v>
      </c>
      <c r="F54" s="2">
        <v>16357</v>
      </c>
      <c r="G54" s="19">
        <f t="shared" si="1"/>
        <v>2.6982843945892445</v>
      </c>
      <c r="H54" s="2">
        <v>12584</v>
      </c>
      <c r="I54" s="2">
        <v>1247</v>
      </c>
      <c r="J54" s="2">
        <v>14753</v>
      </c>
      <c r="K54" s="19">
        <f t="shared" si="2"/>
        <v>2.4336852523919497</v>
      </c>
    </row>
    <row r="55" spans="1:11" ht="30" x14ac:dyDescent="0.25">
      <c r="A55" s="1" t="s">
        <v>104</v>
      </c>
      <c r="B55" s="1" t="s">
        <v>60</v>
      </c>
      <c r="C55" s="14">
        <v>8688</v>
      </c>
      <c r="D55" s="2">
        <v>0</v>
      </c>
      <c r="E55" s="19">
        <f t="shared" si="0"/>
        <v>0</v>
      </c>
      <c r="F55" s="2">
        <v>19620</v>
      </c>
      <c r="G55" s="19">
        <f t="shared" si="1"/>
        <v>2.2582872928176796</v>
      </c>
      <c r="H55" s="2">
        <v>11610</v>
      </c>
      <c r="I55" s="2">
        <v>2310</v>
      </c>
      <c r="J55" s="2">
        <v>18870</v>
      </c>
      <c r="K55" s="19">
        <f t="shared" si="2"/>
        <v>2.1719613259668509</v>
      </c>
    </row>
    <row r="56" spans="1:11" x14ac:dyDescent="0.25">
      <c r="A56" s="1" t="s">
        <v>105</v>
      </c>
      <c r="B56" s="1" t="s">
        <v>106</v>
      </c>
      <c r="C56" s="14">
        <v>6377</v>
      </c>
      <c r="D56" s="2">
        <v>68709</v>
      </c>
      <c r="E56" s="19">
        <f t="shared" si="0"/>
        <v>10.774502116982907</v>
      </c>
      <c r="F56" s="2">
        <v>73718</v>
      </c>
      <c r="G56" s="19">
        <f t="shared" si="1"/>
        <v>11.559981182374157</v>
      </c>
      <c r="H56" s="2">
        <v>37251</v>
      </c>
      <c r="I56" s="2">
        <v>7599</v>
      </c>
      <c r="J56" s="2">
        <v>68854</v>
      </c>
      <c r="K56" s="19">
        <f t="shared" si="2"/>
        <v>10.797240081543045</v>
      </c>
    </row>
    <row r="57" spans="1:11" x14ac:dyDescent="0.25">
      <c r="A57" s="1" t="s">
        <v>107</v>
      </c>
      <c r="B57" s="1" t="s">
        <v>79</v>
      </c>
      <c r="C57" s="14">
        <v>9960</v>
      </c>
      <c r="D57" s="2">
        <v>2000</v>
      </c>
      <c r="E57" s="19">
        <f t="shared" si="0"/>
        <v>0.20080321285140562</v>
      </c>
      <c r="F57" s="2">
        <v>6380</v>
      </c>
      <c r="G57" s="19">
        <f t="shared" si="1"/>
        <v>0.64056224899598391</v>
      </c>
      <c r="H57" s="2">
        <v>0</v>
      </c>
      <c r="I57" s="2">
        <v>1512</v>
      </c>
      <c r="J57" s="2">
        <v>3988</v>
      </c>
      <c r="K57" s="19">
        <f t="shared" si="2"/>
        <v>0.40040160642570283</v>
      </c>
    </row>
  </sheetData>
  <conditionalFormatting sqref="A1:I57 K1:K57">
    <cfRule type="expression" dxfId="9" priority="2">
      <formula>MOD(ROW(),2)=0</formula>
    </cfRule>
  </conditionalFormatting>
  <conditionalFormatting sqref="J1:J57">
    <cfRule type="expression" dxfId="4" priority="1">
      <formula>MOD(ROW(),2)=0</formula>
    </cfRule>
  </conditionalFormatting>
  <pageMargins left="0.2" right="0.2" top="0.25" bottom="0.2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57"/>
  <sheetViews>
    <sheetView workbookViewId="0">
      <selection activeCell="C1" sqref="C1:C1048576"/>
    </sheetView>
  </sheetViews>
  <sheetFormatPr defaultRowHeight="15" x14ac:dyDescent="0.25"/>
  <cols>
    <col min="1" max="1" width="42" customWidth="1"/>
    <col min="2" max="2" width="27.7109375" customWidth="1"/>
    <col min="3" max="3" width="11.28515625" style="15" customWidth="1"/>
    <col min="8" max="8" width="10.85546875" customWidth="1"/>
  </cols>
  <sheetData>
    <row r="1" spans="1:8" s="8" customFormat="1" ht="60" x14ac:dyDescent="0.25">
      <c r="A1" s="9" t="s">
        <v>156</v>
      </c>
      <c r="B1" s="9" t="s">
        <v>0</v>
      </c>
      <c r="C1" s="13" t="s">
        <v>157</v>
      </c>
      <c r="D1" s="9" t="s">
        <v>163</v>
      </c>
      <c r="E1" s="9" t="s">
        <v>164</v>
      </c>
      <c r="F1" s="9" t="s">
        <v>165</v>
      </c>
      <c r="G1" s="9" t="s">
        <v>180</v>
      </c>
      <c r="H1" s="9" t="s">
        <v>166</v>
      </c>
    </row>
    <row r="2" spans="1:8" x14ac:dyDescent="0.25">
      <c r="A2" s="3" t="s">
        <v>1</v>
      </c>
      <c r="B2" s="3" t="s">
        <v>2</v>
      </c>
      <c r="C2" s="14">
        <v>5313</v>
      </c>
      <c r="D2" s="12">
        <v>1</v>
      </c>
      <c r="E2" s="12">
        <v>2</v>
      </c>
      <c r="F2" s="12">
        <v>3.75</v>
      </c>
      <c r="G2" s="12">
        <v>9</v>
      </c>
      <c r="H2" s="3" t="s">
        <v>108</v>
      </c>
    </row>
    <row r="3" spans="1:8" x14ac:dyDescent="0.25">
      <c r="A3" s="3" t="s">
        <v>3</v>
      </c>
      <c r="B3" s="3" t="s">
        <v>4</v>
      </c>
      <c r="C3" s="14">
        <v>8193</v>
      </c>
      <c r="D3" s="12">
        <v>3</v>
      </c>
      <c r="E3" s="12">
        <v>3</v>
      </c>
      <c r="F3" s="12">
        <v>8</v>
      </c>
      <c r="G3" s="12">
        <v>10</v>
      </c>
      <c r="H3" s="3" t="s">
        <v>108</v>
      </c>
    </row>
    <row r="4" spans="1:8" x14ac:dyDescent="0.25">
      <c r="A4" s="3" t="s">
        <v>5</v>
      </c>
      <c r="B4" s="3" t="s">
        <v>6</v>
      </c>
      <c r="C4" s="14">
        <v>6620</v>
      </c>
      <c r="D4" s="12">
        <v>2</v>
      </c>
      <c r="E4" s="12">
        <v>3</v>
      </c>
      <c r="F4" s="12">
        <v>4.13</v>
      </c>
      <c r="G4" s="12">
        <v>15</v>
      </c>
      <c r="H4" s="3" t="s">
        <v>108</v>
      </c>
    </row>
    <row r="5" spans="1:8" x14ac:dyDescent="0.25">
      <c r="A5" s="3" t="s">
        <v>7</v>
      </c>
      <c r="B5" s="3" t="s">
        <v>8</v>
      </c>
      <c r="C5" s="14">
        <v>6478</v>
      </c>
      <c r="D5" s="12">
        <v>2</v>
      </c>
      <c r="E5" s="12">
        <v>2.5</v>
      </c>
      <c r="F5" s="12">
        <v>0.5</v>
      </c>
      <c r="G5" s="12">
        <v>4</v>
      </c>
      <c r="H5" s="3" t="s">
        <v>108</v>
      </c>
    </row>
    <row r="6" spans="1:8" x14ac:dyDescent="0.25">
      <c r="A6" s="3" t="s">
        <v>9</v>
      </c>
      <c r="B6" s="3" t="s">
        <v>10</v>
      </c>
      <c r="C6" s="14">
        <v>9362</v>
      </c>
      <c r="D6" s="12">
        <v>0</v>
      </c>
      <c r="E6" s="12">
        <v>0.94</v>
      </c>
      <c r="F6" s="12">
        <v>2.25</v>
      </c>
      <c r="G6" s="12">
        <v>8</v>
      </c>
      <c r="H6" s="3" t="s">
        <v>108</v>
      </c>
    </row>
    <row r="7" spans="1:8" x14ac:dyDescent="0.25">
      <c r="A7" s="3" t="s">
        <v>11</v>
      </c>
      <c r="B7" s="3" t="s">
        <v>12</v>
      </c>
      <c r="C7" s="14">
        <v>5311</v>
      </c>
      <c r="D7" s="12">
        <v>0.88</v>
      </c>
      <c r="E7" s="12">
        <v>1.75</v>
      </c>
      <c r="F7" s="12">
        <v>1.58</v>
      </c>
      <c r="G7" s="12">
        <v>6</v>
      </c>
      <c r="H7" s="3" t="s">
        <v>108</v>
      </c>
    </row>
    <row r="8" spans="1:8" x14ac:dyDescent="0.25">
      <c r="A8" s="3" t="s">
        <v>13</v>
      </c>
      <c r="B8" s="3" t="s">
        <v>12</v>
      </c>
      <c r="C8" s="14">
        <v>5311</v>
      </c>
      <c r="D8" s="12">
        <v>0</v>
      </c>
      <c r="E8" s="12">
        <v>0.28000000000000003</v>
      </c>
      <c r="F8" s="12">
        <v>0</v>
      </c>
      <c r="G8" s="12">
        <v>1</v>
      </c>
      <c r="H8" s="3" t="s">
        <v>108</v>
      </c>
    </row>
    <row r="9" spans="1:8" x14ac:dyDescent="0.25">
      <c r="A9" s="3" t="s">
        <v>14</v>
      </c>
      <c r="B9" s="3" t="s">
        <v>15</v>
      </c>
      <c r="C9" s="14">
        <v>7725</v>
      </c>
      <c r="D9" s="12">
        <v>0</v>
      </c>
      <c r="E9" s="12">
        <v>1.53</v>
      </c>
      <c r="F9" s="12">
        <v>0</v>
      </c>
      <c r="G9" s="12">
        <v>2</v>
      </c>
      <c r="H9" s="3" t="s">
        <v>108</v>
      </c>
    </row>
    <row r="10" spans="1:8" x14ac:dyDescent="0.25">
      <c r="A10" s="3" t="s">
        <v>16</v>
      </c>
      <c r="B10" s="3" t="s">
        <v>17</v>
      </c>
      <c r="C10" s="14">
        <v>8084</v>
      </c>
      <c r="D10" s="12">
        <v>0</v>
      </c>
      <c r="E10" s="12">
        <v>0.2</v>
      </c>
      <c r="F10" s="12">
        <v>0</v>
      </c>
      <c r="G10" s="12">
        <v>1</v>
      </c>
      <c r="H10" s="3" t="s">
        <v>108</v>
      </c>
    </row>
    <row r="11" spans="1:8" x14ac:dyDescent="0.25">
      <c r="A11" s="3" t="s">
        <v>18</v>
      </c>
      <c r="B11" s="3" t="s">
        <v>17</v>
      </c>
      <c r="C11" s="14">
        <v>8084</v>
      </c>
      <c r="D11" s="12">
        <v>0</v>
      </c>
      <c r="E11" s="12">
        <v>0.3</v>
      </c>
      <c r="F11" s="12">
        <v>0</v>
      </c>
      <c r="G11" s="12">
        <v>1</v>
      </c>
      <c r="H11" s="3" t="s">
        <v>108</v>
      </c>
    </row>
    <row r="12" spans="1:8" x14ac:dyDescent="0.25">
      <c r="A12" s="3" t="s">
        <v>19</v>
      </c>
      <c r="B12" s="3" t="s">
        <v>20</v>
      </c>
      <c r="C12" s="14">
        <v>9122</v>
      </c>
      <c r="D12" s="12">
        <v>3</v>
      </c>
      <c r="E12" s="12">
        <v>4.78</v>
      </c>
      <c r="F12" s="12">
        <v>4.4800000000000004</v>
      </c>
      <c r="G12" s="12">
        <v>13</v>
      </c>
      <c r="H12" s="3" t="s">
        <v>108</v>
      </c>
    </row>
    <row r="13" spans="1:8" x14ac:dyDescent="0.25">
      <c r="A13" s="3" t="s">
        <v>21</v>
      </c>
      <c r="B13" s="3" t="s">
        <v>22</v>
      </c>
      <c r="C13" s="14">
        <v>7952</v>
      </c>
      <c r="D13" s="12">
        <v>0</v>
      </c>
      <c r="E13" s="12">
        <v>1</v>
      </c>
      <c r="F13" s="12">
        <v>2.95</v>
      </c>
      <c r="G13" s="12">
        <v>6</v>
      </c>
      <c r="H13" s="3" t="s">
        <v>108</v>
      </c>
    </row>
    <row r="14" spans="1:8" x14ac:dyDescent="0.25">
      <c r="A14" s="3" t="s">
        <v>23</v>
      </c>
      <c r="B14" s="3" t="s">
        <v>24</v>
      </c>
      <c r="C14" s="14">
        <v>5569</v>
      </c>
      <c r="D14" s="12">
        <v>0.5</v>
      </c>
      <c r="E14" s="12">
        <v>1.88</v>
      </c>
      <c r="F14" s="12">
        <v>0.05</v>
      </c>
      <c r="G14" s="12">
        <v>4</v>
      </c>
      <c r="H14" s="3" t="s">
        <v>108</v>
      </c>
    </row>
    <row r="15" spans="1:8" x14ac:dyDescent="0.25">
      <c r="A15" s="3" t="s">
        <v>25</v>
      </c>
      <c r="B15" s="3" t="s">
        <v>26</v>
      </c>
      <c r="C15" s="14">
        <v>5557</v>
      </c>
      <c r="D15" s="12">
        <v>1</v>
      </c>
      <c r="E15" s="12">
        <v>2</v>
      </c>
      <c r="F15" s="12">
        <v>2.2999999999999998</v>
      </c>
      <c r="G15" s="12">
        <v>14</v>
      </c>
      <c r="H15" s="3" t="s">
        <v>108</v>
      </c>
    </row>
    <row r="16" spans="1:8" x14ac:dyDescent="0.25">
      <c r="A16" s="3" t="s">
        <v>27</v>
      </c>
      <c r="B16" s="3" t="s">
        <v>28</v>
      </c>
      <c r="C16" s="14">
        <v>8956</v>
      </c>
      <c r="D16" s="12">
        <v>0.98</v>
      </c>
      <c r="E16" s="12">
        <v>0.98</v>
      </c>
      <c r="F16" s="12">
        <v>0.93</v>
      </c>
      <c r="G16" s="12">
        <v>4</v>
      </c>
      <c r="H16" s="3" t="s">
        <v>108</v>
      </c>
    </row>
    <row r="17" spans="1:8" x14ac:dyDescent="0.25">
      <c r="A17" s="3" t="s">
        <v>29</v>
      </c>
      <c r="B17" s="3" t="s">
        <v>30</v>
      </c>
      <c r="C17" s="14">
        <v>6246</v>
      </c>
      <c r="D17" s="12">
        <v>0</v>
      </c>
      <c r="E17" s="12">
        <v>1.9</v>
      </c>
      <c r="F17" s="12">
        <v>1.28</v>
      </c>
      <c r="G17" s="12">
        <v>6</v>
      </c>
      <c r="H17" s="3" t="s">
        <v>108</v>
      </c>
    </row>
    <row r="18" spans="1:8" x14ac:dyDescent="0.25">
      <c r="A18" s="3" t="s">
        <v>31</v>
      </c>
      <c r="B18" s="3" t="s">
        <v>32</v>
      </c>
      <c r="C18" s="14">
        <v>6644</v>
      </c>
      <c r="D18" s="12">
        <v>1</v>
      </c>
      <c r="E18" s="12">
        <v>2.75</v>
      </c>
      <c r="F18" s="12">
        <v>0.63</v>
      </c>
      <c r="G18" s="12">
        <v>6</v>
      </c>
      <c r="H18" s="3" t="s">
        <v>108</v>
      </c>
    </row>
    <row r="19" spans="1:8" x14ac:dyDescent="0.25">
      <c r="A19" s="3" t="s">
        <v>33</v>
      </c>
      <c r="B19" s="3" t="s">
        <v>34</v>
      </c>
      <c r="C19" s="14">
        <v>7623</v>
      </c>
      <c r="D19" s="12">
        <v>1</v>
      </c>
      <c r="E19" s="12">
        <v>1.88</v>
      </c>
      <c r="F19" s="12">
        <v>1.93</v>
      </c>
      <c r="G19" s="12">
        <v>5</v>
      </c>
      <c r="H19" s="3" t="s">
        <v>108</v>
      </c>
    </row>
    <row r="20" spans="1:8" x14ac:dyDescent="0.25">
      <c r="A20" s="3" t="s">
        <v>35</v>
      </c>
      <c r="B20" s="3" t="s">
        <v>36</v>
      </c>
      <c r="C20" s="14">
        <v>8109</v>
      </c>
      <c r="D20" s="12">
        <v>1</v>
      </c>
      <c r="E20" s="12">
        <v>3.69</v>
      </c>
      <c r="F20" s="12">
        <v>5</v>
      </c>
      <c r="G20" s="12">
        <v>10</v>
      </c>
      <c r="H20" s="3" t="s">
        <v>108</v>
      </c>
    </row>
    <row r="21" spans="1:8" x14ac:dyDescent="0.25">
      <c r="A21" s="3" t="s">
        <v>37</v>
      </c>
      <c r="B21" s="3" t="s">
        <v>38</v>
      </c>
      <c r="C21" s="14">
        <v>7900</v>
      </c>
      <c r="D21" s="12">
        <v>1.25</v>
      </c>
      <c r="E21" s="12">
        <v>1.5</v>
      </c>
      <c r="F21" s="12">
        <v>2.75</v>
      </c>
      <c r="G21" s="12">
        <v>6</v>
      </c>
      <c r="H21" s="3" t="s">
        <v>108</v>
      </c>
    </row>
    <row r="22" spans="1:8" x14ac:dyDescent="0.25">
      <c r="A22" s="3" t="s">
        <v>39</v>
      </c>
      <c r="B22" s="3" t="s">
        <v>40</v>
      </c>
      <c r="C22" s="14">
        <v>5055</v>
      </c>
      <c r="D22" s="12">
        <v>0.5</v>
      </c>
      <c r="E22" s="12">
        <v>0.5</v>
      </c>
      <c r="F22" s="12">
        <v>1.6</v>
      </c>
      <c r="G22" s="12">
        <v>6</v>
      </c>
      <c r="H22" s="3" t="s">
        <v>108</v>
      </c>
    </row>
    <row r="23" spans="1:8" x14ac:dyDescent="0.25">
      <c r="A23" s="3" t="s">
        <v>41</v>
      </c>
      <c r="B23" s="3" t="s">
        <v>42</v>
      </c>
      <c r="C23" s="14">
        <v>7294</v>
      </c>
      <c r="D23" s="12">
        <v>2</v>
      </c>
      <c r="E23" s="12">
        <v>2</v>
      </c>
      <c r="F23" s="12">
        <v>1.95</v>
      </c>
      <c r="G23" s="12">
        <v>7</v>
      </c>
      <c r="H23" s="3" t="s">
        <v>108</v>
      </c>
    </row>
    <row r="24" spans="1:8" x14ac:dyDescent="0.25">
      <c r="A24" s="3" t="s">
        <v>43</v>
      </c>
      <c r="B24" s="3" t="s">
        <v>44</v>
      </c>
      <c r="C24" s="14">
        <v>5701</v>
      </c>
      <c r="D24" s="12">
        <v>0.85</v>
      </c>
      <c r="E24" s="12">
        <v>0.85</v>
      </c>
      <c r="F24" s="12">
        <v>0</v>
      </c>
      <c r="G24" s="12">
        <v>1</v>
      </c>
      <c r="H24" s="3" t="s">
        <v>108</v>
      </c>
    </row>
    <row r="25" spans="1:8" x14ac:dyDescent="0.25">
      <c r="A25" s="3" t="s">
        <v>45</v>
      </c>
      <c r="B25" s="3" t="s">
        <v>46</v>
      </c>
      <c r="C25" s="14">
        <v>6365</v>
      </c>
      <c r="D25" s="12">
        <v>0</v>
      </c>
      <c r="E25" s="12">
        <v>0.63</v>
      </c>
      <c r="F25" s="12">
        <v>0.03</v>
      </c>
      <c r="G25" s="12">
        <v>2</v>
      </c>
      <c r="H25" s="3" t="s">
        <v>108</v>
      </c>
    </row>
    <row r="26" spans="1:8" x14ac:dyDescent="0.25">
      <c r="A26" s="3" t="s">
        <v>47</v>
      </c>
      <c r="B26" s="3" t="s">
        <v>48</v>
      </c>
      <c r="C26" s="14">
        <v>9578</v>
      </c>
      <c r="D26" s="12">
        <v>4</v>
      </c>
      <c r="E26" s="12">
        <v>4</v>
      </c>
      <c r="F26" s="12">
        <v>2</v>
      </c>
      <c r="G26" s="12">
        <v>16</v>
      </c>
      <c r="H26" s="3" t="s">
        <v>108</v>
      </c>
    </row>
    <row r="27" spans="1:8" x14ac:dyDescent="0.25">
      <c r="A27" s="3" t="s">
        <v>49</v>
      </c>
      <c r="B27" s="3" t="s">
        <v>50</v>
      </c>
      <c r="C27" s="14">
        <v>5072</v>
      </c>
      <c r="D27" s="12">
        <v>0</v>
      </c>
      <c r="E27" s="12">
        <v>1</v>
      </c>
      <c r="F27" s="12">
        <v>1</v>
      </c>
      <c r="G27" s="12">
        <v>4</v>
      </c>
      <c r="H27" s="3" t="s">
        <v>108</v>
      </c>
    </row>
    <row r="28" spans="1:8" x14ac:dyDescent="0.25">
      <c r="A28" s="3" t="s">
        <v>51</v>
      </c>
      <c r="B28" s="3" t="s">
        <v>52</v>
      </c>
      <c r="C28" s="14">
        <v>8905</v>
      </c>
      <c r="D28" s="12">
        <v>0</v>
      </c>
      <c r="E28" s="12">
        <v>1.88</v>
      </c>
      <c r="F28" s="12">
        <v>2.25</v>
      </c>
      <c r="G28" s="12">
        <v>6</v>
      </c>
      <c r="H28" s="3" t="s">
        <v>108</v>
      </c>
    </row>
    <row r="29" spans="1:8" x14ac:dyDescent="0.25">
      <c r="A29" s="3" t="s">
        <v>53</v>
      </c>
      <c r="B29" s="3" t="s">
        <v>54</v>
      </c>
      <c r="C29" s="14">
        <v>5592</v>
      </c>
      <c r="D29" s="12">
        <v>0</v>
      </c>
      <c r="E29" s="12">
        <v>1</v>
      </c>
      <c r="F29" s="12">
        <v>0.9</v>
      </c>
      <c r="G29" s="12">
        <v>2</v>
      </c>
      <c r="H29" s="3" t="s">
        <v>108</v>
      </c>
    </row>
    <row r="30" spans="1:8" x14ac:dyDescent="0.25">
      <c r="A30" s="3" t="s">
        <v>55</v>
      </c>
      <c r="B30" s="3" t="s">
        <v>56</v>
      </c>
      <c r="C30" s="14">
        <v>6423</v>
      </c>
      <c r="D30" s="12">
        <v>0</v>
      </c>
      <c r="E30" s="12">
        <v>2.63</v>
      </c>
      <c r="F30" s="12">
        <v>0.23</v>
      </c>
      <c r="G30" s="12">
        <v>4</v>
      </c>
      <c r="H30" s="3" t="s">
        <v>108</v>
      </c>
    </row>
    <row r="31" spans="1:8" x14ac:dyDescent="0.25">
      <c r="A31" s="3" t="s">
        <v>57</v>
      </c>
      <c r="B31" s="3" t="s">
        <v>58</v>
      </c>
      <c r="C31" s="14">
        <v>6215</v>
      </c>
      <c r="D31" s="12">
        <v>0.81</v>
      </c>
      <c r="E31" s="12">
        <v>0.81</v>
      </c>
      <c r="F31" s="12">
        <v>1.22</v>
      </c>
      <c r="G31" s="12">
        <v>3</v>
      </c>
      <c r="H31" s="3" t="s">
        <v>108</v>
      </c>
    </row>
    <row r="32" spans="1:8" x14ac:dyDescent="0.25">
      <c r="A32" s="3" t="s">
        <v>59</v>
      </c>
      <c r="B32" s="3" t="s">
        <v>60</v>
      </c>
      <c r="C32" s="14">
        <v>8688</v>
      </c>
      <c r="D32" s="12">
        <v>0</v>
      </c>
      <c r="E32" s="12">
        <v>1.86</v>
      </c>
      <c r="F32" s="12">
        <v>2.64</v>
      </c>
      <c r="G32" s="12">
        <v>6</v>
      </c>
      <c r="H32" s="3" t="s">
        <v>108</v>
      </c>
    </row>
    <row r="33" spans="1:8" x14ac:dyDescent="0.25">
      <c r="A33" s="3" t="s">
        <v>61</v>
      </c>
      <c r="B33" s="3" t="s">
        <v>62</v>
      </c>
      <c r="C33" s="14">
        <v>5820</v>
      </c>
      <c r="D33" s="12">
        <v>0</v>
      </c>
      <c r="E33" s="12">
        <v>0.4</v>
      </c>
      <c r="F33" s="12">
        <v>0</v>
      </c>
      <c r="G33" s="12">
        <v>1</v>
      </c>
      <c r="H33" s="3" t="s">
        <v>108</v>
      </c>
    </row>
    <row r="34" spans="1:8" x14ac:dyDescent="0.25">
      <c r="A34" s="3" t="s">
        <v>63</v>
      </c>
      <c r="B34" s="3" t="s">
        <v>64</v>
      </c>
      <c r="C34" s="14">
        <v>5128</v>
      </c>
      <c r="D34" s="12">
        <v>1</v>
      </c>
      <c r="E34" s="12">
        <v>1</v>
      </c>
      <c r="F34" s="12">
        <v>2.23</v>
      </c>
      <c r="G34" s="12">
        <v>7</v>
      </c>
      <c r="H34" s="3" t="s">
        <v>108</v>
      </c>
    </row>
    <row r="35" spans="1:8" x14ac:dyDescent="0.25">
      <c r="A35" s="3" t="s">
        <v>65</v>
      </c>
      <c r="B35" s="3" t="s">
        <v>64</v>
      </c>
      <c r="C35" s="14">
        <v>5128</v>
      </c>
      <c r="D35" s="12">
        <v>0</v>
      </c>
      <c r="E35" s="12">
        <v>0.28000000000000003</v>
      </c>
      <c r="F35" s="12">
        <v>0</v>
      </c>
      <c r="G35" s="12">
        <v>1</v>
      </c>
      <c r="H35" s="3" t="s">
        <v>108</v>
      </c>
    </row>
    <row r="36" spans="1:8" x14ac:dyDescent="0.25">
      <c r="A36" s="3" t="s">
        <v>66</v>
      </c>
      <c r="B36" s="3" t="s">
        <v>67</v>
      </c>
      <c r="C36" s="14">
        <v>5477</v>
      </c>
      <c r="D36" s="12">
        <v>0</v>
      </c>
      <c r="E36" s="12">
        <v>1</v>
      </c>
      <c r="F36" s="12">
        <v>1.5</v>
      </c>
      <c r="G36" s="12">
        <v>6</v>
      </c>
      <c r="H36" s="3" t="s">
        <v>108</v>
      </c>
    </row>
    <row r="37" spans="1:8" x14ac:dyDescent="0.25">
      <c r="A37" s="3" t="s">
        <v>68</v>
      </c>
      <c r="B37" s="3" t="s">
        <v>69</v>
      </c>
      <c r="C37" s="14">
        <v>9402</v>
      </c>
      <c r="D37" s="12">
        <v>1</v>
      </c>
      <c r="E37" s="12">
        <v>2</v>
      </c>
      <c r="F37" s="12">
        <v>6.5</v>
      </c>
      <c r="G37" s="12">
        <v>11</v>
      </c>
      <c r="H37" s="3" t="s">
        <v>108</v>
      </c>
    </row>
    <row r="38" spans="1:8" x14ac:dyDescent="0.25">
      <c r="A38" s="3" t="s">
        <v>70</v>
      </c>
      <c r="B38" s="3" t="s">
        <v>71</v>
      </c>
      <c r="C38" s="14">
        <v>7209</v>
      </c>
      <c r="D38" s="12">
        <v>1</v>
      </c>
      <c r="E38" s="12">
        <v>2.875</v>
      </c>
      <c r="F38" s="12">
        <v>4.84</v>
      </c>
      <c r="G38" s="12">
        <v>11</v>
      </c>
      <c r="H38" s="3" t="s">
        <v>108</v>
      </c>
    </row>
    <row r="39" spans="1:8" x14ac:dyDescent="0.25">
      <c r="A39" s="3" t="s">
        <v>72</v>
      </c>
      <c r="B39" s="3" t="s">
        <v>73</v>
      </c>
      <c r="C39" s="14">
        <v>6483</v>
      </c>
      <c r="D39" s="12">
        <v>0.88</v>
      </c>
      <c r="E39" s="12">
        <v>0.88</v>
      </c>
      <c r="F39" s="12">
        <v>3.18</v>
      </c>
      <c r="G39" s="12">
        <v>6</v>
      </c>
      <c r="H39" s="3" t="s">
        <v>108</v>
      </c>
    </row>
    <row r="40" spans="1:8" x14ac:dyDescent="0.25">
      <c r="A40" s="3" t="s">
        <v>74</v>
      </c>
      <c r="B40" s="3" t="s">
        <v>75</v>
      </c>
      <c r="C40" s="14">
        <v>8533</v>
      </c>
      <c r="D40" s="12">
        <v>0</v>
      </c>
      <c r="E40" s="12">
        <v>2.75</v>
      </c>
      <c r="F40" s="12">
        <v>0.3</v>
      </c>
      <c r="G40" s="12">
        <v>4</v>
      </c>
      <c r="H40" s="3" t="s">
        <v>108</v>
      </c>
    </row>
    <row r="41" spans="1:8" x14ac:dyDescent="0.25">
      <c r="A41" s="3" t="s">
        <v>76</v>
      </c>
      <c r="B41" s="3" t="s">
        <v>77</v>
      </c>
      <c r="C41" s="14">
        <v>7288</v>
      </c>
      <c r="D41" s="12">
        <v>0</v>
      </c>
      <c r="E41" s="12">
        <v>0.8</v>
      </c>
      <c r="F41" s="12">
        <v>0.95</v>
      </c>
      <c r="G41" s="12">
        <v>3</v>
      </c>
      <c r="H41" s="3" t="s">
        <v>108</v>
      </c>
    </row>
    <row r="42" spans="1:8" x14ac:dyDescent="0.25">
      <c r="A42" s="3" t="s">
        <v>78</v>
      </c>
      <c r="B42" s="3" t="s">
        <v>79</v>
      </c>
      <c r="C42" s="14">
        <v>9960</v>
      </c>
      <c r="D42" s="12">
        <v>0</v>
      </c>
      <c r="E42" s="12">
        <v>0.53</v>
      </c>
      <c r="F42" s="12">
        <v>0</v>
      </c>
      <c r="G42" s="12">
        <v>1</v>
      </c>
      <c r="H42" s="3" t="s">
        <v>108</v>
      </c>
    </row>
    <row r="43" spans="1:8" x14ac:dyDescent="0.25">
      <c r="A43" s="3" t="s">
        <v>80</v>
      </c>
      <c r="B43" s="3" t="s">
        <v>81</v>
      </c>
      <c r="C43" s="14">
        <v>8704</v>
      </c>
      <c r="D43" s="12">
        <v>1</v>
      </c>
      <c r="E43" s="12">
        <v>3.63</v>
      </c>
      <c r="F43" s="12">
        <v>2.8</v>
      </c>
      <c r="G43" s="12">
        <v>10</v>
      </c>
      <c r="H43" s="3" t="s">
        <v>108</v>
      </c>
    </row>
    <row r="44" spans="1:8" x14ac:dyDescent="0.25">
      <c r="A44" s="3" t="s">
        <v>82</v>
      </c>
      <c r="B44" s="3" t="s">
        <v>83</v>
      </c>
      <c r="C44" s="14">
        <v>5743</v>
      </c>
      <c r="D44" s="12">
        <v>0</v>
      </c>
      <c r="E44" s="12">
        <v>0.35</v>
      </c>
      <c r="F44" s="12">
        <v>0.31</v>
      </c>
      <c r="G44" s="12">
        <v>3</v>
      </c>
      <c r="H44" s="3" t="s">
        <v>108</v>
      </c>
    </row>
    <row r="45" spans="1:8" x14ac:dyDescent="0.25">
      <c r="A45" s="3" t="s">
        <v>84</v>
      </c>
      <c r="B45" s="3" t="s">
        <v>85</v>
      </c>
      <c r="C45" s="14">
        <v>5906</v>
      </c>
      <c r="D45" s="12">
        <v>3</v>
      </c>
      <c r="E45" s="12">
        <v>3</v>
      </c>
      <c r="F45" s="12">
        <v>2.75</v>
      </c>
      <c r="G45" s="12">
        <v>5</v>
      </c>
      <c r="H45" s="3" t="s">
        <v>108</v>
      </c>
    </row>
    <row r="46" spans="1:8" x14ac:dyDescent="0.25">
      <c r="A46" s="3" t="s">
        <v>86</v>
      </c>
      <c r="B46" s="3" t="s">
        <v>87</v>
      </c>
      <c r="C46" s="14">
        <v>5005</v>
      </c>
      <c r="D46" s="12">
        <v>0</v>
      </c>
      <c r="E46" s="12">
        <v>0.85</v>
      </c>
      <c r="F46" s="12">
        <v>1.6</v>
      </c>
      <c r="G46" s="12">
        <v>3</v>
      </c>
      <c r="H46" s="3" t="s">
        <v>108</v>
      </c>
    </row>
    <row r="47" spans="1:8" x14ac:dyDescent="0.25">
      <c r="A47" s="3" t="s">
        <v>88</v>
      </c>
      <c r="B47" s="3" t="s">
        <v>89</v>
      </c>
      <c r="C47" s="14">
        <v>7747</v>
      </c>
      <c r="D47" s="12">
        <v>0</v>
      </c>
      <c r="E47" s="12">
        <v>1</v>
      </c>
      <c r="F47" s="12">
        <v>0.38</v>
      </c>
      <c r="G47" s="12">
        <v>5</v>
      </c>
      <c r="H47" s="3" t="s">
        <v>108</v>
      </c>
    </row>
    <row r="48" spans="1:8" x14ac:dyDescent="0.25">
      <c r="A48" s="3" t="s">
        <v>90</v>
      </c>
      <c r="B48" s="3" t="s">
        <v>91</v>
      </c>
      <c r="C48" s="14">
        <v>9860</v>
      </c>
      <c r="D48" s="12">
        <v>2</v>
      </c>
      <c r="E48" s="12">
        <v>2.9</v>
      </c>
      <c r="F48" s="12">
        <v>4.55</v>
      </c>
      <c r="G48" s="12">
        <v>10</v>
      </c>
      <c r="H48" s="3" t="s">
        <v>108</v>
      </c>
    </row>
    <row r="49" spans="1:8" x14ac:dyDescent="0.25">
      <c r="A49" s="3" t="s">
        <v>92</v>
      </c>
      <c r="B49" s="3" t="s">
        <v>93</v>
      </c>
      <c r="C49" s="14">
        <v>7670</v>
      </c>
      <c r="D49" s="12">
        <v>2</v>
      </c>
      <c r="E49" s="12">
        <v>2.88</v>
      </c>
      <c r="F49" s="12">
        <v>1.33</v>
      </c>
      <c r="G49" s="12">
        <v>5</v>
      </c>
      <c r="H49" s="3" t="s">
        <v>108</v>
      </c>
    </row>
    <row r="50" spans="1:8" x14ac:dyDescent="0.25">
      <c r="A50" s="3" t="s">
        <v>94</v>
      </c>
      <c r="B50" s="3" t="s">
        <v>95</v>
      </c>
      <c r="C50" s="14">
        <v>6011</v>
      </c>
      <c r="D50" s="12">
        <v>0</v>
      </c>
      <c r="E50" s="12">
        <v>3</v>
      </c>
      <c r="F50" s="12">
        <v>3</v>
      </c>
      <c r="G50" s="12">
        <v>6</v>
      </c>
      <c r="H50" s="3" t="s">
        <v>108</v>
      </c>
    </row>
    <row r="51" spans="1:8" x14ac:dyDescent="0.25">
      <c r="A51" s="3" t="s">
        <v>96</v>
      </c>
      <c r="B51" s="3" t="s">
        <v>97</v>
      </c>
      <c r="C51" s="14">
        <v>6327</v>
      </c>
      <c r="D51" s="12">
        <v>0</v>
      </c>
      <c r="E51" s="12">
        <v>1.7</v>
      </c>
      <c r="F51" s="12">
        <v>1</v>
      </c>
      <c r="G51" s="12">
        <v>4</v>
      </c>
      <c r="H51" s="3" t="s">
        <v>108</v>
      </c>
    </row>
    <row r="52" spans="1:8" x14ac:dyDescent="0.25">
      <c r="A52" s="3" t="s">
        <v>98</v>
      </c>
      <c r="B52" s="3" t="s">
        <v>99</v>
      </c>
      <c r="C52" s="14">
        <v>8482</v>
      </c>
      <c r="D52" s="12">
        <v>2.9</v>
      </c>
      <c r="E52" s="12">
        <v>2.9</v>
      </c>
      <c r="F52" s="12">
        <v>3.68</v>
      </c>
      <c r="G52" s="12">
        <v>9</v>
      </c>
      <c r="H52" s="3" t="s">
        <v>108</v>
      </c>
    </row>
    <row r="53" spans="1:8" x14ac:dyDescent="0.25">
      <c r="A53" s="3" t="s">
        <v>100</v>
      </c>
      <c r="B53" s="3" t="s">
        <v>101</v>
      </c>
      <c r="C53" s="14">
        <v>7452</v>
      </c>
      <c r="D53" s="12">
        <v>0.85</v>
      </c>
      <c r="E53" s="12">
        <v>1.55</v>
      </c>
      <c r="F53" s="12">
        <v>0.35</v>
      </c>
      <c r="G53" s="12">
        <v>7</v>
      </c>
      <c r="H53" s="3" t="s">
        <v>108</v>
      </c>
    </row>
    <row r="54" spans="1:8" x14ac:dyDescent="0.25">
      <c r="A54" s="3" t="s">
        <v>102</v>
      </c>
      <c r="B54" s="3" t="s">
        <v>103</v>
      </c>
      <c r="C54" s="14">
        <v>6062</v>
      </c>
      <c r="D54" s="12">
        <v>0</v>
      </c>
      <c r="E54" s="12">
        <v>0.45</v>
      </c>
      <c r="F54" s="12">
        <v>0</v>
      </c>
      <c r="G54" s="12">
        <v>1</v>
      </c>
      <c r="H54" s="3" t="s">
        <v>108</v>
      </c>
    </row>
    <row r="55" spans="1:8" x14ac:dyDescent="0.25">
      <c r="A55" s="3" t="s">
        <v>104</v>
      </c>
      <c r="B55" s="3" t="s">
        <v>60</v>
      </c>
      <c r="C55" s="14">
        <v>8688</v>
      </c>
      <c r="D55" s="12">
        <v>0</v>
      </c>
      <c r="E55" s="12">
        <v>0.5</v>
      </c>
      <c r="F55" s="12">
        <v>0.48</v>
      </c>
      <c r="G55" s="12">
        <v>2</v>
      </c>
      <c r="H55" s="3" t="s">
        <v>108</v>
      </c>
    </row>
    <row r="56" spans="1:8" x14ac:dyDescent="0.25">
      <c r="A56" s="3" t="s">
        <v>105</v>
      </c>
      <c r="B56" s="3" t="s">
        <v>106</v>
      </c>
      <c r="C56" s="14">
        <v>6377</v>
      </c>
      <c r="D56" s="12">
        <v>0</v>
      </c>
      <c r="E56" s="12">
        <v>0.88</v>
      </c>
      <c r="F56" s="12">
        <v>0.2</v>
      </c>
      <c r="G56" s="12">
        <v>2</v>
      </c>
      <c r="H56" s="3" t="s">
        <v>108</v>
      </c>
    </row>
    <row r="57" spans="1:8" x14ac:dyDescent="0.25">
      <c r="A57" s="3" t="s">
        <v>107</v>
      </c>
      <c r="B57" s="3" t="s">
        <v>79</v>
      </c>
      <c r="C57" s="14">
        <v>9960</v>
      </c>
      <c r="D57" s="12">
        <v>0</v>
      </c>
      <c r="E57" s="12">
        <v>0</v>
      </c>
      <c r="F57" s="12">
        <v>0</v>
      </c>
      <c r="G57" s="12">
        <v>0</v>
      </c>
      <c r="H57" s="3" t="s">
        <v>109</v>
      </c>
    </row>
  </sheetData>
  <conditionalFormatting sqref="A1:H57">
    <cfRule type="expression" dxfId="8" priority="1">
      <formula>MOD(ROW(),2)=0</formula>
    </cfRule>
  </conditionalFormatting>
  <pageMargins left="0.45" right="0.4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M57"/>
  <sheetViews>
    <sheetView workbookViewId="0">
      <selection activeCell="O5" sqref="O5"/>
    </sheetView>
  </sheetViews>
  <sheetFormatPr defaultRowHeight="15" x14ac:dyDescent="0.25"/>
  <cols>
    <col min="1" max="1" width="27.42578125" style="8" customWidth="1"/>
    <col min="2" max="2" width="12.7109375" style="8" customWidth="1"/>
    <col min="3" max="13" width="8.28515625" style="15" customWidth="1"/>
  </cols>
  <sheetData>
    <row r="1" spans="1:13" s="8" customFormat="1" ht="60" x14ac:dyDescent="0.25">
      <c r="A1" s="10" t="s">
        <v>156</v>
      </c>
      <c r="B1" s="10" t="s">
        <v>0</v>
      </c>
      <c r="C1" s="13" t="s">
        <v>157</v>
      </c>
      <c r="D1" s="13" t="s">
        <v>181</v>
      </c>
      <c r="E1" s="13" t="s">
        <v>167</v>
      </c>
      <c r="F1" s="13" t="s">
        <v>168</v>
      </c>
      <c r="G1" s="13" t="s">
        <v>169</v>
      </c>
      <c r="H1" s="13" t="s">
        <v>170</v>
      </c>
      <c r="I1" s="13" t="s">
        <v>171</v>
      </c>
      <c r="J1" s="13" t="s">
        <v>172</v>
      </c>
      <c r="K1" s="13" t="s">
        <v>173</v>
      </c>
      <c r="L1" s="13" t="s">
        <v>174</v>
      </c>
      <c r="M1" s="13" t="s">
        <v>175</v>
      </c>
    </row>
    <row r="2" spans="1:13" x14ac:dyDescent="0.25">
      <c r="A2" s="4" t="s">
        <v>1</v>
      </c>
      <c r="B2" s="4" t="s">
        <v>2</v>
      </c>
      <c r="C2" s="14">
        <v>5313</v>
      </c>
      <c r="D2" s="14">
        <v>135</v>
      </c>
      <c r="E2" s="14">
        <v>2363</v>
      </c>
      <c r="F2" s="14">
        <v>0</v>
      </c>
      <c r="G2" s="14">
        <v>0</v>
      </c>
      <c r="H2" s="14">
        <v>186</v>
      </c>
      <c r="I2" s="14">
        <v>4933</v>
      </c>
      <c r="J2" s="14">
        <v>65188</v>
      </c>
      <c r="K2" s="14" t="s">
        <v>110</v>
      </c>
      <c r="L2" s="14">
        <v>3194</v>
      </c>
      <c r="M2" s="14">
        <v>5995</v>
      </c>
    </row>
    <row r="3" spans="1:13" x14ac:dyDescent="0.25">
      <c r="A3" s="4" t="s">
        <v>3</v>
      </c>
      <c r="B3" s="4" t="s">
        <v>4</v>
      </c>
      <c r="C3" s="14">
        <v>8193</v>
      </c>
      <c r="D3" s="14">
        <v>240</v>
      </c>
      <c r="E3" s="14">
        <v>2500</v>
      </c>
      <c r="F3" s="14">
        <v>12</v>
      </c>
      <c r="G3" s="14">
        <v>125</v>
      </c>
      <c r="H3" s="14">
        <v>120</v>
      </c>
      <c r="I3" s="14">
        <v>3891</v>
      </c>
      <c r="J3" s="14">
        <v>181840</v>
      </c>
      <c r="K3" s="14" t="s">
        <v>111</v>
      </c>
      <c r="L3" s="14">
        <v>20625</v>
      </c>
      <c r="M3" s="14">
        <v>11487</v>
      </c>
    </row>
    <row r="4" spans="1:13" x14ac:dyDescent="0.25">
      <c r="A4" s="4" t="s">
        <v>5</v>
      </c>
      <c r="B4" s="4" t="s">
        <v>6</v>
      </c>
      <c r="C4" s="14">
        <v>6620</v>
      </c>
      <c r="D4" s="14">
        <v>212</v>
      </c>
      <c r="E4" s="14">
        <v>3731</v>
      </c>
      <c r="F4" s="14">
        <v>11</v>
      </c>
      <c r="G4" s="14">
        <v>61</v>
      </c>
      <c r="H4" s="14">
        <v>211</v>
      </c>
      <c r="I4" s="14">
        <v>4173</v>
      </c>
      <c r="J4" s="14">
        <v>114023</v>
      </c>
      <c r="K4" s="14" t="s">
        <v>112</v>
      </c>
      <c r="L4" s="14">
        <v>2658</v>
      </c>
      <c r="M4" s="14">
        <v>910</v>
      </c>
    </row>
    <row r="5" spans="1:13" ht="30" x14ac:dyDescent="0.25">
      <c r="A5" s="4" t="s">
        <v>7</v>
      </c>
      <c r="B5" s="4" t="s">
        <v>8</v>
      </c>
      <c r="C5" s="14">
        <v>6478</v>
      </c>
      <c r="D5" s="14">
        <v>95</v>
      </c>
      <c r="E5" s="14">
        <v>2020</v>
      </c>
      <c r="F5" s="14">
        <v>1</v>
      </c>
      <c r="G5" s="14">
        <v>11</v>
      </c>
      <c r="H5" s="14">
        <v>78</v>
      </c>
      <c r="I5" s="14">
        <v>2290</v>
      </c>
      <c r="J5" s="14">
        <v>20026</v>
      </c>
      <c r="K5" s="14" t="s">
        <v>113</v>
      </c>
      <c r="L5" s="14">
        <v>5075</v>
      </c>
      <c r="M5" s="14">
        <v>4382</v>
      </c>
    </row>
    <row r="6" spans="1:13" x14ac:dyDescent="0.25">
      <c r="A6" s="4" t="s">
        <v>9</v>
      </c>
      <c r="B6" s="4" t="s">
        <v>10</v>
      </c>
      <c r="C6" s="14">
        <v>9362</v>
      </c>
      <c r="D6" s="14">
        <v>155</v>
      </c>
      <c r="E6" s="14">
        <v>2698</v>
      </c>
      <c r="F6" s="14">
        <v>0</v>
      </c>
      <c r="G6" s="14">
        <v>0</v>
      </c>
      <c r="H6" s="14">
        <v>42</v>
      </c>
      <c r="I6" s="14">
        <v>452</v>
      </c>
      <c r="J6" s="14">
        <v>43671</v>
      </c>
      <c r="K6" s="14" t="s">
        <v>114</v>
      </c>
      <c r="L6" s="14">
        <v>2384</v>
      </c>
      <c r="M6" s="14">
        <v>316</v>
      </c>
    </row>
    <row r="7" spans="1:13" x14ac:dyDescent="0.25">
      <c r="A7" s="4" t="s">
        <v>11</v>
      </c>
      <c r="B7" s="4" t="s">
        <v>12</v>
      </c>
      <c r="C7" s="14">
        <v>5311</v>
      </c>
      <c r="D7" s="14">
        <v>262</v>
      </c>
      <c r="E7" s="14">
        <v>1572</v>
      </c>
      <c r="F7" s="14">
        <v>32</v>
      </c>
      <c r="G7" s="14">
        <v>2</v>
      </c>
      <c r="H7" s="14">
        <v>17</v>
      </c>
      <c r="I7" s="14">
        <v>166</v>
      </c>
      <c r="J7" s="14">
        <v>30719</v>
      </c>
      <c r="K7" s="14" t="s">
        <v>115</v>
      </c>
      <c r="L7" s="14">
        <v>749</v>
      </c>
      <c r="M7" s="14">
        <v>135</v>
      </c>
    </row>
    <row r="8" spans="1:13" x14ac:dyDescent="0.25">
      <c r="A8" s="4" t="s">
        <v>13</v>
      </c>
      <c r="B8" s="4" t="s">
        <v>12</v>
      </c>
      <c r="C8" s="14">
        <v>5311</v>
      </c>
      <c r="D8" s="14">
        <v>2</v>
      </c>
      <c r="E8" s="14">
        <v>114</v>
      </c>
      <c r="F8" s="14">
        <v>0</v>
      </c>
      <c r="G8" s="14">
        <v>0</v>
      </c>
      <c r="H8" s="14">
        <v>2</v>
      </c>
      <c r="I8" s="14">
        <v>26</v>
      </c>
      <c r="J8" s="14">
        <v>1707</v>
      </c>
      <c r="K8" s="14" t="s">
        <v>116</v>
      </c>
      <c r="L8" s="14">
        <v>62</v>
      </c>
      <c r="M8" s="14">
        <v>6</v>
      </c>
    </row>
    <row r="9" spans="1:13" x14ac:dyDescent="0.25">
      <c r="A9" s="4" t="s">
        <v>14</v>
      </c>
      <c r="B9" s="4" t="s">
        <v>15</v>
      </c>
      <c r="C9" s="14">
        <v>7725</v>
      </c>
      <c r="D9" s="14">
        <v>52</v>
      </c>
      <c r="E9" s="14">
        <v>500</v>
      </c>
      <c r="F9" s="14">
        <v>0</v>
      </c>
      <c r="G9" s="14">
        <v>0</v>
      </c>
      <c r="H9" s="14">
        <v>0</v>
      </c>
      <c r="I9" s="14">
        <v>0</v>
      </c>
      <c r="J9" s="14">
        <v>8050</v>
      </c>
      <c r="K9" s="14" t="s">
        <v>117</v>
      </c>
      <c r="L9" s="14">
        <v>4</v>
      </c>
      <c r="M9" s="14">
        <v>0</v>
      </c>
    </row>
    <row r="10" spans="1:13" x14ac:dyDescent="0.25">
      <c r="A10" s="4" t="s">
        <v>16</v>
      </c>
      <c r="B10" s="4" t="s">
        <v>17</v>
      </c>
      <c r="C10" s="14">
        <v>8084</v>
      </c>
      <c r="D10" s="14">
        <v>1</v>
      </c>
      <c r="E10" s="14">
        <v>60</v>
      </c>
      <c r="F10" s="14">
        <v>0</v>
      </c>
      <c r="G10" s="14">
        <v>0</v>
      </c>
      <c r="H10" s="14">
        <v>0</v>
      </c>
      <c r="I10" s="14">
        <v>0</v>
      </c>
      <c r="J10" s="14">
        <v>1288</v>
      </c>
      <c r="K10" s="14" t="s">
        <v>118</v>
      </c>
      <c r="L10" s="14">
        <v>0</v>
      </c>
      <c r="M10" s="14">
        <v>0</v>
      </c>
    </row>
    <row r="11" spans="1:13" ht="30" x14ac:dyDescent="0.25">
      <c r="A11" s="4" t="s">
        <v>18</v>
      </c>
      <c r="B11" s="4" t="s">
        <v>17</v>
      </c>
      <c r="C11" s="14">
        <v>8084</v>
      </c>
      <c r="D11" s="14">
        <v>6</v>
      </c>
      <c r="E11" s="14">
        <v>48</v>
      </c>
      <c r="F11" s="14">
        <v>0</v>
      </c>
      <c r="G11" s="14">
        <v>0</v>
      </c>
      <c r="H11" s="14">
        <v>4</v>
      </c>
      <c r="I11" s="14">
        <v>78</v>
      </c>
      <c r="J11" s="14">
        <v>2667</v>
      </c>
      <c r="K11" s="14" t="s">
        <v>119</v>
      </c>
      <c r="L11" s="14">
        <v>51</v>
      </c>
      <c r="M11" s="14">
        <v>0</v>
      </c>
    </row>
    <row r="12" spans="1:13" ht="30" x14ac:dyDescent="0.25">
      <c r="A12" s="4" t="s">
        <v>19</v>
      </c>
      <c r="B12" s="4" t="s">
        <v>20</v>
      </c>
      <c r="C12" s="14">
        <v>9122</v>
      </c>
      <c r="D12" s="14">
        <v>200</v>
      </c>
      <c r="E12" s="14">
        <v>6782</v>
      </c>
      <c r="F12" s="14">
        <v>7</v>
      </c>
      <c r="G12" s="14">
        <v>59</v>
      </c>
      <c r="H12" s="14">
        <v>115</v>
      </c>
      <c r="I12" s="14">
        <v>881</v>
      </c>
      <c r="J12" s="14">
        <v>91041</v>
      </c>
      <c r="K12" s="14" t="s">
        <v>120</v>
      </c>
      <c r="L12" s="14">
        <v>15227</v>
      </c>
      <c r="M12" s="14">
        <v>13548</v>
      </c>
    </row>
    <row r="13" spans="1:13" x14ac:dyDescent="0.25">
      <c r="A13" s="4" t="s">
        <v>21</v>
      </c>
      <c r="B13" s="4" t="s">
        <v>22</v>
      </c>
      <c r="C13" s="14">
        <v>7952</v>
      </c>
      <c r="D13" s="14">
        <v>53</v>
      </c>
      <c r="E13" s="14">
        <v>1100</v>
      </c>
      <c r="F13" s="14">
        <v>7</v>
      </c>
      <c r="G13" s="14">
        <v>90</v>
      </c>
      <c r="H13" s="14">
        <v>10</v>
      </c>
      <c r="I13" s="14">
        <v>506</v>
      </c>
      <c r="J13" s="14">
        <v>23000</v>
      </c>
      <c r="K13" s="14" t="s">
        <v>116</v>
      </c>
      <c r="L13" s="14">
        <v>139</v>
      </c>
      <c r="M13" s="14">
        <v>8</v>
      </c>
    </row>
    <row r="14" spans="1:13" x14ac:dyDescent="0.25">
      <c r="A14" s="4" t="s">
        <v>23</v>
      </c>
      <c r="B14" s="4" t="s">
        <v>24</v>
      </c>
      <c r="C14" s="14">
        <v>5569</v>
      </c>
      <c r="D14" s="14">
        <v>45</v>
      </c>
      <c r="E14" s="14">
        <v>1074</v>
      </c>
      <c r="F14" s="14">
        <v>1</v>
      </c>
      <c r="G14" s="14">
        <v>49</v>
      </c>
      <c r="H14" s="14">
        <v>112</v>
      </c>
      <c r="I14" s="14">
        <v>1120</v>
      </c>
      <c r="J14" s="14">
        <v>15200</v>
      </c>
      <c r="K14" s="14" t="s">
        <v>121</v>
      </c>
      <c r="L14" s="14">
        <v>178</v>
      </c>
      <c r="M14" s="14">
        <v>23</v>
      </c>
    </row>
    <row r="15" spans="1:13" x14ac:dyDescent="0.25">
      <c r="A15" s="4" t="s">
        <v>25</v>
      </c>
      <c r="B15" s="4" t="s">
        <v>26</v>
      </c>
      <c r="C15" s="14">
        <v>5557</v>
      </c>
      <c r="D15" s="14">
        <v>208</v>
      </c>
      <c r="E15" s="14">
        <v>5200</v>
      </c>
      <c r="F15" s="14">
        <v>68</v>
      </c>
      <c r="G15" s="14">
        <v>1360</v>
      </c>
      <c r="H15" s="14">
        <v>1608</v>
      </c>
      <c r="I15" s="14">
        <v>9700</v>
      </c>
      <c r="J15" s="14">
        <v>171460</v>
      </c>
      <c r="K15" s="14" t="s">
        <v>122</v>
      </c>
      <c r="L15" s="14">
        <v>5675</v>
      </c>
      <c r="M15" s="14">
        <v>5419</v>
      </c>
    </row>
    <row r="16" spans="1:13" x14ac:dyDescent="0.25">
      <c r="A16" s="4" t="s">
        <v>27</v>
      </c>
      <c r="B16" s="4" t="s">
        <v>28</v>
      </c>
      <c r="C16" s="14">
        <v>8956</v>
      </c>
      <c r="D16" s="14">
        <v>23</v>
      </c>
      <c r="E16" s="14">
        <v>117</v>
      </c>
      <c r="F16" s="14">
        <v>6</v>
      </c>
      <c r="G16" s="14">
        <v>108</v>
      </c>
      <c r="H16" s="14">
        <v>31</v>
      </c>
      <c r="I16" s="14">
        <v>381</v>
      </c>
      <c r="J16" s="14">
        <v>9435</v>
      </c>
      <c r="K16" s="14" t="s">
        <v>118</v>
      </c>
      <c r="L16" s="14">
        <v>455</v>
      </c>
      <c r="M16" s="14">
        <v>6</v>
      </c>
    </row>
    <row r="17" spans="1:13" x14ac:dyDescent="0.25">
      <c r="A17" s="4" t="s">
        <v>29</v>
      </c>
      <c r="B17" s="4" t="s">
        <v>30</v>
      </c>
      <c r="C17" s="14">
        <v>6246</v>
      </c>
      <c r="D17" s="14">
        <v>183</v>
      </c>
      <c r="E17" s="14">
        <v>2110</v>
      </c>
      <c r="F17" s="14">
        <v>48</v>
      </c>
      <c r="G17" s="14">
        <v>245</v>
      </c>
      <c r="H17" s="14">
        <v>155</v>
      </c>
      <c r="I17" s="14">
        <v>1509</v>
      </c>
      <c r="J17" s="14">
        <v>19543</v>
      </c>
      <c r="K17" s="14" t="s">
        <v>123</v>
      </c>
      <c r="L17" s="14">
        <v>499</v>
      </c>
      <c r="M17" s="14">
        <v>43</v>
      </c>
    </row>
    <row r="18" spans="1:13" x14ac:dyDescent="0.25">
      <c r="A18" s="4" t="s">
        <v>31</v>
      </c>
      <c r="B18" s="4" t="s">
        <v>32</v>
      </c>
      <c r="C18" s="14">
        <v>6644</v>
      </c>
      <c r="D18" s="14">
        <v>315</v>
      </c>
      <c r="E18" s="14">
        <v>1485</v>
      </c>
      <c r="F18" s="14">
        <v>12</v>
      </c>
      <c r="G18" s="14">
        <v>152</v>
      </c>
      <c r="H18" s="14">
        <v>133</v>
      </c>
      <c r="I18" s="14">
        <v>166</v>
      </c>
      <c r="J18" s="14">
        <v>49946</v>
      </c>
      <c r="K18" s="14" t="s">
        <v>124</v>
      </c>
      <c r="L18" s="14">
        <v>190</v>
      </c>
      <c r="M18" s="14">
        <v>13</v>
      </c>
    </row>
    <row r="19" spans="1:13" x14ac:dyDescent="0.25">
      <c r="A19" s="4" t="s">
        <v>33</v>
      </c>
      <c r="B19" s="4" t="s">
        <v>34</v>
      </c>
      <c r="C19" s="14">
        <v>7623</v>
      </c>
      <c r="D19" s="14">
        <v>227</v>
      </c>
      <c r="E19" s="14">
        <v>2690</v>
      </c>
      <c r="F19" s="14">
        <v>0</v>
      </c>
      <c r="G19" s="14">
        <v>0</v>
      </c>
      <c r="H19" s="14">
        <v>14</v>
      </c>
      <c r="I19" s="14">
        <v>266</v>
      </c>
      <c r="J19" s="14">
        <v>33861</v>
      </c>
      <c r="K19" s="14" t="s">
        <v>125</v>
      </c>
      <c r="L19" s="14">
        <v>806</v>
      </c>
      <c r="M19" s="14">
        <v>15</v>
      </c>
    </row>
    <row r="20" spans="1:13" x14ac:dyDescent="0.25">
      <c r="A20" s="4" t="s">
        <v>35</v>
      </c>
      <c r="B20" s="4" t="s">
        <v>36</v>
      </c>
      <c r="C20" s="14">
        <v>8109</v>
      </c>
      <c r="D20" s="14">
        <v>182</v>
      </c>
      <c r="E20" s="14">
        <v>2197</v>
      </c>
      <c r="F20" s="14">
        <v>27</v>
      </c>
      <c r="G20" s="14">
        <v>207</v>
      </c>
      <c r="H20" s="14">
        <v>110</v>
      </c>
      <c r="I20" s="14">
        <v>2400</v>
      </c>
      <c r="J20" s="14">
        <v>58000</v>
      </c>
      <c r="K20" s="14" t="s">
        <v>126</v>
      </c>
      <c r="L20" s="14">
        <v>536</v>
      </c>
      <c r="M20" s="14">
        <v>405</v>
      </c>
    </row>
    <row r="21" spans="1:13" x14ac:dyDescent="0.25">
      <c r="A21" s="4" t="s">
        <v>37</v>
      </c>
      <c r="B21" s="4" t="s">
        <v>38</v>
      </c>
      <c r="C21" s="14">
        <v>7900</v>
      </c>
      <c r="D21" s="14">
        <v>72</v>
      </c>
      <c r="E21" s="14">
        <v>768</v>
      </c>
      <c r="F21" s="14">
        <v>4</v>
      </c>
      <c r="G21" s="14">
        <v>22</v>
      </c>
      <c r="H21" s="14">
        <v>36</v>
      </c>
      <c r="I21" s="14">
        <v>297</v>
      </c>
      <c r="J21" s="14">
        <v>63875</v>
      </c>
      <c r="K21" s="14" t="s">
        <v>127</v>
      </c>
      <c r="L21" s="14">
        <v>9609</v>
      </c>
      <c r="M21" s="14">
        <v>10162</v>
      </c>
    </row>
    <row r="22" spans="1:13" x14ac:dyDescent="0.25">
      <c r="A22" s="4" t="s">
        <v>39</v>
      </c>
      <c r="B22" s="4" t="s">
        <v>40</v>
      </c>
      <c r="C22" s="14">
        <v>5055</v>
      </c>
      <c r="D22" s="14">
        <v>60</v>
      </c>
      <c r="E22" s="14">
        <v>500</v>
      </c>
      <c r="F22" s="14">
        <v>0</v>
      </c>
      <c r="G22" s="14">
        <v>0</v>
      </c>
      <c r="H22" s="14">
        <v>20</v>
      </c>
      <c r="I22" s="14">
        <v>300</v>
      </c>
      <c r="J22" s="14">
        <v>14800</v>
      </c>
      <c r="K22" s="14" t="s">
        <v>128</v>
      </c>
      <c r="L22" s="14">
        <v>250</v>
      </c>
      <c r="M22" s="14">
        <v>112</v>
      </c>
    </row>
    <row r="23" spans="1:13" ht="30" x14ac:dyDescent="0.25">
      <c r="A23" s="4" t="s">
        <v>41</v>
      </c>
      <c r="B23" s="4" t="s">
        <v>42</v>
      </c>
      <c r="C23" s="14">
        <v>7294</v>
      </c>
      <c r="D23" s="14">
        <v>307</v>
      </c>
      <c r="E23" s="14">
        <v>3598</v>
      </c>
      <c r="F23" s="14">
        <v>5</v>
      </c>
      <c r="G23" s="14">
        <v>126</v>
      </c>
      <c r="H23" s="14">
        <v>23</v>
      </c>
      <c r="I23" s="14">
        <v>219</v>
      </c>
      <c r="J23" s="14">
        <v>26625</v>
      </c>
      <c r="K23" s="14" t="s">
        <v>129</v>
      </c>
      <c r="L23" s="14">
        <v>9986</v>
      </c>
      <c r="M23" s="14">
        <v>7604</v>
      </c>
    </row>
    <row r="24" spans="1:13" x14ac:dyDescent="0.25">
      <c r="A24" s="4" t="s">
        <v>43</v>
      </c>
      <c r="B24" s="4" t="s">
        <v>44</v>
      </c>
      <c r="C24" s="14">
        <v>5701</v>
      </c>
      <c r="D24" s="14">
        <v>6</v>
      </c>
      <c r="E24" s="14">
        <v>313</v>
      </c>
      <c r="F24" s="14">
        <v>0</v>
      </c>
      <c r="G24" s="14">
        <v>0</v>
      </c>
      <c r="H24" s="14">
        <v>14</v>
      </c>
      <c r="I24" s="14">
        <v>104</v>
      </c>
      <c r="J24" s="14">
        <v>4940</v>
      </c>
      <c r="K24" s="14" t="s">
        <v>130</v>
      </c>
      <c r="L24" s="14">
        <v>1411</v>
      </c>
      <c r="M24" s="14">
        <v>1704</v>
      </c>
    </row>
    <row r="25" spans="1:13" x14ac:dyDescent="0.25">
      <c r="A25" s="4" t="s">
        <v>45</v>
      </c>
      <c r="B25" s="4" t="s">
        <v>46</v>
      </c>
      <c r="C25" s="14">
        <v>6365</v>
      </c>
      <c r="D25" s="14">
        <v>47</v>
      </c>
      <c r="E25" s="14">
        <v>739</v>
      </c>
      <c r="F25" s="14">
        <v>2</v>
      </c>
      <c r="G25" s="14">
        <v>45</v>
      </c>
      <c r="H25" s="14">
        <v>2</v>
      </c>
      <c r="I25" s="14">
        <v>81</v>
      </c>
      <c r="J25" s="14">
        <v>6338</v>
      </c>
      <c r="K25" s="14" t="s">
        <v>118</v>
      </c>
      <c r="L25" s="14">
        <v>0</v>
      </c>
      <c r="M25" s="14">
        <v>0</v>
      </c>
    </row>
    <row r="26" spans="1:13" x14ac:dyDescent="0.25">
      <c r="A26" s="4" t="s">
        <v>47</v>
      </c>
      <c r="B26" s="4" t="s">
        <v>48</v>
      </c>
      <c r="C26" s="14">
        <v>9578</v>
      </c>
      <c r="D26" s="14">
        <v>141</v>
      </c>
      <c r="E26" s="14">
        <v>5876</v>
      </c>
      <c r="F26" s="14">
        <v>11</v>
      </c>
      <c r="G26" s="14">
        <v>183</v>
      </c>
      <c r="H26" s="14">
        <v>55</v>
      </c>
      <c r="I26" s="14">
        <v>513</v>
      </c>
      <c r="J26" s="14">
        <v>52613</v>
      </c>
      <c r="K26" s="14" t="s">
        <v>131</v>
      </c>
      <c r="L26" s="14">
        <v>9392</v>
      </c>
      <c r="M26" s="14">
        <v>12352</v>
      </c>
    </row>
    <row r="27" spans="1:13" x14ac:dyDescent="0.25">
      <c r="A27" s="4" t="s">
        <v>49</v>
      </c>
      <c r="B27" s="4" t="s">
        <v>50</v>
      </c>
      <c r="C27" s="14">
        <v>5072</v>
      </c>
      <c r="D27" s="14">
        <v>289</v>
      </c>
      <c r="E27" s="14">
        <v>1295</v>
      </c>
      <c r="F27" s="14">
        <v>2</v>
      </c>
      <c r="G27" s="14">
        <v>12</v>
      </c>
      <c r="H27" s="14">
        <v>79</v>
      </c>
      <c r="I27" s="14">
        <v>492</v>
      </c>
      <c r="J27" s="16"/>
      <c r="K27" s="14" t="s">
        <v>132</v>
      </c>
      <c r="L27" s="14">
        <v>1533</v>
      </c>
      <c r="M27" s="14">
        <v>157</v>
      </c>
    </row>
    <row r="28" spans="1:13" x14ac:dyDescent="0.25">
      <c r="A28" s="4" t="s">
        <v>51</v>
      </c>
      <c r="B28" s="4" t="s">
        <v>52</v>
      </c>
      <c r="C28" s="14">
        <v>8905</v>
      </c>
      <c r="D28" s="14">
        <v>271</v>
      </c>
      <c r="E28" s="14">
        <v>3372</v>
      </c>
      <c r="F28" s="14">
        <v>10</v>
      </c>
      <c r="G28" s="14">
        <v>24</v>
      </c>
      <c r="H28" s="14">
        <v>3</v>
      </c>
      <c r="I28" s="14">
        <v>41</v>
      </c>
      <c r="J28" s="14">
        <v>83310</v>
      </c>
      <c r="K28" s="14" t="s">
        <v>133</v>
      </c>
      <c r="L28" s="14">
        <v>721</v>
      </c>
      <c r="M28" s="14">
        <v>594</v>
      </c>
    </row>
    <row r="29" spans="1:13" ht="30" x14ac:dyDescent="0.25">
      <c r="A29" s="4" t="s">
        <v>53</v>
      </c>
      <c r="B29" s="4" t="s">
        <v>54</v>
      </c>
      <c r="C29" s="14">
        <v>5592</v>
      </c>
      <c r="D29" s="14">
        <v>68</v>
      </c>
      <c r="E29" s="14">
        <v>847</v>
      </c>
      <c r="F29" s="14">
        <v>27</v>
      </c>
      <c r="G29" s="14">
        <v>315</v>
      </c>
      <c r="H29" s="14">
        <v>60</v>
      </c>
      <c r="I29" s="14">
        <v>416</v>
      </c>
      <c r="J29" s="14">
        <v>19511</v>
      </c>
      <c r="K29" s="14" t="s">
        <v>134</v>
      </c>
      <c r="L29" s="14">
        <v>754</v>
      </c>
      <c r="M29" s="14">
        <v>125</v>
      </c>
    </row>
    <row r="30" spans="1:13" x14ac:dyDescent="0.25">
      <c r="A30" s="4" t="s">
        <v>55</v>
      </c>
      <c r="B30" s="4" t="s">
        <v>56</v>
      </c>
      <c r="C30" s="14">
        <v>6423</v>
      </c>
      <c r="D30" s="14">
        <v>126</v>
      </c>
      <c r="E30" s="14">
        <v>3407</v>
      </c>
      <c r="F30" s="14">
        <v>0</v>
      </c>
      <c r="G30" s="14">
        <v>0</v>
      </c>
      <c r="H30" s="14">
        <v>76</v>
      </c>
      <c r="I30" s="14">
        <v>1321</v>
      </c>
      <c r="J30" s="14">
        <v>23137</v>
      </c>
      <c r="K30" s="14" t="s">
        <v>118</v>
      </c>
      <c r="L30" s="14">
        <v>1978</v>
      </c>
      <c r="M30" s="14">
        <v>1101</v>
      </c>
    </row>
    <row r="31" spans="1:13" x14ac:dyDescent="0.25">
      <c r="A31" s="4" t="s">
        <v>57</v>
      </c>
      <c r="B31" s="4" t="s">
        <v>58</v>
      </c>
      <c r="C31" s="14">
        <v>6215</v>
      </c>
      <c r="D31" s="14">
        <v>57</v>
      </c>
      <c r="E31" s="14">
        <v>739</v>
      </c>
      <c r="F31" s="14">
        <v>0</v>
      </c>
      <c r="G31" s="14">
        <v>0</v>
      </c>
      <c r="H31" s="14">
        <v>67</v>
      </c>
      <c r="I31" s="14">
        <v>434</v>
      </c>
      <c r="J31" s="14">
        <v>13195</v>
      </c>
      <c r="K31" s="14" t="s">
        <v>135</v>
      </c>
      <c r="L31" s="14">
        <v>193</v>
      </c>
      <c r="M31" s="14">
        <v>6</v>
      </c>
    </row>
    <row r="32" spans="1:13" ht="30" x14ac:dyDescent="0.25">
      <c r="A32" s="4" t="s">
        <v>59</v>
      </c>
      <c r="B32" s="4" t="s">
        <v>60</v>
      </c>
      <c r="C32" s="14">
        <v>8688</v>
      </c>
      <c r="D32" s="14">
        <v>192</v>
      </c>
      <c r="E32" s="14">
        <v>542</v>
      </c>
      <c r="F32" s="14">
        <v>0</v>
      </c>
      <c r="G32" s="14">
        <v>0</v>
      </c>
      <c r="H32" s="14">
        <v>12</v>
      </c>
      <c r="I32" s="14">
        <v>201</v>
      </c>
      <c r="J32" s="14">
        <v>35662</v>
      </c>
      <c r="K32" s="14" t="s">
        <v>136</v>
      </c>
      <c r="L32" s="14">
        <v>182</v>
      </c>
      <c r="M32" s="14">
        <v>0</v>
      </c>
    </row>
    <row r="33" spans="1:13" x14ac:dyDescent="0.25">
      <c r="A33" s="4" t="s">
        <v>61</v>
      </c>
      <c r="B33" s="4" t="s">
        <v>62</v>
      </c>
      <c r="C33" s="14">
        <v>5820</v>
      </c>
      <c r="D33" s="14">
        <v>1</v>
      </c>
      <c r="E33" s="14">
        <v>29</v>
      </c>
      <c r="F33" s="14">
        <v>0</v>
      </c>
      <c r="G33" s="14">
        <v>0</v>
      </c>
      <c r="H33" s="14">
        <v>0</v>
      </c>
      <c r="I33" s="14">
        <v>0</v>
      </c>
      <c r="J33" s="14">
        <v>7765</v>
      </c>
      <c r="K33" s="14" t="s">
        <v>118</v>
      </c>
      <c r="L33" s="14">
        <v>11</v>
      </c>
      <c r="M33" s="14">
        <v>0</v>
      </c>
    </row>
    <row r="34" spans="1:13" x14ac:dyDescent="0.25">
      <c r="A34" s="4" t="s">
        <v>63</v>
      </c>
      <c r="B34" s="4" t="s">
        <v>64</v>
      </c>
      <c r="C34" s="14">
        <v>5128</v>
      </c>
      <c r="D34" s="14">
        <v>124</v>
      </c>
      <c r="E34" s="14">
        <v>3150</v>
      </c>
      <c r="F34" s="14">
        <v>0</v>
      </c>
      <c r="G34" s="14">
        <v>0</v>
      </c>
      <c r="H34" s="14">
        <v>14</v>
      </c>
      <c r="I34" s="14">
        <v>55</v>
      </c>
      <c r="J34" s="14">
        <v>47319</v>
      </c>
      <c r="K34" s="14" t="s">
        <v>137</v>
      </c>
      <c r="L34" s="14">
        <v>648</v>
      </c>
      <c r="M34" s="14">
        <v>0</v>
      </c>
    </row>
    <row r="35" spans="1:13" x14ac:dyDescent="0.25">
      <c r="A35" s="4" t="s">
        <v>65</v>
      </c>
      <c r="B35" s="4" t="s">
        <v>64</v>
      </c>
      <c r="C35" s="14">
        <v>5128</v>
      </c>
      <c r="D35" s="14">
        <v>1</v>
      </c>
      <c r="E35" s="14">
        <v>17</v>
      </c>
      <c r="F35" s="14">
        <v>1</v>
      </c>
      <c r="G35" s="14">
        <v>4</v>
      </c>
      <c r="H35" s="14">
        <v>0</v>
      </c>
      <c r="I35" s="14">
        <v>0</v>
      </c>
      <c r="J35" s="14">
        <v>530</v>
      </c>
      <c r="K35" s="14" t="s">
        <v>138</v>
      </c>
      <c r="L35" s="14">
        <v>3</v>
      </c>
      <c r="M35" s="14">
        <v>0</v>
      </c>
    </row>
    <row r="36" spans="1:13" x14ac:dyDescent="0.25">
      <c r="A36" s="4" t="s">
        <v>66</v>
      </c>
      <c r="B36" s="4" t="s">
        <v>67</v>
      </c>
      <c r="C36" s="14">
        <v>5477</v>
      </c>
      <c r="D36" s="14">
        <v>104</v>
      </c>
      <c r="E36" s="14">
        <v>1322</v>
      </c>
      <c r="F36" s="14">
        <v>4</v>
      </c>
      <c r="G36" s="14">
        <v>16</v>
      </c>
      <c r="H36" s="14">
        <v>43</v>
      </c>
      <c r="I36" s="14">
        <v>743</v>
      </c>
      <c r="J36" s="14">
        <v>17825</v>
      </c>
      <c r="K36" s="14" t="s">
        <v>139</v>
      </c>
      <c r="L36" s="14">
        <v>388</v>
      </c>
      <c r="M36" s="14">
        <v>335</v>
      </c>
    </row>
    <row r="37" spans="1:13" ht="30" x14ac:dyDescent="0.25">
      <c r="A37" s="4" t="s">
        <v>68</v>
      </c>
      <c r="B37" s="4" t="s">
        <v>69</v>
      </c>
      <c r="C37" s="14">
        <v>9402</v>
      </c>
      <c r="D37" s="14">
        <v>244</v>
      </c>
      <c r="E37" s="14">
        <v>3394</v>
      </c>
      <c r="F37" s="14">
        <v>52</v>
      </c>
      <c r="G37" s="14">
        <v>142</v>
      </c>
      <c r="H37" s="14">
        <v>22</v>
      </c>
      <c r="I37" s="14">
        <v>1141</v>
      </c>
      <c r="J37" s="14">
        <v>80969</v>
      </c>
      <c r="K37" s="14" t="s">
        <v>140</v>
      </c>
      <c r="L37" s="14">
        <v>432</v>
      </c>
      <c r="M37" s="14">
        <v>40</v>
      </c>
    </row>
    <row r="38" spans="1:13" x14ac:dyDescent="0.25">
      <c r="A38" s="4" t="s">
        <v>70</v>
      </c>
      <c r="B38" s="4" t="s">
        <v>71</v>
      </c>
      <c r="C38" s="14">
        <v>7209</v>
      </c>
      <c r="D38" s="14">
        <v>466</v>
      </c>
      <c r="E38" s="14">
        <v>9144</v>
      </c>
      <c r="F38" s="14">
        <v>51</v>
      </c>
      <c r="G38" s="14">
        <v>262</v>
      </c>
      <c r="H38" s="14">
        <v>423</v>
      </c>
      <c r="I38" s="14">
        <v>2673</v>
      </c>
      <c r="J38" s="14">
        <v>156519</v>
      </c>
      <c r="K38" s="14" t="s">
        <v>141</v>
      </c>
      <c r="L38" s="14">
        <v>17629</v>
      </c>
      <c r="M38" s="14">
        <v>13049</v>
      </c>
    </row>
    <row r="39" spans="1:13" x14ac:dyDescent="0.25">
      <c r="A39" s="4" t="s">
        <v>72</v>
      </c>
      <c r="B39" s="4" t="s">
        <v>73</v>
      </c>
      <c r="C39" s="14">
        <v>6483</v>
      </c>
      <c r="D39" s="14">
        <v>40</v>
      </c>
      <c r="E39" s="14">
        <v>1048</v>
      </c>
      <c r="F39" s="14">
        <v>0</v>
      </c>
      <c r="G39" s="14">
        <v>0</v>
      </c>
      <c r="H39" s="14">
        <v>12</v>
      </c>
      <c r="I39" s="14">
        <v>84</v>
      </c>
      <c r="J39" s="14">
        <v>43670</v>
      </c>
      <c r="K39" s="14" t="s">
        <v>118</v>
      </c>
      <c r="L39" s="14">
        <v>6019</v>
      </c>
      <c r="M39" s="14">
        <v>6126</v>
      </c>
    </row>
    <row r="40" spans="1:13" x14ac:dyDescent="0.25">
      <c r="A40" s="4" t="s">
        <v>74</v>
      </c>
      <c r="B40" s="4" t="s">
        <v>75</v>
      </c>
      <c r="C40" s="14">
        <v>8533</v>
      </c>
      <c r="D40" s="14">
        <v>98</v>
      </c>
      <c r="E40" s="14">
        <v>1822</v>
      </c>
      <c r="F40" s="14">
        <v>8</v>
      </c>
      <c r="G40" s="14">
        <v>48</v>
      </c>
      <c r="H40" s="14">
        <v>76</v>
      </c>
      <c r="I40" s="14">
        <v>1166</v>
      </c>
      <c r="J40" s="14">
        <v>22715</v>
      </c>
      <c r="K40" s="14" t="s">
        <v>142</v>
      </c>
      <c r="L40" s="14">
        <v>792</v>
      </c>
      <c r="M40" s="14">
        <v>37</v>
      </c>
    </row>
    <row r="41" spans="1:13" ht="30" x14ac:dyDescent="0.25">
      <c r="A41" s="4" t="s">
        <v>76</v>
      </c>
      <c r="B41" s="4" t="s">
        <v>77</v>
      </c>
      <c r="C41" s="14">
        <v>7288</v>
      </c>
      <c r="D41" s="14">
        <v>120</v>
      </c>
      <c r="E41" s="14">
        <v>1258</v>
      </c>
      <c r="F41" s="14">
        <v>4</v>
      </c>
      <c r="G41" s="14">
        <v>34</v>
      </c>
      <c r="H41" s="14">
        <v>26</v>
      </c>
      <c r="I41" s="14">
        <v>292</v>
      </c>
      <c r="J41" s="14">
        <v>18356</v>
      </c>
      <c r="K41" s="14" t="s">
        <v>143</v>
      </c>
      <c r="L41" s="14">
        <v>171</v>
      </c>
      <c r="M41" s="14">
        <v>136</v>
      </c>
    </row>
    <row r="42" spans="1:13" x14ac:dyDescent="0.25">
      <c r="A42" s="4" t="s">
        <v>78</v>
      </c>
      <c r="B42" s="4" t="s">
        <v>79</v>
      </c>
      <c r="C42" s="14">
        <v>9960</v>
      </c>
      <c r="D42" s="14">
        <v>0</v>
      </c>
      <c r="E42" s="14">
        <v>0</v>
      </c>
      <c r="F42" s="14">
        <v>0</v>
      </c>
      <c r="G42" s="14">
        <v>0</v>
      </c>
      <c r="H42" s="14">
        <v>3</v>
      </c>
      <c r="I42" s="14">
        <v>120</v>
      </c>
      <c r="J42" s="14">
        <v>1500</v>
      </c>
      <c r="K42" s="14" t="s">
        <v>144</v>
      </c>
      <c r="L42" s="14">
        <v>6</v>
      </c>
      <c r="M42" s="14">
        <v>0</v>
      </c>
    </row>
    <row r="43" spans="1:13" x14ac:dyDescent="0.25">
      <c r="A43" s="4" t="s">
        <v>80</v>
      </c>
      <c r="B43" s="4" t="s">
        <v>81</v>
      </c>
      <c r="C43" s="14">
        <v>8704</v>
      </c>
      <c r="D43" s="14">
        <v>167</v>
      </c>
      <c r="E43" s="14">
        <v>5076</v>
      </c>
      <c r="F43" s="14">
        <v>27</v>
      </c>
      <c r="G43" s="14">
        <v>1287</v>
      </c>
      <c r="H43" s="14">
        <v>140</v>
      </c>
      <c r="I43" s="14">
        <v>2343</v>
      </c>
      <c r="J43" s="14">
        <v>58967</v>
      </c>
      <c r="K43" s="14" t="s">
        <v>145</v>
      </c>
      <c r="L43" s="14">
        <v>12795</v>
      </c>
      <c r="M43" s="14">
        <v>10546</v>
      </c>
    </row>
    <row r="44" spans="1:13" x14ac:dyDescent="0.25">
      <c r="A44" s="4" t="s">
        <v>82</v>
      </c>
      <c r="B44" s="4" t="s">
        <v>83</v>
      </c>
      <c r="C44" s="14">
        <v>5743</v>
      </c>
      <c r="D44" s="14">
        <v>13</v>
      </c>
      <c r="E44" s="14">
        <v>213</v>
      </c>
      <c r="F44" s="14">
        <v>0</v>
      </c>
      <c r="G44" s="14">
        <v>0</v>
      </c>
      <c r="H44" s="14">
        <v>4</v>
      </c>
      <c r="I44" s="14">
        <v>155</v>
      </c>
      <c r="J44" s="14">
        <v>2143</v>
      </c>
      <c r="K44" s="14" t="s">
        <v>146</v>
      </c>
      <c r="L44" s="14">
        <v>46</v>
      </c>
      <c r="M44" s="14">
        <v>0</v>
      </c>
    </row>
    <row r="45" spans="1:13" x14ac:dyDescent="0.25">
      <c r="A45" s="4" t="s">
        <v>84</v>
      </c>
      <c r="B45" s="4" t="s">
        <v>85</v>
      </c>
      <c r="C45" s="14">
        <v>5906</v>
      </c>
      <c r="D45" s="14">
        <v>0</v>
      </c>
      <c r="E45" s="14">
        <v>0</v>
      </c>
      <c r="F45" s="14">
        <v>0</v>
      </c>
      <c r="G45" s="14">
        <v>0</v>
      </c>
      <c r="H45" s="14">
        <v>11</v>
      </c>
      <c r="I45" s="14">
        <v>120</v>
      </c>
      <c r="J45" s="14">
        <v>37150</v>
      </c>
      <c r="K45" s="14" t="s">
        <v>147</v>
      </c>
      <c r="L45" s="14">
        <v>1262</v>
      </c>
      <c r="M45" s="14">
        <v>2487</v>
      </c>
    </row>
    <row r="46" spans="1:13" x14ac:dyDescent="0.25">
      <c r="A46" s="4" t="s">
        <v>86</v>
      </c>
      <c r="B46" s="4" t="s">
        <v>87</v>
      </c>
      <c r="C46" s="14">
        <v>5005</v>
      </c>
      <c r="D46" s="14">
        <v>99</v>
      </c>
      <c r="E46" s="14">
        <v>1482</v>
      </c>
      <c r="F46" s="14">
        <v>0</v>
      </c>
      <c r="G46" s="14">
        <v>0</v>
      </c>
      <c r="H46" s="14">
        <v>32</v>
      </c>
      <c r="I46" s="14">
        <v>389</v>
      </c>
      <c r="J46" s="14">
        <v>19556</v>
      </c>
      <c r="K46" s="14" t="s">
        <v>148</v>
      </c>
      <c r="L46" s="14">
        <v>228</v>
      </c>
      <c r="M46" s="14">
        <v>0</v>
      </c>
    </row>
    <row r="47" spans="1:13" x14ac:dyDescent="0.25">
      <c r="A47" s="4" t="s">
        <v>88</v>
      </c>
      <c r="B47" s="4" t="s">
        <v>89</v>
      </c>
      <c r="C47" s="14">
        <v>7747</v>
      </c>
      <c r="D47" s="14">
        <v>69</v>
      </c>
      <c r="E47" s="14">
        <v>1437</v>
      </c>
      <c r="F47" s="14">
        <v>0</v>
      </c>
      <c r="G47" s="14">
        <v>0</v>
      </c>
      <c r="H47" s="14">
        <v>1</v>
      </c>
      <c r="I47" s="14">
        <v>5</v>
      </c>
      <c r="J47" s="14">
        <v>10197</v>
      </c>
      <c r="K47" s="14" t="s">
        <v>149</v>
      </c>
      <c r="L47" s="14">
        <v>198</v>
      </c>
      <c r="M47" s="14">
        <v>0</v>
      </c>
    </row>
    <row r="48" spans="1:13" x14ac:dyDescent="0.25">
      <c r="A48" s="4" t="s">
        <v>90</v>
      </c>
      <c r="B48" s="4" t="s">
        <v>91</v>
      </c>
      <c r="C48" s="14">
        <v>9860</v>
      </c>
      <c r="D48" s="14">
        <v>136</v>
      </c>
      <c r="E48" s="14">
        <v>3014</v>
      </c>
      <c r="F48" s="14">
        <v>26</v>
      </c>
      <c r="G48" s="14">
        <v>229</v>
      </c>
      <c r="H48" s="14">
        <v>123</v>
      </c>
      <c r="I48" s="14">
        <v>1151</v>
      </c>
      <c r="J48" s="14">
        <v>66677</v>
      </c>
      <c r="K48" s="14" t="s">
        <v>150</v>
      </c>
      <c r="L48" s="14">
        <v>11542</v>
      </c>
      <c r="M48" s="14">
        <v>8062</v>
      </c>
    </row>
    <row r="49" spans="1:13" x14ac:dyDescent="0.25">
      <c r="A49" s="4" t="s">
        <v>92</v>
      </c>
      <c r="B49" s="4" t="s">
        <v>93</v>
      </c>
      <c r="C49" s="14">
        <v>7670</v>
      </c>
      <c r="D49" s="14">
        <v>82</v>
      </c>
      <c r="E49" s="14">
        <v>1262</v>
      </c>
      <c r="F49" s="14">
        <v>2</v>
      </c>
      <c r="G49" s="14">
        <v>14</v>
      </c>
      <c r="H49" s="14">
        <v>101</v>
      </c>
      <c r="I49" s="14">
        <v>439</v>
      </c>
      <c r="J49" s="14">
        <v>20238</v>
      </c>
      <c r="K49" s="14" t="s">
        <v>151</v>
      </c>
      <c r="L49" s="14">
        <v>156</v>
      </c>
      <c r="M49" s="14">
        <v>17</v>
      </c>
    </row>
    <row r="50" spans="1:13" ht="30" x14ac:dyDescent="0.25">
      <c r="A50" s="4" t="s">
        <v>94</v>
      </c>
      <c r="B50" s="4" t="s">
        <v>95</v>
      </c>
      <c r="C50" s="14">
        <v>6011</v>
      </c>
      <c r="D50" s="14">
        <v>208</v>
      </c>
      <c r="E50" s="14">
        <v>2340</v>
      </c>
      <c r="F50" s="14">
        <v>3</v>
      </c>
      <c r="G50" s="14">
        <v>14</v>
      </c>
      <c r="H50" s="14">
        <v>46</v>
      </c>
      <c r="I50" s="14">
        <v>975</v>
      </c>
      <c r="J50" s="14">
        <v>45601</v>
      </c>
      <c r="K50" s="14" t="s">
        <v>152</v>
      </c>
      <c r="L50" s="14">
        <v>7980</v>
      </c>
      <c r="M50" s="14">
        <v>6348</v>
      </c>
    </row>
    <row r="51" spans="1:13" x14ac:dyDescent="0.25">
      <c r="A51" s="4" t="s">
        <v>96</v>
      </c>
      <c r="B51" s="4" t="s">
        <v>97</v>
      </c>
      <c r="C51" s="14">
        <v>6327</v>
      </c>
      <c r="D51" s="14">
        <v>63</v>
      </c>
      <c r="E51" s="14">
        <v>1543</v>
      </c>
      <c r="F51" s="14">
        <v>0</v>
      </c>
      <c r="G51" s="14">
        <v>0</v>
      </c>
      <c r="H51" s="14">
        <v>64</v>
      </c>
      <c r="I51" s="14">
        <v>308</v>
      </c>
      <c r="J51" s="14">
        <v>18200</v>
      </c>
      <c r="K51" s="14" t="s">
        <v>153</v>
      </c>
      <c r="L51" s="14">
        <v>134</v>
      </c>
      <c r="M51" s="14">
        <v>31</v>
      </c>
    </row>
    <row r="52" spans="1:13" x14ac:dyDescent="0.25">
      <c r="A52" s="4" t="s">
        <v>98</v>
      </c>
      <c r="B52" s="4" t="s">
        <v>99</v>
      </c>
      <c r="C52" s="14">
        <v>8482</v>
      </c>
      <c r="D52" s="14">
        <v>250</v>
      </c>
      <c r="E52" s="14">
        <v>2000</v>
      </c>
      <c r="F52" s="14">
        <v>15</v>
      </c>
      <c r="G52" s="14">
        <v>100</v>
      </c>
      <c r="H52" s="14">
        <v>20</v>
      </c>
      <c r="I52" s="14">
        <v>400</v>
      </c>
      <c r="J52" s="16"/>
      <c r="K52" s="14" t="s">
        <v>118</v>
      </c>
      <c r="L52" s="14">
        <v>1253</v>
      </c>
      <c r="M52" s="14">
        <v>25</v>
      </c>
    </row>
    <row r="53" spans="1:13" x14ac:dyDescent="0.25">
      <c r="A53" s="4" t="s">
        <v>100</v>
      </c>
      <c r="B53" s="4" t="s">
        <v>101</v>
      </c>
      <c r="C53" s="14">
        <v>7452</v>
      </c>
      <c r="D53" s="14">
        <v>69</v>
      </c>
      <c r="E53" s="14">
        <v>871</v>
      </c>
      <c r="F53" s="14">
        <v>6</v>
      </c>
      <c r="G53" s="14">
        <v>89</v>
      </c>
      <c r="H53" s="14">
        <v>93</v>
      </c>
      <c r="I53" s="14">
        <v>567</v>
      </c>
      <c r="J53" s="14">
        <v>11332</v>
      </c>
      <c r="K53" s="14" t="s">
        <v>154</v>
      </c>
      <c r="L53" s="14">
        <v>259</v>
      </c>
      <c r="M53" s="14">
        <v>9</v>
      </c>
    </row>
    <row r="54" spans="1:13" ht="30" x14ac:dyDescent="0.25">
      <c r="A54" s="4" t="s">
        <v>102</v>
      </c>
      <c r="B54" s="4" t="s">
        <v>103</v>
      </c>
      <c r="C54" s="14">
        <v>6062</v>
      </c>
      <c r="D54" s="14">
        <v>68</v>
      </c>
      <c r="E54" s="16"/>
      <c r="F54" s="16"/>
      <c r="G54" s="16"/>
      <c r="H54" s="14">
        <v>10</v>
      </c>
      <c r="I54" s="16"/>
      <c r="J54" s="14">
        <v>2288</v>
      </c>
      <c r="K54" s="14" t="s">
        <v>118</v>
      </c>
      <c r="L54" s="14">
        <v>70</v>
      </c>
      <c r="M54" s="14">
        <v>0</v>
      </c>
    </row>
    <row r="55" spans="1:13" ht="30" x14ac:dyDescent="0.25">
      <c r="A55" s="4" t="s">
        <v>104</v>
      </c>
      <c r="B55" s="4" t="s">
        <v>60</v>
      </c>
      <c r="C55" s="14">
        <v>8688</v>
      </c>
      <c r="D55" s="14">
        <v>19</v>
      </c>
      <c r="E55" s="14">
        <v>85</v>
      </c>
      <c r="F55" s="14">
        <v>0</v>
      </c>
      <c r="G55" s="14">
        <v>0</v>
      </c>
      <c r="H55" s="14">
        <v>0</v>
      </c>
      <c r="I55" s="14">
        <v>0</v>
      </c>
      <c r="J55" s="14">
        <v>750</v>
      </c>
      <c r="K55" s="14" t="s">
        <v>118</v>
      </c>
      <c r="L55" s="14">
        <v>0</v>
      </c>
      <c r="M55" s="14">
        <v>0</v>
      </c>
    </row>
    <row r="56" spans="1:13" x14ac:dyDescent="0.25">
      <c r="A56" s="4" t="s">
        <v>105</v>
      </c>
      <c r="B56" s="4" t="s">
        <v>106</v>
      </c>
      <c r="C56" s="14">
        <v>6377</v>
      </c>
      <c r="D56" s="14">
        <v>21</v>
      </c>
      <c r="E56" s="14">
        <v>121</v>
      </c>
      <c r="F56" s="14">
        <v>0</v>
      </c>
      <c r="G56" s="14">
        <v>0</v>
      </c>
      <c r="H56" s="14">
        <v>0</v>
      </c>
      <c r="I56" s="14">
        <v>0</v>
      </c>
      <c r="J56" s="14">
        <v>4621</v>
      </c>
      <c r="K56" s="14" t="s">
        <v>155</v>
      </c>
      <c r="L56" s="14">
        <v>0</v>
      </c>
      <c r="M56" s="14">
        <v>0</v>
      </c>
    </row>
    <row r="57" spans="1:13" x14ac:dyDescent="0.25">
      <c r="A57" s="4" t="s">
        <v>107</v>
      </c>
      <c r="B57" s="4" t="s">
        <v>79</v>
      </c>
      <c r="C57" s="14">
        <v>9960</v>
      </c>
      <c r="D57" s="14">
        <v>6</v>
      </c>
      <c r="E57" s="14">
        <v>45</v>
      </c>
      <c r="F57" s="14">
        <v>3</v>
      </c>
      <c r="G57" s="14">
        <v>15</v>
      </c>
      <c r="H57" s="14">
        <v>6</v>
      </c>
      <c r="I57" s="14">
        <v>65</v>
      </c>
      <c r="J57" s="14">
        <v>625</v>
      </c>
      <c r="K57" s="14" t="s">
        <v>138</v>
      </c>
      <c r="L57" s="14">
        <v>0</v>
      </c>
      <c r="M57" s="14">
        <v>0</v>
      </c>
    </row>
  </sheetData>
  <conditionalFormatting sqref="A1:M57">
    <cfRule type="expression" dxfId="7" priority="1">
      <formula>MOD(ROW(),2)=0</formula>
    </cfRule>
    <cfRule type="expression" dxfId="6" priority="2">
      <formula>MOD(ROW(),2)=0</formula>
    </cfRule>
  </conditionalFormatting>
  <pageMargins left="0.45" right="0.45" top="0.5" bottom="0.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G57"/>
  <sheetViews>
    <sheetView workbookViewId="0">
      <selection activeCell="C1" sqref="C1:F1048576"/>
    </sheetView>
  </sheetViews>
  <sheetFormatPr defaultRowHeight="15" x14ac:dyDescent="0.25"/>
  <cols>
    <col min="1" max="1" width="39.28515625" customWidth="1"/>
    <col min="2" max="2" width="20.85546875" customWidth="1"/>
    <col min="3" max="3" width="13.5703125" style="15" customWidth="1"/>
    <col min="4" max="5" width="10" style="15" bestFit="1" customWidth="1"/>
    <col min="6" max="6" width="10.5703125" style="15" customWidth="1"/>
    <col min="7" max="7" width="12.7109375" customWidth="1"/>
  </cols>
  <sheetData>
    <row r="1" spans="1:7" s="8" customFormat="1" ht="45" x14ac:dyDescent="0.25">
      <c r="A1" s="11" t="s">
        <v>156</v>
      </c>
      <c r="B1" s="11" t="s">
        <v>0</v>
      </c>
      <c r="C1" s="17" t="s">
        <v>157</v>
      </c>
      <c r="D1" s="13" t="s">
        <v>176</v>
      </c>
      <c r="E1" s="13" t="s">
        <v>177</v>
      </c>
      <c r="F1" s="13" t="s">
        <v>178</v>
      </c>
      <c r="G1" s="11" t="s">
        <v>179</v>
      </c>
    </row>
    <row r="2" spans="1:7" x14ac:dyDescent="0.25">
      <c r="A2" s="5" t="s">
        <v>1</v>
      </c>
      <c r="B2" s="5" t="s">
        <v>2</v>
      </c>
      <c r="C2" s="18">
        <v>5313</v>
      </c>
      <c r="D2" s="14">
        <v>35184</v>
      </c>
      <c r="E2" s="14">
        <v>7021</v>
      </c>
      <c r="F2" s="14">
        <v>5844</v>
      </c>
      <c r="G2" s="6">
        <v>64877</v>
      </c>
    </row>
    <row r="3" spans="1:7" x14ac:dyDescent="0.25">
      <c r="A3" s="5" t="s">
        <v>3</v>
      </c>
      <c r="B3" s="5" t="s">
        <v>4</v>
      </c>
      <c r="C3" s="14">
        <v>8193</v>
      </c>
      <c r="D3" s="14">
        <v>48252</v>
      </c>
      <c r="E3" s="14">
        <v>7310</v>
      </c>
      <c r="F3" s="14">
        <v>39077</v>
      </c>
      <c r="G3" s="6">
        <v>131311</v>
      </c>
    </row>
    <row r="4" spans="1:7" x14ac:dyDescent="0.25">
      <c r="A4" s="5" t="s">
        <v>5</v>
      </c>
      <c r="B4" s="5" t="s">
        <v>6</v>
      </c>
      <c r="C4" s="14">
        <v>6620</v>
      </c>
      <c r="D4" s="14">
        <v>35618</v>
      </c>
      <c r="E4" s="14">
        <v>7155</v>
      </c>
      <c r="F4" s="14">
        <v>8937</v>
      </c>
      <c r="G4" s="6">
        <v>114514</v>
      </c>
    </row>
    <row r="5" spans="1:7" x14ac:dyDescent="0.25">
      <c r="A5" s="5" t="s">
        <v>7</v>
      </c>
      <c r="B5" s="5" t="s">
        <v>8</v>
      </c>
      <c r="C5" s="14">
        <v>6478</v>
      </c>
      <c r="D5" s="14">
        <v>23171</v>
      </c>
      <c r="E5" s="14">
        <v>7021</v>
      </c>
      <c r="F5" s="14">
        <v>6251</v>
      </c>
      <c r="G5" s="6">
        <v>34847</v>
      </c>
    </row>
    <row r="6" spans="1:7" x14ac:dyDescent="0.25">
      <c r="A6" s="5" t="s">
        <v>9</v>
      </c>
      <c r="B6" s="5" t="s">
        <v>10</v>
      </c>
      <c r="C6" s="14">
        <v>9362</v>
      </c>
      <c r="D6" s="14">
        <v>47095</v>
      </c>
      <c r="E6" s="14">
        <v>7021</v>
      </c>
      <c r="F6" s="14">
        <v>8657</v>
      </c>
      <c r="G6" s="6">
        <v>75185</v>
      </c>
    </row>
    <row r="7" spans="1:7" x14ac:dyDescent="0.25">
      <c r="A7" s="5" t="s">
        <v>11</v>
      </c>
      <c r="B7" s="5" t="s">
        <v>12</v>
      </c>
      <c r="C7" s="14">
        <v>5311</v>
      </c>
      <c r="D7" s="14">
        <v>19915</v>
      </c>
      <c r="E7" s="14">
        <v>7056</v>
      </c>
      <c r="F7" s="14">
        <v>5972</v>
      </c>
      <c r="G7" s="6">
        <v>41495</v>
      </c>
    </row>
    <row r="8" spans="1:7" x14ac:dyDescent="0.25">
      <c r="A8" s="5" t="s">
        <v>13</v>
      </c>
      <c r="B8" s="5" t="s">
        <v>12</v>
      </c>
      <c r="C8" s="14">
        <v>5311</v>
      </c>
      <c r="D8" s="14">
        <v>11954</v>
      </c>
      <c r="E8" s="14">
        <v>0</v>
      </c>
      <c r="F8" s="14">
        <v>330</v>
      </c>
      <c r="G8" s="6">
        <v>1609</v>
      </c>
    </row>
    <row r="9" spans="1:7" x14ac:dyDescent="0.25">
      <c r="A9" s="5" t="s">
        <v>14</v>
      </c>
      <c r="B9" s="5" t="s">
        <v>15</v>
      </c>
      <c r="C9" s="14">
        <v>7725</v>
      </c>
      <c r="D9" s="14">
        <v>26473</v>
      </c>
      <c r="E9" s="14">
        <v>0</v>
      </c>
      <c r="F9" s="14">
        <v>2800</v>
      </c>
      <c r="G9" s="6">
        <v>11450</v>
      </c>
    </row>
    <row r="10" spans="1:7" x14ac:dyDescent="0.25">
      <c r="A10" s="5" t="s">
        <v>16</v>
      </c>
      <c r="B10" s="5" t="s">
        <v>17</v>
      </c>
      <c r="C10" s="14">
        <v>8084</v>
      </c>
      <c r="D10" s="14">
        <v>6500</v>
      </c>
      <c r="E10" s="14">
        <v>0</v>
      </c>
      <c r="F10" s="14">
        <v>419</v>
      </c>
      <c r="G10" s="6">
        <v>1288</v>
      </c>
    </row>
    <row r="11" spans="1:7" x14ac:dyDescent="0.25">
      <c r="A11" s="5" t="s">
        <v>18</v>
      </c>
      <c r="B11" s="5" t="s">
        <v>17</v>
      </c>
      <c r="C11" s="14">
        <v>8084</v>
      </c>
      <c r="D11" s="14">
        <v>7028</v>
      </c>
      <c r="E11" s="14">
        <v>0</v>
      </c>
      <c r="F11" s="14">
        <v>257</v>
      </c>
      <c r="G11" s="6">
        <v>6904</v>
      </c>
    </row>
    <row r="12" spans="1:7" x14ac:dyDescent="0.25">
      <c r="A12" s="5" t="s">
        <v>19</v>
      </c>
      <c r="B12" s="5" t="s">
        <v>20</v>
      </c>
      <c r="C12" s="14">
        <v>9122</v>
      </c>
      <c r="D12" s="14">
        <v>50064</v>
      </c>
      <c r="E12" s="14">
        <v>7021</v>
      </c>
      <c r="F12" s="14">
        <v>3300</v>
      </c>
      <c r="G12" s="6">
        <v>138660</v>
      </c>
    </row>
    <row r="13" spans="1:7" x14ac:dyDescent="0.25">
      <c r="A13" s="5" t="s">
        <v>21</v>
      </c>
      <c r="B13" s="5" t="s">
        <v>22</v>
      </c>
      <c r="C13" s="14">
        <v>7952</v>
      </c>
      <c r="D13" s="14">
        <v>42837</v>
      </c>
      <c r="E13" s="14">
        <v>7021</v>
      </c>
      <c r="F13" s="14">
        <v>9902</v>
      </c>
      <c r="G13" s="6">
        <v>40275</v>
      </c>
    </row>
    <row r="14" spans="1:7" x14ac:dyDescent="0.25">
      <c r="A14" s="5" t="s">
        <v>23</v>
      </c>
      <c r="B14" s="5" t="s">
        <v>24</v>
      </c>
      <c r="C14" s="14">
        <v>5569</v>
      </c>
      <c r="D14" s="14">
        <v>18296</v>
      </c>
      <c r="E14" s="14">
        <v>7021</v>
      </c>
      <c r="F14" s="14">
        <v>2368</v>
      </c>
      <c r="G14" s="6">
        <v>25779</v>
      </c>
    </row>
    <row r="15" spans="1:7" x14ac:dyDescent="0.25">
      <c r="A15" s="5" t="s">
        <v>25</v>
      </c>
      <c r="B15" s="5" t="s">
        <v>26</v>
      </c>
      <c r="C15" s="14">
        <v>5557</v>
      </c>
      <c r="D15" s="14">
        <v>27377</v>
      </c>
      <c r="E15" s="14">
        <v>7021</v>
      </c>
      <c r="F15" s="14">
        <v>29120</v>
      </c>
      <c r="G15" s="6">
        <v>92660</v>
      </c>
    </row>
    <row r="16" spans="1:7" x14ac:dyDescent="0.25">
      <c r="A16" s="5" t="s">
        <v>27</v>
      </c>
      <c r="B16" s="5" t="s">
        <v>28</v>
      </c>
      <c r="C16" s="14">
        <v>8956</v>
      </c>
      <c r="D16" s="14">
        <v>23848</v>
      </c>
      <c r="E16" s="14">
        <v>7021</v>
      </c>
      <c r="F16" s="14">
        <v>4329</v>
      </c>
      <c r="G16" s="6">
        <v>24281</v>
      </c>
    </row>
    <row r="17" spans="1:7" x14ac:dyDescent="0.25">
      <c r="A17" s="5" t="s">
        <v>29</v>
      </c>
      <c r="B17" s="5" t="s">
        <v>30</v>
      </c>
      <c r="C17" s="14">
        <v>6246</v>
      </c>
      <c r="D17" s="14">
        <v>28981</v>
      </c>
      <c r="E17" s="14">
        <v>7021</v>
      </c>
      <c r="F17" s="14">
        <v>1189</v>
      </c>
      <c r="G17" s="6">
        <v>39726</v>
      </c>
    </row>
    <row r="18" spans="1:7" x14ac:dyDescent="0.25">
      <c r="A18" s="5" t="s">
        <v>31</v>
      </c>
      <c r="B18" s="5" t="s">
        <v>32</v>
      </c>
      <c r="C18" s="14">
        <v>6644</v>
      </c>
      <c r="D18" s="14">
        <v>26604</v>
      </c>
      <c r="E18" s="14">
        <v>7021</v>
      </c>
      <c r="F18" s="14">
        <v>4274</v>
      </c>
      <c r="G18" s="6">
        <v>31380</v>
      </c>
    </row>
    <row r="19" spans="1:7" x14ac:dyDescent="0.25">
      <c r="A19" s="5" t="s">
        <v>33</v>
      </c>
      <c r="B19" s="5" t="s">
        <v>34</v>
      </c>
      <c r="C19" s="14">
        <v>7623</v>
      </c>
      <c r="D19" s="14">
        <v>34384</v>
      </c>
      <c r="E19" s="14">
        <v>7021</v>
      </c>
      <c r="F19" s="14">
        <v>7796</v>
      </c>
      <c r="G19" s="6">
        <v>53647</v>
      </c>
    </row>
    <row r="20" spans="1:7" x14ac:dyDescent="0.25">
      <c r="A20" s="5" t="s">
        <v>35</v>
      </c>
      <c r="B20" s="5" t="s">
        <v>36</v>
      </c>
      <c r="C20" s="14">
        <v>8109</v>
      </c>
      <c r="D20" s="14">
        <v>45202</v>
      </c>
      <c r="E20" s="14">
        <v>7021</v>
      </c>
      <c r="F20" s="14">
        <v>4953</v>
      </c>
      <c r="G20" s="6">
        <v>121910</v>
      </c>
    </row>
    <row r="21" spans="1:7" x14ac:dyDescent="0.25">
      <c r="A21" s="5" t="s">
        <v>37</v>
      </c>
      <c r="B21" s="5" t="s">
        <v>38</v>
      </c>
      <c r="C21" s="14">
        <v>7900</v>
      </c>
      <c r="D21" s="14">
        <v>33768</v>
      </c>
      <c r="E21" s="14">
        <v>7021</v>
      </c>
      <c r="F21" s="14">
        <v>6925</v>
      </c>
      <c r="G21" s="6">
        <v>76697</v>
      </c>
    </row>
    <row r="22" spans="1:7" x14ac:dyDescent="0.25">
      <c r="A22" s="5" t="s">
        <v>39</v>
      </c>
      <c r="B22" s="5" t="s">
        <v>40</v>
      </c>
      <c r="C22" s="14">
        <v>5055</v>
      </c>
      <c r="D22" s="14">
        <v>26310</v>
      </c>
      <c r="E22" s="14">
        <v>7021</v>
      </c>
      <c r="F22" s="14">
        <v>690</v>
      </c>
      <c r="G22" s="6">
        <v>17521</v>
      </c>
    </row>
    <row r="23" spans="1:7" x14ac:dyDescent="0.25">
      <c r="A23" s="5" t="s">
        <v>41</v>
      </c>
      <c r="B23" s="5" t="s">
        <v>42</v>
      </c>
      <c r="C23" s="14">
        <v>7294</v>
      </c>
      <c r="D23" s="14">
        <v>21566</v>
      </c>
      <c r="E23" s="14">
        <v>7021</v>
      </c>
      <c r="F23" s="14">
        <v>1306</v>
      </c>
      <c r="G23" s="6">
        <v>83922</v>
      </c>
    </row>
    <row r="24" spans="1:7" x14ac:dyDescent="0.25">
      <c r="A24" s="5" t="s">
        <v>43</v>
      </c>
      <c r="B24" s="5" t="s">
        <v>44</v>
      </c>
      <c r="C24" s="14">
        <v>5701</v>
      </c>
      <c r="D24" s="14">
        <v>22398</v>
      </c>
      <c r="E24" s="14">
        <v>0</v>
      </c>
      <c r="F24" s="14">
        <v>3380</v>
      </c>
      <c r="G24" s="6">
        <v>35360</v>
      </c>
    </row>
    <row r="25" spans="1:7" x14ac:dyDescent="0.25">
      <c r="A25" s="5" t="s">
        <v>45</v>
      </c>
      <c r="B25" s="5" t="s">
        <v>46</v>
      </c>
      <c r="C25" s="14">
        <v>6365</v>
      </c>
      <c r="D25" s="14">
        <v>14861</v>
      </c>
      <c r="E25" s="14">
        <v>7021</v>
      </c>
      <c r="F25" s="14">
        <v>1004</v>
      </c>
      <c r="G25" s="6">
        <v>18809</v>
      </c>
    </row>
    <row r="26" spans="1:7" x14ac:dyDescent="0.25">
      <c r="A26" s="5" t="s">
        <v>47</v>
      </c>
      <c r="B26" s="5" t="s">
        <v>48</v>
      </c>
      <c r="C26" s="14">
        <v>9578</v>
      </c>
      <c r="D26" s="14">
        <v>58362</v>
      </c>
      <c r="E26" s="14">
        <v>7021</v>
      </c>
      <c r="F26" s="14">
        <v>3733</v>
      </c>
      <c r="G26" s="6">
        <v>70271</v>
      </c>
    </row>
    <row r="27" spans="1:7" x14ac:dyDescent="0.25">
      <c r="A27" s="5" t="s">
        <v>49</v>
      </c>
      <c r="B27" s="5" t="s">
        <v>50</v>
      </c>
      <c r="C27" s="14">
        <v>5072</v>
      </c>
      <c r="D27" s="14">
        <v>34304</v>
      </c>
      <c r="E27" s="14">
        <v>7021</v>
      </c>
      <c r="F27" s="14">
        <v>9920</v>
      </c>
      <c r="G27" s="6">
        <v>85255</v>
      </c>
    </row>
    <row r="28" spans="1:7" x14ac:dyDescent="0.25">
      <c r="A28" s="5" t="s">
        <v>51</v>
      </c>
      <c r="B28" s="5" t="s">
        <v>52</v>
      </c>
      <c r="C28" s="14">
        <v>8905</v>
      </c>
      <c r="D28" s="14">
        <v>47320</v>
      </c>
      <c r="E28" s="14">
        <v>7021</v>
      </c>
      <c r="F28" s="14">
        <v>5763</v>
      </c>
      <c r="G28" s="6">
        <v>54842</v>
      </c>
    </row>
    <row r="29" spans="1:7" x14ac:dyDescent="0.25">
      <c r="A29" s="5" t="s">
        <v>53</v>
      </c>
      <c r="B29" s="5" t="s">
        <v>54</v>
      </c>
      <c r="C29" s="14">
        <v>5592</v>
      </c>
      <c r="D29" s="14">
        <v>17385</v>
      </c>
      <c r="E29" s="14">
        <v>7021</v>
      </c>
      <c r="F29" s="14">
        <v>765</v>
      </c>
      <c r="G29" s="6">
        <v>26081</v>
      </c>
    </row>
    <row r="30" spans="1:7" x14ac:dyDescent="0.25">
      <c r="A30" s="5" t="s">
        <v>55</v>
      </c>
      <c r="B30" s="5" t="s">
        <v>56</v>
      </c>
      <c r="C30" s="14">
        <v>6423</v>
      </c>
      <c r="D30" s="14">
        <v>20879</v>
      </c>
      <c r="E30" s="14">
        <v>7021</v>
      </c>
      <c r="F30" s="14">
        <v>5132</v>
      </c>
      <c r="G30" s="6">
        <v>29618</v>
      </c>
    </row>
    <row r="31" spans="1:7" x14ac:dyDescent="0.25">
      <c r="A31" s="5" t="s">
        <v>57</v>
      </c>
      <c r="B31" s="5" t="s">
        <v>58</v>
      </c>
      <c r="C31" s="14">
        <v>6215</v>
      </c>
      <c r="D31" s="14">
        <v>30431</v>
      </c>
      <c r="E31" s="14">
        <v>7021</v>
      </c>
      <c r="F31" s="14">
        <v>2668</v>
      </c>
      <c r="G31" s="6">
        <v>18709</v>
      </c>
    </row>
    <row r="32" spans="1:7" x14ac:dyDescent="0.25">
      <c r="A32" s="5" t="s">
        <v>59</v>
      </c>
      <c r="B32" s="5" t="s">
        <v>60</v>
      </c>
      <c r="C32" s="14">
        <v>8688</v>
      </c>
      <c r="D32" s="14">
        <v>36270</v>
      </c>
      <c r="E32" s="14">
        <v>7051</v>
      </c>
      <c r="F32" s="14">
        <v>9253</v>
      </c>
      <c r="G32" s="6">
        <v>44754</v>
      </c>
    </row>
    <row r="33" spans="1:7" x14ac:dyDescent="0.25">
      <c r="A33" s="5" t="s">
        <v>61</v>
      </c>
      <c r="B33" s="5" t="s">
        <v>62</v>
      </c>
      <c r="C33" s="14">
        <v>5820</v>
      </c>
      <c r="D33" s="14">
        <v>43575</v>
      </c>
      <c r="E33" s="14">
        <v>0</v>
      </c>
      <c r="F33" s="14">
        <v>206</v>
      </c>
      <c r="G33" s="6">
        <v>22507</v>
      </c>
    </row>
    <row r="34" spans="1:7" x14ac:dyDescent="0.25">
      <c r="A34" s="5" t="s">
        <v>63</v>
      </c>
      <c r="B34" s="5" t="s">
        <v>64</v>
      </c>
      <c r="C34" s="14">
        <v>5128</v>
      </c>
      <c r="D34" s="14">
        <v>38006</v>
      </c>
      <c r="E34" s="14">
        <v>7171</v>
      </c>
      <c r="F34" s="14">
        <v>15773</v>
      </c>
      <c r="G34" s="6">
        <v>102487</v>
      </c>
    </row>
    <row r="35" spans="1:7" x14ac:dyDescent="0.25">
      <c r="A35" s="5" t="s">
        <v>65</v>
      </c>
      <c r="B35" s="5" t="s">
        <v>64</v>
      </c>
      <c r="C35" s="14">
        <v>5128</v>
      </c>
      <c r="D35" s="14">
        <v>5122</v>
      </c>
      <c r="E35" s="14">
        <v>0</v>
      </c>
      <c r="F35" s="14">
        <v>3</v>
      </c>
      <c r="G35" s="6">
        <v>1442</v>
      </c>
    </row>
    <row r="36" spans="1:7" x14ac:dyDescent="0.25">
      <c r="A36" s="5" t="s">
        <v>66</v>
      </c>
      <c r="B36" s="5" t="s">
        <v>67</v>
      </c>
      <c r="C36" s="14">
        <v>5477</v>
      </c>
      <c r="D36" s="14">
        <v>33016</v>
      </c>
      <c r="E36" s="14">
        <v>7021</v>
      </c>
      <c r="F36" s="14">
        <v>1908</v>
      </c>
      <c r="G36" s="6">
        <v>26288</v>
      </c>
    </row>
    <row r="37" spans="1:7" x14ac:dyDescent="0.25">
      <c r="A37" s="5" t="s">
        <v>68</v>
      </c>
      <c r="B37" s="5" t="s">
        <v>69</v>
      </c>
      <c r="C37" s="14">
        <v>9402</v>
      </c>
      <c r="D37" s="14">
        <v>60964</v>
      </c>
      <c r="E37" s="14">
        <v>10279</v>
      </c>
      <c r="F37" s="14">
        <v>39660</v>
      </c>
      <c r="G37" s="6">
        <v>61852</v>
      </c>
    </row>
    <row r="38" spans="1:7" x14ac:dyDescent="0.25">
      <c r="A38" s="5" t="s">
        <v>70</v>
      </c>
      <c r="B38" s="5" t="s">
        <v>71</v>
      </c>
      <c r="C38" s="14">
        <v>7209</v>
      </c>
      <c r="D38" s="14">
        <v>51382</v>
      </c>
      <c r="E38" s="14">
        <v>7217</v>
      </c>
      <c r="F38" s="14">
        <v>31819</v>
      </c>
      <c r="G38" s="6">
        <v>164118</v>
      </c>
    </row>
    <row r="39" spans="1:7" x14ac:dyDescent="0.25">
      <c r="A39" s="5" t="s">
        <v>72</v>
      </c>
      <c r="B39" s="5" t="s">
        <v>73</v>
      </c>
      <c r="C39" s="14">
        <v>6483</v>
      </c>
      <c r="D39" s="14">
        <v>44786</v>
      </c>
      <c r="E39" s="14">
        <v>7021</v>
      </c>
      <c r="F39" s="16"/>
      <c r="G39" s="6">
        <v>42819</v>
      </c>
    </row>
    <row r="40" spans="1:7" x14ac:dyDescent="0.25">
      <c r="A40" s="5" t="s">
        <v>74</v>
      </c>
      <c r="B40" s="5" t="s">
        <v>75</v>
      </c>
      <c r="C40" s="14">
        <v>8533</v>
      </c>
      <c r="D40" s="14">
        <v>21339</v>
      </c>
      <c r="E40" s="14">
        <v>7021</v>
      </c>
      <c r="F40" s="14">
        <v>9903</v>
      </c>
      <c r="G40" s="6">
        <v>27244</v>
      </c>
    </row>
    <row r="41" spans="1:7" x14ac:dyDescent="0.25">
      <c r="A41" s="5" t="s">
        <v>76</v>
      </c>
      <c r="B41" s="5" t="s">
        <v>77</v>
      </c>
      <c r="C41" s="14">
        <v>7288</v>
      </c>
      <c r="D41" s="14">
        <v>22914</v>
      </c>
      <c r="E41" s="14">
        <v>7021</v>
      </c>
      <c r="F41" s="14">
        <v>1475</v>
      </c>
      <c r="G41" s="6">
        <v>37417</v>
      </c>
    </row>
    <row r="42" spans="1:7" x14ac:dyDescent="0.25">
      <c r="A42" s="5" t="s">
        <v>78</v>
      </c>
      <c r="B42" s="5" t="s">
        <v>79</v>
      </c>
      <c r="C42" s="14">
        <v>9960</v>
      </c>
      <c r="D42" s="14">
        <v>25800</v>
      </c>
      <c r="E42" s="14">
        <v>0</v>
      </c>
      <c r="F42" s="14">
        <v>350</v>
      </c>
      <c r="G42" s="6">
        <v>525</v>
      </c>
    </row>
    <row r="43" spans="1:7" x14ac:dyDescent="0.25">
      <c r="A43" s="5" t="s">
        <v>80</v>
      </c>
      <c r="B43" s="5" t="s">
        <v>81</v>
      </c>
      <c r="C43" s="14">
        <v>8704</v>
      </c>
      <c r="D43" s="14">
        <v>34220</v>
      </c>
      <c r="E43" s="14">
        <v>7021</v>
      </c>
      <c r="F43" s="14">
        <v>6176</v>
      </c>
      <c r="G43" s="6">
        <v>88668</v>
      </c>
    </row>
    <row r="44" spans="1:7" x14ac:dyDescent="0.25">
      <c r="A44" s="5" t="s">
        <v>82</v>
      </c>
      <c r="B44" s="5" t="s">
        <v>83</v>
      </c>
      <c r="C44" s="14">
        <v>5743</v>
      </c>
      <c r="D44" s="14">
        <v>14984</v>
      </c>
      <c r="E44" s="14">
        <v>7080</v>
      </c>
      <c r="F44" s="14">
        <v>712</v>
      </c>
      <c r="G44" s="6">
        <v>13010</v>
      </c>
    </row>
    <row r="45" spans="1:7" x14ac:dyDescent="0.25">
      <c r="A45" s="5" t="s">
        <v>84</v>
      </c>
      <c r="B45" s="5" t="s">
        <v>85</v>
      </c>
      <c r="C45" s="14">
        <v>5906</v>
      </c>
      <c r="D45" s="14">
        <v>52221</v>
      </c>
      <c r="E45" s="14">
        <v>12257</v>
      </c>
      <c r="F45" s="14">
        <v>2700</v>
      </c>
      <c r="G45" s="6">
        <v>23009</v>
      </c>
    </row>
    <row r="46" spans="1:7" x14ac:dyDescent="0.25">
      <c r="A46" s="5" t="s">
        <v>86</v>
      </c>
      <c r="B46" s="5" t="s">
        <v>87</v>
      </c>
      <c r="C46" s="14">
        <v>5005</v>
      </c>
      <c r="D46" s="14">
        <v>22211</v>
      </c>
      <c r="E46" s="14">
        <v>7021</v>
      </c>
      <c r="F46" s="14">
        <v>3780</v>
      </c>
      <c r="G46" s="6">
        <v>33131</v>
      </c>
    </row>
    <row r="47" spans="1:7" x14ac:dyDescent="0.25">
      <c r="A47" s="5" t="s">
        <v>88</v>
      </c>
      <c r="B47" s="5" t="s">
        <v>89</v>
      </c>
      <c r="C47" s="14">
        <v>7747</v>
      </c>
      <c r="D47" s="14">
        <v>23983</v>
      </c>
      <c r="E47" s="14">
        <v>7021</v>
      </c>
      <c r="F47" s="14">
        <v>1161</v>
      </c>
      <c r="G47" s="6">
        <v>31055</v>
      </c>
    </row>
    <row r="48" spans="1:7" x14ac:dyDescent="0.25">
      <c r="A48" s="5" t="s">
        <v>90</v>
      </c>
      <c r="B48" s="5" t="s">
        <v>91</v>
      </c>
      <c r="C48" s="14">
        <v>9860</v>
      </c>
      <c r="D48" s="14">
        <v>38231</v>
      </c>
      <c r="E48" s="14">
        <v>7021</v>
      </c>
      <c r="F48" s="14">
        <v>14313</v>
      </c>
      <c r="G48" s="6">
        <v>85452</v>
      </c>
    </row>
    <row r="49" spans="1:7" x14ac:dyDescent="0.25">
      <c r="A49" s="5" t="s">
        <v>92</v>
      </c>
      <c r="B49" s="5" t="s">
        <v>93</v>
      </c>
      <c r="C49" s="14">
        <v>7670</v>
      </c>
      <c r="D49" s="14">
        <v>41218</v>
      </c>
      <c r="E49" s="14">
        <v>7021</v>
      </c>
      <c r="F49" s="14">
        <v>6732</v>
      </c>
      <c r="G49" s="6">
        <v>32424</v>
      </c>
    </row>
    <row r="50" spans="1:7" x14ac:dyDescent="0.25">
      <c r="A50" s="5" t="s">
        <v>94</v>
      </c>
      <c r="B50" s="5" t="s">
        <v>95</v>
      </c>
      <c r="C50" s="14">
        <v>6011</v>
      </c>
      <c r="D50" s="14">
        <v>25518</v>
      </c>
      <c r="E50" s="14">
        <v>7021</v>
      </c>
      <c r="F50" s="14">
        <v>9589</v>
      </c>
      <c r="G50" s="6">
        <v>55881</v>
      </c>
    </row>
    <row r="51" spans="1:7" x14ac:dyDescent="0.25">
      <c r="A51" s="5" t="s">
        <v>96</v>
      </c>
      <c r="B51" s="5" t="s">
        <v>97</v>
      </c>
      <c r="C51" s="14">
        <v>6327</v>
      </c>
      <c r="D51" s="14">
        <v>34030</v>
      </c>
      <c r="E51" s="14">
        <v>7021</v>
      </c>
      <c r="F51" s="14">
        <v>2500</v>
      </c>
      <c r="G51" s="6">
        <v>39169</v>
      </c>
    </row>
    <row r="52" spans="1:7" x14ac:dyDescent="0.25">
      <c r="A52" s="5" t="s">
        <v>98</v>
      </c>
      <c r="B52" s="5" t="s">
        <v>99</v>
      </c>
      <c r="C52" s="14">
        <v>8482</v>
      </c>
      <c r="D52" s="14">
        <v>38191</v>
      </c>
      <c r="E52" s="14">
        <v>7021</v>
      </c>
      <c r="F52" s="16"/>
      <c r="G52" s="6">
        <v>126279</v>
      </c>
    </row>
    <row r="53" spans="1:7" x14ac:dyDescent="0.25">
      <c r="A53" s="5" t="s">
        <v>100</v>
      </c>
      <c r="B53" s="5" t="s">
        <v>101</v>
      </c>
      <c r="C53" s="14">
        <v>7452</v>
      </c>
      <c r="D53" s="14">
        <v>23097</v>
      </c>
      <c r="E53" s="14">
        <v>7021</v>
      </c>
      <c r="F53" s="14">
        <v>1813</v>
      </c>
      <c r="G53" s="6">
        <v>23396</v>
      </c>
    </row>
    <row r="54" spans="1:7" x14ac:dyDescent="0.25">
      <c r="A54" s="5" t="s">
        <v>102</v>
      </c>
      <c r="B54" s="5" t="s">
        <v>103</v>
      </c>
      <c r="C54" s="14">
        <v>6062</v>
      </c>
      <c r="D54" s="14">
        <v>17372</v>
      </c>
      <c r="E54" s="14">
        <v>0</v>
      </c>
      <c r="F54" s="16"/>
      <c r="G54" s="6">
        <v>776</v>
      </c>
    </row>
    <row r="55" spans="1:7" x14ac:dyDescent="0.25">
      <c r="A55" s="5" t="s">
        <v>104</v>
      </c>
      <c r="B55" s="5" t="s">
        <v>60</v>
      </c>
      <c r="C55" s="14">
        <v>8688</v>
      </c>
      <c r="D55" s="14">
        <v>13000</v>
      </c>
      <c r="E55" s="14">
        <v>0</v>
      </c>
      <c r="F55" s="14">
        <v>0</v>
      </c>
      <c r="G55" s="6">
        <v>2450</v>
      </c>
    </row>
    <row r="56" spans="1:7" x14ac:dyDescent="0.25">
      <c r="A56" s="5" t="s">
        <v>105</v>
      </c>
      <c r="B56" s="5" t="s">
        <v>106</v>
      </c>
      <c r="C56" s="14">
        <v>6377</v>
      </c>
      <c r="D56" s="14">
        <v>29676</v>
      </c>
      <c r="E56" s="14">
        <v>7021</v>
      </c>
      <c r="F56" s="14">
        <v>576</v>
      </c>
      <c r="G56" s="6">
        <v>6164</v>
      </c>
    </row>
    <row r="57" spans="1:7" x14ac:dyDescent="0.25">
      <c r="A57" s="5" t="s">
        <v>107</v>
      </c>
      <c r="B57" s="5" t="s">
        <v>79</v>
      </c>
      <c r="C57" s="14">
        <v>9960</v>
      </c>
      <c r="D57" s="14">
        <v>5155</v>
      </c>
      <c r="E57" s="14">
        <v>0</v>
      </c>
      <c r="F57" s="14">
        <v>80</v>
      </c>
      <c r="G57" s="6">
        <v>2940</v>
      </c>
    </row>
  </sheetData>
  <conditionalFormatting sqref="A1:G57">
    <cfRule type="expression" dxfId="5" priority="1">
      <formula>MOD(ROW(),2)=0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Financials</vt:lpstr>
      <vt:lpstr>Staffing</vt:lpstr>
      <vt:lpstr>Serivices</vt:lpstr>
      <vt:lpstr>More Services</vt:lpstr>
      <vt:lpstr>Financials!Print_Area</vt:lpstr>
      <vt:lpstr>'More Services'!Print_Area</vt:lpstr>
      <vt:lpstr>Serivices!Print_Area</vt:lpstr>
      <vt:lpstr>Staffing!Print_Area</vt:lpstr>
      <vt:lpstr>Financials!Print_Titles</vt:lpstr>
      <vt:lpstr>'More Services'!Print_Titles</vt:lpstr>
      <vt:lpstr>Serivices!Print_Titles</vt:lpstr>
      <vt:lpstr>Staffing!Print_Titles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Zurinski, Stephanie</dc:creator>
  <cp:lastModifiedBy>Zurinski, Stephanie</cp:lastModifiedBy>
  <cp:lastPrinted>2014-12-29T19:43:59Z</cp:lastPrinted>
  <dcterms:created xsi:type="dcterms:W3CDTF">2014-10-06T17:22:24Z</dcterms:created>
  <dcterms:modified xsi:type="dcterms:W3CDTF">2014-12-29T19:44:04Z</dcterms:modified>
</cp:coreProperties>
</file>