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/>
  </bookViews>
  <sheets>
    <sheet name="Financials" sheetId="1" r:id="rId1"/>
    <sheet name="Staffing" sheetId="2" r:id="rId2"/>
    <sheet name="Services" sheetId="3" r:id="rId3"/>
    <sheet name="More Services" sheetId="4" r:id="rId4"/>
  </sheets>
  <definedNames>
    <definedName name="_xlnm.Print_Area" localSheetId="0">Financials!$A$1:$K$84</definedName>
    <definedName name="_xlnm.Print_Area" localSheetId="3">'More Services'!$A$1:$G$84</definedName>
    <definedName name="_xlnm.Print_Area" localSheetId="2">Services!$A$1:$M$84</definedName>
    <definedName name="_xlnm.Print_Area" localSheetId="1">Staffing!$A$1:$H$84</definedName>
    <definedName name="_xlnm.Print_Titles" localSheetId="0">Financials!$1:$1</definedName>
    <definedName name="_xlnm.Print_Titles" localSheetId="3">'More Services'!$1:$1</definedName>
    <definedName name="_xlnm.Print_Titles" localSheetId="2">Services!$1:$1</definedName>
    <definedName name="_xlnm.Print_Titles" localSheetId="1">Staffing!$1:$1</definedName>
  </definedNames>
  <calcPr calcId="145621"/>
</workbook>
</file>

<file path=xl/calcChain.xml><?xml version="1.0" encoding="utf-8"?>
<calcChain xmlns="http://schemas.openxmlformats.org/spreadsheetml/2006/main">
  <c r="K84" i="1" l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<sst xmlns="http://schemas.openxmlformats.org/spreadsheetml/2006/main" count="807" uniqueCount="200">
  <si>
    <t>Municipality</t>
  </si>
  <si>
    <t>Mayhew Library Assn</t>
  </si>
  <si>
    <t>Addison</t>
  </si>
  <si>
    <t>Albion Public Library</t>
  </si>
  <si>
    <t>Albion</t>
  </si>
  <si>
    <t>Ashland Community Library</t>
  </si>
  <si>
    <t>Ashland</t>
  </si>
  <si>
    <t>Woodland Public Library</t>
  </si>
  <si>
    <t>Baileyville</t>
  </si>
  <si>
    <t>Brown Memorial Library - Baldwin</t>
  </si>
  <si>
    <t>Baldwin</t>
  </si>
  <si>
    <t>Bingham Union Library</t>
  </si>
  <si>
    <t>Bingham</t>
  </si>
  <si>
    <t>John B. Curtis Free Public Library</t>
  </si>
  <si>
    <t>Bradford</t>
  </si>
  <si>
    <t>Brownfield Public Library</t>
  </si>
  <si>
    <t>Brownfield</t>
  </si>
  <si>
    <t>Brownville Public Library</t>
  </si>
  <si>
    <t>Brownville</t>
  </si>
  <si>
    <t>Canaan Public Library</t>
  </si>
  <si>
    <t>Canaan</t>
  </si>
  <si>
    <t>Witherle Memorial Library</t>
  </si>
  <si>
    <t>Castine</t>
  </si>
  <si>
    <t>Charleston Public Library</t>
  </si>
  <si>
    <t>Charleston</t>
  </si>
  <si>
    <t>Cherryfield Public Library</t>
  </si>
  <si>
    <t>Cherryfield</t>
  </si>
  <si>
    <t>Stewart Free Library</t>
  </si>
  <si>
    <t>Corinna</t>
  </si>
  <si>
    <t>Bonney Memorial Library</t>
  </si>
  <si>
    <t>Cornish</t>
  </si>
  <si>
    <t>Danforth Public Library</t>
  </si>
  <si>
    <t>Danforth</t>
  </si>
  <si>
    <t>Chase Emerson Memorial Library</t>
  </si>
  <si>
    <t>Deer Isle</t>
  </si>
  <si>
    <t>Denmark Public Library</t>
  </si>
  <si>
    <t>Denmark</t>
  </si>
  <si>
    <t>Sturdivant Public Library</t>
  </si>
  <si>
    <t>East Machias</t>
  </si>
  <si>
    <t>East Millinocket Public Library</t>
  </si>
  <si>
    <t>East Millinocket</t>
  </si>
  <si>
    <t>Cole Memorial Library</t>
  </si>
  <si>
    <t>Enfield</t>
  </si>
  <si>
    <t>Friendship Public Library</t>
  </si>
  <si>
    <t>Friendship</t>
  </si>
  <si>
    <t>Laura E. Richards Library</t>
  </si>
  <si>
    <t>Georgetown</t>
  </si>
  <si>
    <t>Dorcas Library</t>
  </si>
  <si>
    <t>Gouldsboro</t>
  </si>
  <si>
    <t>Shaw Public Library - Greenville</t>
  </si>
  <si>
    <t>Greenville</t>
  </si>
  <si>
    <t>Guilford Memorial Library</t>
  </si>
  <si>
    <t>Guilford</t>
  </si>
  <si>
    <t>Soldiers Memorial Library</t>
  </si>
  <si>
    <t>Hiram</t>
  </si>
  <si>
    <t>Katahdin Public Library</t>
  </si>
  <si>
    <t>Island Falls</t>
  </si>
  <si>
    <t>Jackman Public Library</t>
  </si>
  <si>
    <t>Jackman</t>
  </si>
  <si>
    <t>Peabody Memorial Library</t>
  </si>
  <si>
    <t>Jonesport</t>
  </si>
  <si>
    <t>Livermore Public Library</t>
  </si>
  <si>
    <t>Livermore</t>
  </si>
  <si>
    <t>Charlotte Hobbs Memorial Library</t>
  </si>
  <si>
    <t>Lovell</t>
  </si>
  <si>
    <t>Lewis Dana Hill Memorial Library</t>
  </si>
  <si>
    <t>Lubec Memorial Library</t>
  </si>
  <si>
    <t>Lubec</t>
  </si>
  <si>
    <t>Porter Memorial Library</t>
  </si>
  <si>
    <t>Machias</t>
  </si>
  <si>
    <t>Walter T. A. Hansen Memorial Library</t>
  </si>
  <si>
    <t>Mars Hill</t>
  </si>
  <si>
    <t>Milo Free Public Library</t>
  </si>
  <si>
    <t>Milo</t>
  </si>
  <si>
    <t>Northeast Harbor Library</t>
  </si>
  <si>
    <t>Mount Desert</t>
  </si>
  <si>
    <t>Somesville Library Association</t>
  </si>
  <si>
    <t>Dr. Shaw Memorial Library</t>
  </si>
  <si>
    <t>Mount Vernon</t>
  </si>
  <si>
    <t>Jim Ditzler Memorial Library</t>
  </si>
  <si>
    <t>New Sharon</t>
  </si>
  <si>
    <t>Owls Head Village Library</t>
  </si>
  <si>
    <t>Owls Head</t>
  </si>
  <si>
    <t>Veterans Memorial Library</t>
  </si>
  <si>
    <t>Patten</t>
  </si>
  <si>
    <t>Phillips Public Library</t>
  </si>
  <si>
    <t>Phillips</t>
  </si>
  <si>
    <t>Albert F. Totman Library</t>
  </si>
  <si>
    <t>Phippsburg</t>
  </si>
  <si>
    <t>Rangeley Public Library</t>
  </si>
  <si>
    <t>Rangeley</t>
  </si>
  <si>
    <t>Sangerville Public Library</t>
  </si>
  <si>
    <t>Sangerville</t>
  </si>
  <si>
    <t>Spaulding Memorial Library</t>
  </si>
  <si>
    <t>Sebago</t>
  </si>
  <si>
    <t>Sherman Public Library</t>
  </si>
  <si>
    <t>Sherman</t>
  </si>
  <si>
    <t>Coolidge Library</t>
  </si>
  <si>
    <t>Solon</t>
  </si>
  <si>
    <t>Southwest Harbor Public Library</t>
  </si>
  <si>
    <t>Southwest Harbor</t>
  </si>
  <si>
    <t>Stetson Public Library</t>
  </si>
  <si>
    <t>Stetson</t>
  </si>
  <si>
    <t>Henry D. Moore Library</t>
  </si>
  <si>
    <t>Steuben</t>
  </si>
  <si>
    <t>Stonington Public Library</t>
  </si>
  <si>
    <t>Stonington</t>
  </si>
  <si>
    <t>Bass Harbor Memorial Library</t>
  </si>
  <si>
    <t>Tremont</t>
  </si>
  <si>
    <t>Vose Library</t>
  </si>
  <si>
    <t>Union</t>
  </si>
  <si>
    <t>Abel J. Morneault Memorial Library</t>
  </si>
  <si>
    <t>Van Buren</t>
  </si>
  <si>
    <t>Vinalhaven Public Library</t>
  </si>
  <si>
    <t>Vinalhaven</t>
  </si>
  <si>
    <t>Washburn Memorial Library</t>
  </si>
  <si>
    <t>Washburn</t>
  </si>
  <si>
    <t>Cary Memorial Library-Wayne</t>
  </si>
  <si>
    <t>Wayne</t>
  </si>
  <si>
    <t>Whitman Memorial Library</t>
  </si>
  <si>
    <t>Woodstock</t>
  </si>
  <si>
    <t>Milbridge Public Library</t>
  </si>
  <si>
    <t>Milbridge</t>
  </si>
  <si>
    <t>Searsmont Town Library</t>
  </si>
  <si>
    <t>Searsmont</t>
  </si>
  <si>
    <t>Cushing Public Library</t>
  </si>
  <si>
    <t>Cushing</t>
  </si>
  <si>
    <t>Gibbs Library</t>
  </si>
  <si>
    <t>Washington</t>
  </si>
  <si>
    <t>Peavey Memorial Library</t>
  </si>
  <si>
    <t>Eastport</t>
  </si>
  <si>
    <t>Strong Public Library</t>
  </si>
  <si>
    <t>Strong</t>
  </si>
  <si>
    <t>Mildred Stevens Williams Memorial Library</t>
  </si>
  <si>
    <t>Appleton</t>
  </si>
  <si>
    <t>Lincoln Memorial Library - Dennysville</t>
  </si>
  <si>
    <t>Dennysville</t>
  </si>
  <si>
    <t>Underwood Memorial Library</t>
  </si>
  <si>
    <t>Fayette</t>
  </si>
  <si>
    <t>Waldo Peirce Reading Room</t>
  </si>
  <si>
    <t>Frankfort</t>
  </si>
  <si>
    <t>fJefferson Public Library</t>
  </si>
  <si>
    <t>Jefferson</t>
  </si>
  <si>
    <t>Case Memorial Library</t>
  </si>
  <si>
    <t>Kenduskeag</t>
  </si>
  <si>
    <t>Sedgwick Library Assn</t>
  </si>
  <si>
    <t>Sedgwick</t>
  </si>
  <si>
    <t>Waterford Library Association</t>
  </si>
  <si>
    <t>Waterford</t>
  </si>
  <si>
    <t>Hope Library</t>
  </si>
  <si>
    <t>Hope</t>
  </si>
  <si>
    <t>Ivan O. Davis-Liberty Library</t>
  </si>
  <si>
    <t>Liberty</t>
  </si>
  <si>
    <t>Bridge Academy Public Library</t>
  </si>
  <si>
    <t>Dresden</t>
  </si>
  <si>
    <t>South Thomaston Public Library</t>
  </si>
  <si>
    <t>South Thomaston</t>
  </si>
  <si>
    <t>Palermo Community Library</t>
  </si>
  <si>
    <t>Palermo</t>
  </si>
  <si>
    <t>Stockton Springs Community Library</t>
  </si>
  <si>
    <t>Stockton Springs</t>
  </si>
  <si>
    <t>Long Lake Public Library</t>
  </si>
  <si>
    <t>St. Agatha</t>
  </si>
  <si>
    <t>Newburgh Community Library</t>
  </si>
  <si>
    <t>Newburgh, Maine</t>
  </si>
  <si>
    <t>Population</t>
  </si>
  <si>
    <t>Total Operating Revenue</t>
  </si>
  <si>
    <t xml:space="preserve">Total Staff Expenditure </t>
  </si>
  <si>
    <t>Total Collection Expenditure</t>
  </si>
  <si>
    <t>Total Operating Expenditure</t>
  </si>
  <si>
    <t>Total Local Revenue</t>
  </si>
  <si>
    <t>Jefferson Public Library</t>
  </si>
  <si>
    <t>Library Name</t>
  </si>
  <si>
    <t>No</t>
  </si>
  <si>
    <t>Yes</t>
  </si>
  <si>
    <t>MLS FTE</t>
  </si>
  <si>
    <t>FTE Librarians</t>
  </si>
  <si>
    <t>FTE Other Paid Staff</t>
  </si>
  <si>
    <t>All Volunteer</t>
  </si>
  <si>
    <t>N/A</t>
  </si>
  <si>
    <t xml:space="preserve">Population </t>
  </si>
  <si>
    <t># Kids Programs</t>
  </si>
  <si>
    <t># YA Programs</t>
  </si>
  <si>
    <t>Kids Program Attendance</t>
  </si>
  <si>
    <t>YA Program Attendance</t>
  </si>
  <si>
    <t># Adult Programs</t>
  </si>
  <si>
    <t>Adult Program Attendance</t>
  </si>
  <si>
    <t>Total Library Visits</t>
  </si>
  <si>
    <t>Total Reference Questions</t>
  </si>
  <si>
    <t>ILL Received</t>
  </si>
  <si>
    <t>ILL Provided</t>
  </si>
  <si>
    <t>Total Print Materials</t>
  </si>
  <si>
    <t>Total eBooks</t>
  </si>
  <si>
    <t># Computer Users</t>
  </si>
  <si>
    <t>Total Circulation</t>
  </si>
  <si>
    <t>Total Staff (People)</t>
  </si>
  <si>
    <t>Newburgh</t>
  </si>
  <si>
    <t>Per Cap Local Gov. Revenue</t>
  </si>
  <si>
    <t>Per Cap Total Operating Revenue</t>
  </si>
  <si>
    <t>Per Cap Total Operating Expend.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</si>
</sst>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&quot;$&quot;#,##0"/>
    <numFmt numFmtId="165" formatCode="0.0"/>
    <numFmt numFmtId="166" formatCode="_(* #,##0_);_(* \(#,##0\);_(* &quot;-&quot;??_);_(@_)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3" fillId="0" borderId="2" xfId="2" applyFont="1" applyFill="1" applyBorder="1" applyAlignment="1">
      <alignment wrapText="1"/>
    </xf>
    <xf numFmtId="0" fontId="3" fillId="2" borderId="1" xfId="2" applyFont="1" applyFill="1" applyBorder="1" applyAlignment="1">
      <alignment horizontal="center" wrapText="1"/>
    </xf>
    <xf numFmtId="0" fontId="3" fillId="0" borderId="2" xfId="3" applyFont="1" applyFill="1" applyBorder="1" applyAlignment="1">
      <alignment wrapText="1"/>
    </xf>
    <xf numFmtId="0" fontId="3" fillId="2" borderId="1" xfId="3" applyFont="1" applyFill="1" applyBorder="1" applyAlignment="1">
      <alignment horizontal="center" wrapText="1"/>
    </xf>
    <xf numFmtId="0" fontId="3" fillId="0" borderId="2" xfId="4" applyFont="1" applyFill="1" applyBorder="1" applyAlignment="1">
      <alignment wrapText="1"/>
    </xf>
    <xf numFmtId="0" fontId="3" fillId="2" borderId="1" xfId="4" applyFont="1" applyFill="1" applyBorder="1" applyAlignment="1">
      <alignment horizontal="center" wrapText="1"/>
    </xf>
    <xf numFmtId="0" fontId="0" fillId="0" borderId="0" xfId="0" applyFill="1" applyBorder="1"/>
    <xf numFmtId="165" fontId="3" fillId="0" borderId="2" xfId="2" applyNumberFormat="1" applyFont="1" applyFill="1" applyBorder="1" applyAlignment="1">
      <alignment horizontal="right" wrapText="1"/>
    </xf>
    <xf numFmtId="165" fontId="4" fillId="0" borderId="0" xfId="2" applyNumberFormat="1"/>
    <xf numFmtId="166" fontId="3" fillId="0" borderId="2" xfId="5" applyNumberFormat="1" applyFont="1" applyFill="1" applyBorder="1" applyAlignment="1">
      <alignment horizontal="right" wrapText="1"/>
    </xf>
    <xf numFmtId="166" fontId="3" fillId="2" borderId="1" xfId="5" applyNumberFormat="1" applyFont="1" applyFill="1" applyBorder="1" applyAlignment="1">
      <alignment horizontal="center" wrapText="1"/>
    </xf>
    <xf numFmtId="166" fontId="4" fillId="0" borderId="0" xfId="5" applyNumberFormat="1" applyFont="1"/>
    <xf numFmtId="166" fontId="0" fillId="0" borderId="0" xfId="5" applyNumberFormat="1" applyFont="1"/>
    <xf numFmtId="166" fontId="0" fillId="0" borderId="0" xfId="5" applyNumberFormat="1" applyFont="1" applyFill="1" applyBorder="1"/>
    <xf numFmtId="166" fontId="3" fillId="0" borderId="0" xfId="5" applyNumberFormat="1" applyFont="1" applyFill="1" applyBorder="1" applyAlignment="1">
      <alignment horizontal="center" wrapText="1"/>
    </xf>
    <xf numFmtId="167" fontId="1" fillId="0" borderId="2" xfId="1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 wrapText="1"/>
    </xf>
    <xf numFmtId="167" fontId="0" fillId="3" borderId="3" xfId="0" applyNumberFormat="1" applyFill="1" applyBorder="1" applyAlignment="1">
      <alignment wrapText="1"/>
    </xf>
    <xf numFmtId="167" fontId="0" fillId="4" borderId="0" xfId="0" applyNumberFormat="1" applyFill="1"/>
    <xf numFmtId="167" fontId="0" fillId="0" borderId="0" xfId="0" applyNumberFormat="1"/>
    <xf numFmtId="167" fontId="0" fillId="5" borderId="0" xfId="0" applyNumberFormat="1" applyFill="1"/>
  </cellXfs>
  <cellStyles count="6">
    <cellStyle name="Comma" xfId="5" builtinId="3"/>
    <cellStyle name="Normal" xfId="0" builtinId="0"/>
    <cellStyle name="Normal_Financials" xfId="1"/>
    <cellStyle name="Normal_More Services" xfId="4"/>
    <cellStyle name="Normal_Services" xfId="3"/>
    <cellStyle name="Normal_Staffing" xfId="2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6699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84"/>
  <sheetViews>
    <sheetView tabSelected="1" workbookViewId="0">
      <selection sqref="A1:K84"/>
    </sheetView>
  </sheetViews>
  <sheetFormatPr defaultRowHeight="15" x14ac:dyDescent="0.25"/>
  <cols>
    <col min="1" max="1" width="36" customWidth="1"/>
    <col min="2" max="2" width="18.28515625" customWidth="1"/>
    <col min="3" max="3" width="11" customWidth="1"/>
    <col min="4" max="5" width="10" customWidth="1"/>
    <col min="6" max="7" width="10.140625" customWidth="1"/>
    <col min="8" max="8" width="11.7109375" customWidth="1"/>
    <col min="9" max="9" width="12.7109375" customWidth="1"/>
    <col min="10" max="10" width="12" customWidth="1"/>
    <col min="11" max="11" width="9.5703125" style="26" customWidth="1"/>
  </cols>
  <sheetData>
    <row r="1" spans="1:11" s="5" customFormat="1" ht="60.75" customHeight="1" x14ac:dyDescent="0.25">
      <c r="A1" s="6" t="s">
        <v>172</v>
      </c>
      <c r="B1" s="4" t="s">
        <v>0</v>
      </c>
      <c r="C1" s="4" t="s">
        <v>165</v>
      </c>
      <c r="D1" s="4" t="s">
        <v>170</v>
      </c>
      <c r="E1" s="4" t="s">
        <v>197</v>
      </c>
      <c r="F1" s="4" t="s">
        <v>166</v>
      </c>
      <c r="G1" s="4" t="s">
        <v>198</v>
      </c>
      <c r="H1" s="4" t="s">
        <v>167</v>
      </c>
      <c r="I1" s="4" t="s">
        <v>168</v>
      </c>
      <c r="J1" s="23" t="s">
        <v>169</v>
      </c>
      <c r="K1" s="24" t="s">
        <v>199</v>
      </c>
    </row>
    <row r="2" spans="1:11" x14ac:dyDescent="0.25">
      <c r="A2" s="1" t="s">
        <v>1</v>
      </c>
      <c r="B2" s="1" t="s">
        <v>2</v>
      </c>
      <c r="C2" s="2">
        <v>1248</v>
      </c>
      <c r="D2" s="3">
        <v>3000</v>
      </c>
      <c r="E2" s="22">
        <f>D2/C2</f>
        <v>2.4038461538461537</v>
      </c>
      <c r="F2" s="3">
        <v>5085</v>
      </c>
      <c r="G2" s="22">
        <f>F2/C2</f>
        <v>4.0745192307692308</v>
      </c>
      <c r="H2" s="3">
        <v>1440</v>
      </c>
      <c r="I2" s="3">
        <v>104</v>
      </c>
      <c r="J2" s="3">
        <v>4912</v>
      </c>
      <c r="K2" s="25">
        <f>J2/C2</f>
        <v>3.9358974358974357</v>
      </c>
    </row>
    <row r="3" spans="1:11" x14ac:dyDescent="0.25">
      <c r="A3" s="1" t="s">
        <v>3</v>
      </c>
      <c r="B3" s="1" t="s">
        <v>4</v>
      </c>
      <c r="C3" s="2">
        <v>2044</v>
      </c>
      <c r="D3" s="3">
        <v>3300</v>
      </c>
      <c r="E3" s="22">
        <f t="shared" ref="E3:E66" si="0">D3/C3</f>
        <v>1.614481409001957</v>
      </c>
      <c r="F3" s="3">
        <v>46800</v>
      </c>
      <c r="G3" s="22">
        <f t="shared" ref="G3:G66" si="1">F3/C3</f>
        <v>22.896281800391389</v>
      </c>
      <c r="H3" s="3">
        <v>0</v>
      </c>
      <c r="I3" s="3">
        <v>894</v>
      </c>
      <c r="J3" s="3">
        <v>3634</v>
      </c>
      <c r="K3" s="27">
        <f t="shared" ref="K3:K66" si="2">J3/C3</f>
        <v>1.7778864970645794</v>
      </c>
    </row>
    <row r="4" spans="1:11" x14ac:dyDescent="0.25">
      <c r="A4" s="1" t="s">
        <v>5</v>
      </c>
      <c r="B4" s="1" t="s">
        <v>6</v>
      </c>
      <c r="C4" s="2">
        <v>2070</v>
      </c>
      <c r="D4" s="3">
        <v>39646</v>
      </c>
      <c r="E4" s="22">
        <f t="shared" si="0"/>
        <v>19.152657004830917</v>
      </c>
      <c r="F4" s="3">
        <v>40446</v>
      </c>
      <c r="G4" s="22">
        <f t="shared" si="1"/>
        <v>19.53913043478261</v>
      </c>
      <c r="H4" s="3">
        <v>26550</v>
      </c>
      <c r="I4" s="3">
        <v>6000</v>
      </c>
      <c r="J4" s="3">
        <v>33050</v>
      </c>
      <c r="K4" s="25">
        <f t="shared" si="2"/>
        <v>15.966183574879228</v>
      </c>
    </row>
    <row r="5" spans="1:11" x14ac:dyDescent="0.25">
      <c r="A5" s="1" t="s">
        <v>7</v>
      </c>
      <c r="B5" s="1" t="s">
        <v>8</v>
      </c>
      <c r="C5" s="2">
        <v>1493</v>
      </c>
      <c r="D5" s="3">
        <v>36300</v>
      </c>
      <c r="E5" s="22">
        <f t="shared" si="0"/>
        <v>24.313462826523779</v>
      </c>
      <c r="F5" s="3">
        <v>36500</v>
      </c>
      <c r="G5" s="22">
        <f t="shared" si="1"/>
        <v>24.447421299397188</v>
      </c>
      <c r="H5" s="3">
        <v>24407</v>
      </c>
      <c r="I5" s="3">
        <v>4375</v>
      </c>
      <c r="J5" s="3">
        <v>29207</v>
      </c>
      <c r="K5" s="27">
        <f t="shared" si="2"/>
        <v>19.562625586068318</v>
      </c>
    </row>
    <row r="6" spans="1:11" x14ac:dyDescent="0.25">
      <c r="A6" s="1" t="s">
        <v>9</v>
      </c>
      <c r="B6" s="1" t="s">
        <v>10</v>
      </c>
      <c r="C6" s="2">
        <v>1564</v>
      </c>
      <c r="D6" s="3">
        <v>8000</v>
      </c>
      <c r="E6" s="22">
        <f t="shared" si="0"/>
        <v>5.1150895140664963</v>
      </c>
      <c r="F6" s="3">
        <v>17193</v>
      </c>
      <c r="G6" s="22">
        <f t="shared" si="1"/>
        <v>10.992966751918159</v>
      </c>
      <c r="H6" s="3">
        <v>3184</v>
      </c>
      <c r="I6" s="3">
        <v>647</v>
      </c>
      <c r="J6" s="3">
        <v>19156</v>
      </c>
      <c r="K6" s="25">
        <f t="shared" si="2"/>
        <v>12.248081841432224</v>
      </c>
    </row>
    <row r="7" spans="1:11" x14ac:dyDescent="0.25">
      <c r="A7" s="1" t="s">
        <v>11</v>
      </c>
      <c r="B7" s="1" t="s">
        <v>12</v>
      </c>
      <c r="C7" s="2">
        <v>1575</v>
      </c>
      <c r="D7" s="3">
        <v>11200</v>
      </c>
      <c r="E7" s="22">
        <f t="shared" si="0"/>
        <v>7.1111111111111107</v>
      </c>
      <c r="F7" s="3">
        <v>14810</v>
      </c>
      <c r="G7" s="22">
        <f t="shared" si="1"/>
        <v>9.4031746031746035</v>
      </c>
      <c r="H7" s="3">
        <v>5800</v>
      </c>
      <c r="I7" s="3">
        <v>3488</v>
      </c>
      <c r="J7" s="3">
        <v>15020</v>
      </c>
      <c r="K7" s="27">
        <f t="shared" si="2"/>
        <v>9.5365079365079364</v>
      </c>
    </row>
    <row r="8" spans="1:11" x14ac:dyDescent="0.25">
      <c r="A8" s="1" t="s">
        <v>13</v>
      </c>
      <c r="B8" s="1" t="s">
        <v>14</v>
      </c>
      <c r="C8" s="2">
        <v>1273</v>
      </c>
      <c r="D8" s="3">
        <v>8000</v>
      </c>
      <c r="E8" s="22">
        <f t="shared" si="0"/>
        <v>6.2843676355066771</v>
      </c>
      <c r="F8" s="3">
        <v>10888</v>
      </c>
      <c r="G8" s="22">
        <f t="shared" si="1"/>
        <v>8.5530243519245879</v>
      </c>
      <c r="H8" s="3">
        <v>3175</v>
      </c>
      <c r="I8" s="3">
        <v>2087</v>
      </c>
      <c r="J8" s="3">
        <v>10505</v>
      </c>
      <c r="K8" s="25">
        <f t="shared" si="2"/>
        <v>8.2521602513747059</v>
      </c>
    </row>
    <row r="9" spans="1:11" x14ac:dyDescent="0.25">
      <c r="A9" s="1" t="s">
        <v>15</v>
      </c>
      <c r="B9" s="1" t="s">
        <v>16</v>
      </c>
      <c r="C9" s="2">
        <v>1602</v>
      </c>
      <c r="D9" s="3">
        <v>16000</v>
      </c>
      <c r="E9" s="22">
        <f t="shared" si="0"/>
        <v>9.9875156054931331</v>
      </c>
      <c r="F9" s="3">
        <v>25531</v>
      </c>
      <c r="G9" s="22">
        <f t="shared" si="1"/>
        <v>15.936953807740325</v>
      </c>
      <c r="H9" s="3">
        <v>12891</v>
      </c>
      <c r="I9" s="3">
        <v>1403</v>
      </c>
      <c r="J9" s="3">
        <v>23404</v>
      </c>
      <c r="K9" s="27">
        <f t="shared" si="2"/>
        <v>14.609238451935081</v>
      </c>
    </row>
    <row r="10" spans="1:11" x14ac:dyDescent="0.25">
      <c r="A10" s="1" t="s">
        <v>17</v>
      </c>
      <c r="B10" s="1" t="s">
        <v>18</v>
      </c>
      <c r="C10" s="2">
        <v>1212</v>
      </c>
      <c r="D10" s="3">
        <v>3500</v>
      </c>
      <c r="E10" s="22">
        <f t="shared" si="0"/>
        <v>2.887788778877888</v>
      </c>
      <c r="F10" s="3">
        <v>6053</v>
      </c>
      <c r="G10" s="22">
        <f t="shared" si="1"/>
        <v>4.9942244224422438</v>
      </c>
      <c r="H10" s="3">
        <v>2208</v>
      </c>
      <c r="I10" s="3">
        <v>889</v>
      </c>
      <c r="J10" s="3">
        <v>6029</v>
      </c>
      <c r="K10" s="25">
        <f t="shared" si="2"/>
        <v>4.974422442244224</v>
      </c>
    </row>
    <row r="11" spans="1:11" x14ac:dyDescent="0.25">
      <c r="A11" s="1" t="s">
        <v>19</v>
      </c>
      <c r="B11" s="1" t="s">
        <v>20</v>
      </c>
      <c r="C11" s="2">
        <v>2251</v>
      </c>
      <c r="D11" s="3">
        <v>37606</v>
      </c>
      <c r="E11" s="22">
        <f t="shared" si="0"/>
        <v>16.706352732119058</v>
      </c>
      <c r="F11" s="3">
        <v>38484</v>
      </c>
      <c r="G11" s="22">
        <f t="shared" si="1"/>
        <v>17.096401599289205</v>
      </c>
      <c r="H11" s="3">
        <v>34282</v>
      </c>
      <c r="I11" s="3">
        <v>2000</v>
      </c>
      <c r="J11" s="3">
        <v>41730</v>
      </c>
      <c r="K11" s="27">
        <f t="shared" si="2"/>
        <v>18.538427365615281</v>
      </c>
    </row>
    <row r="12" spans="1:11" x14ac:dyDescent="0.25">
      <c r="A12" s="1" t="s">
        <v>21</v>
      </c>
      <c r="B12" s="1" t="s">
        <v>22</v>
      </c>
      <c r="C12" s="2">
        <v>1366</v>
      </c>
      <c r="D12" s="3">
        <v>73895</v>
      </c>
      <c r="E12" s="22">
        <f t="shared" si="0"/>
        <v>54.095900439238655</v>
      </c>
      <c r="F12" s="3">
        <v>152300</v>
      </c>
      <c r="G12" s="22">
        <f t="shared" si="1"/>
        <v>111.49341142020498</v>
      </c>
      <c r="H12" s="3">
        <v>100593</v>
      </c>
      <c r="I12" s="3">
        <v>21200</v>
      </c>
      <c r="J12" s="3">
        <v>153591</v>
      </c>
      <c r="K12" s="25">
        <f t="shared" si="2"/>
        <v>112.4385065885798</v>
      </c>
    </row>
    <row r="13" spans="1:11" x14ac:dyDescent="0.25">
      <c r="A13" s="1" t="s">
        <v>23</v>
      </c>
      <c r="B13" s="1" t="s">
        <v>24</v>
      </c>
      <c r="C13" s="2">
        <v>1392</v>
      </c>
      <c r="D13" s="3">
        <v>1500</v>
      </c>
      <c r="E13" s="22">
        <f t="shared" si="0"/>
        <v>1.0775862068965518</v>
      </c>
      <c r="F13" s="3">
        <v>1500</v>
      </c>
      <c r="G13" s="22">
        <f t="shared" si="1"/>
        <v>1.0775862068965518</v>
      </c>
      <c r="H13" s="3">
        <v>0</v>
      </c>
      <c r="I13" s="3">
        <v>1357</v>
      </c>
      <c r="J13" s="3">
        <v>5237</v>
      </c>
      <c r="K13" s="27">
        <f t="shared" si="2"/>
        <v>3.7622126436781609</v>
      </c>
    </row>
    <row r="14" spans="1:11" x14ac:dyDescent="0.25">
      <c r="A14" s="1" t="s">
        <v>25</v>
      </c>
      <c r="B14" s="1" t="s">
        <v>26</v>
      </c>
      <c r="C14" s="2">
        <v>1249</v>
      </c>
      <c r="D14" s="3">
        <v>8025</v>
      </c>
      <c r="E14" s="22">
        <f t="shared" si="0"/>
        <v>6.4251401120896716</v>
      </c>
      <c r="F14" s="3">
        <v>21300</v>
      </c>
      <c r="G14" s="22">
        <f t="shared" si="1"/>
        <v>17.053642914331466</v>
      </c>
      <c r="H14" s="3">
        <v>19688</v>
      </c>
      <c r="I14" s="3">
        <v>723</v>
      </c>
      <c r="J14" s="3">
        <v>29813</v>
      </c>
      <c r="K14" s="25">
        <f t="shared" si="2"/>
        <v>23.869495596477183</v>
      </c>
    </row>
    <row r="15" spans="1:11" x14ac:dyDescent="0.25">
      <c r="A15" s="1" t="s">
        <v>27</v>
      </c>
      <c r="B15" s="1" t="s">
        <v>28</v>
      </c>
      <c r="C15" s="2">
        <v>2188</v>
      </c>
      <c r="D15" s="3">
        <v>29550</v>
      </c>
      <c r="E15" s="22">
        <f t="shared" si="0"/>
        <v>13.505484460694698</v>
      </c>
      <c r="F15" s="3">
        <v>31662</v>
      </c>
      <c r="G15" s="22">
        <f t="shared" si="1"/>
        <v>14.47074954296161</v>
      </c>
      <c r="H15" s="3">
        <v>23025</v>
      </c>
      <c r="I15" s="3">
        <v>5878</v>
      </c>
      <c r="J15" s="3">
        <v>31747</v>
      </c>
      <c r="K15" s="27">
        <f t="shared" si="2"/>
        <v>14.509597806215723</v>
      </c>
    </row>
    <row r="16" spans="1:11" x14ac:dyDescent="0.25">
      <c r="A16" s="1" t="s">
        <v>29</v>
      </c>
      <c r="B16" s="1" t="s">
        <v>30</v>
      </c>
      <c r="C16" s="2">
        <v>1413</v>
      </c>
      <c r="D16" s="3">
        <v>12000</v>
      </c>
      <c r="E16" s="22">
        <f t="shared" si="0"/>
        <v>8.4925690021231421</v>
      </c>
      <c r="F16" s="3">
        <v>46946</v>
      </c>
      <c r="G16" s="22">
        <f t="shared" si="1"/>
        <v>33.224345364472754</v>
      </c>
      <c r="H16" s="3">
        <v>29066</v>
      </c>
      <c r="I16" s="3">
        <v>6353</v>
      </c>
      <c r="J16" s="3">
        <v>46834</v>
      </c>
      <c r="K16" s="25">
        <f t="shared" si="2"/>
        <v>33.145081387119603</v>
      </c>
    </row>
    <row r="17" spans="1:11" x14ac:dyDescent="0.25">
      <c r="A17" s="1" t="s">
        <v>31</v>
      </c>
      <c r="B17" s="1" t="s">
        <v>32</v>
      </c>
      <c r="C17" s="2">
        <v>1177</v>
      </c>
      <c r="D17" s="3">
        <v>2350</v>
      </c>
      <c r="E17" s="22">
        <f t="shared" si="0"/>
        <v>1.9966015293118098</v>
      </c>
      <c r="F17" s="3">
        <v>3847</v>
      </c>
      <c r="G17" s="22">
        <f t="shared" si="1"/>
        <v>3.2684791843670347</v>
      </c>
      <c r="H17" s="3">
        <v>0</v>
      </c>
      <c r="I17" s="3">
        <v>1762</v>
      </c>
      <c r="J17" s="3">
        <v>4738</v>
      </c>
      <c r="K17" s="27">
        <f t="shared" si="2"/>
        <v>4.0254885301614269</v>
      </c>
    </row>
    <row r="18" spans="1:11" x14ac:dyDescent="0.25">
      <c r="A18" s="1" t="s">
        <v>33</v>
      </c>
      <c r="B18" s="1" t="s">
        <v>34</v>
      </c>
      <c r="C18" s="2">
        <v>1977</v>
      </c>
      <c r="D18" s="3">
        <v>9500</v>
      </c>
      <c r="E18" s="22">
        <f t="shared" si="0"/>
        <v>4.8052604957005567</v>
      </c>
      <c r="F18" s="3">
        <v>17924</v>
      </c>
      <c r="G18" s="22">
        <f t="shared" si="1"/>
        <v>9.0662620131512384</v>
      </c>
      <c r="H18" s="3">
        <v>6195</v>
      </c>
      <c r="I18" s="3">
        <v>3099</v>
      </c>
      <c r="J18" s="3">
        <v>21073</v>
      </c>
      <c r="K18" s="25">
        <f t="shared" si="2"/>
        <v>10.659079413252403</v>
      </c>
    </row>
    <row r="19" spans="1:11" x14ac:dyDescent="0.25">
      <c r="A19" s="1" t="s">
        <v>35</v>
      </c>
      <c r="B19" s="1" t="s">
        <v>36</v>
      </c>
      <c r="C19" s="2">
        <v>1145</v>
      </c>
      <c r="D19" s="3">
        <v>5000</v>
      </c>
      <c r="E19" s="22">
        <f t="shared" si="0"/>
        <v>4.3668122270742362</v>
      </c>
      <c r="F19" s="3">
        <v>18912</v>
      </c>
      <c r="G19" s="22">
        <f t="shared" si="1"/>
        <v>16.517030567685591</v>
      </c>
      <c r="H19" s="3">
        <v>12424</v>
      </c>
      <c r="I19" s="3">
        <v>4469</v>
      </c>
      <c r="J19" s="3">
        <v>20697</v>
      </c>
      <c r="K19" s="27">
        <f t="shared" si="2"/>
        <v>18.075982532751091</v>
      </c>
    </row>
    <row r="20" spans="1:11" x14ac:dyDescent="0.25">
      <c r="A20" s="1" t="s">
        <v>37</v>
      </c>
      <c r="B20" s="1" t="s">
        <v>38</v>
      </c>
      <c r="C20" s="2">
        <v>1331</v>
      </c>
      <c r="D20" s="3">
        <v>4214</v>
      </c>
      <c r="E20" s="22">
        <f t="shared" si="0"/>
        <v>3.1660405709992485</v>
      </c>
      <c r="F20" s="3">
        <v>4564</v>
      </c>
      <c r="G20" s="22">
        <f t="shared" si="1"/>
        <v>3.4290007513148009</v>
      </c>
      <c r="H20" s="3">
        <v>2730</v>
      </c>
      <c r="I20" s="3">
        <v>1834</v>
      </c>
      <c r="J20" s="3">
        <v>4564</v>
      </c>
      <c r="K20" s="25">
        <f t="shared" si="2"/>
        <v>3.4290007513148009</v>
      </c>
    </row>
    <row r="21" spans="1:11" x14ac:dyDescent="0.25">
      <c r="A21" s="1" t="s">
        <v>39</v>
      </c>
      <c r="B21" s="1" t="s">
        <v>40</v>
      </c>
      <c r="C21" s="2">
        <v>1695</v>
      </c>
      <c r="D21" s="3">
        <v>5500</v>
      </c>
      <c r="E21" s="22">
        <f t="shared" si="0"/>
        <v>3.2448377581120944</v>
      </c>
      <c r="F21" s="3">
        <v>5790</v>
      </c>
      <c r="G21" s="22">
        <f t="shared" si="1"/>
        <v>3.415929203539823</v>
      </c>
      <c r="H21" s="3">
        <v>0</v>
      </c>
      <c r="I21" s="3">
        <v>1161</v>
      </c>
      <c r="J21" s="3">
        <v>5548</v>
      </c>
      <c r="K21" s="27">
        <f t="shared" si="2"/>
        <v>3.2731563421828906</v>
      </c>
    </row>
    <row r="22" spans="1:11" x14ac:dyDescent="0.25">
      <c r="A22" s="1" t="s">
        <v>41</v>
      </c>
      <c r="B22" s="1" t="s">
        <v>42</v>
      </c>
      <c r="C22" s="2">
        <v>1584</v>
      </c>
      <c r="D22" s="3">
        <v>500</v>
      </c>
      <c r="E22" s="22">
        <f t="shared" si="0"/>
        <v>0.31565656565656564</v>
      </c>
      <c r="F22" s="3">
        <v>500</v>
      </c>
      <c r="G22" s="22">
        <f t="shared" si="1"/>
        <v>0.31565656565656564</v>
      </c>
      <c r="H22" s="3">
        <v>0</v>
      </c>
      <c r="I22" s="3">
        <v>400</v>
      </c>
      <c r="J22" s="3">
        <v>400</v>
      </c>
      <c r="K22" s="25">
        <f t="shared" si="2"/>
        <v>0.25252525252525254</v>
      </c>
    </row>
    <row r="23" spans="1:11" x14ac:dyDescent="0.25">
      <c r="A23" s="1" t="s">
        <v>43</v>
      </c>
      <c r="B23" s="1" t="s">
        <v>44</v>
      </c>
      <c r="C23" s="2">
        <v>1140</v>
      </c>
      <c r="D23" s="3">
        <v>13830</v>
      </c>
      <c r="E23" s="22">
        <f t="shared" si="0"/>
        <v>12.131578947368421</v>
      </c>
      <c r="F23" s="3">
        <v>20777</v>
      </c>
      <c r="G23" s="22">
        <f t="shared" si="1"/>
        <v>18.225438596491227</v>
      </c>
      <c r="H23" s="3">
        <v>9522</v>
      </c>
      <c r="I23" s="3">
        <v>4776</v>
      </c>
      <c r="J23" s="3">
        <v>21094</v>
      </c>
      <c r="K23" s="27">
        <f t="shared" si="2"/>
        <v>18.503508771929823</v>
      </c>
    </row>
    <row r="24" spans="1:11" x14ac:dyDescent="0.25">
      <c r="A24" s="1" t="s">
        <v>45</v>
      </c>
      <c r="B24" s="1" t="s">
        <v>46</v>
      </c>
      <c r="C24" s="2">
        <v>1031</v>
      </c>
      <c r="D24" s="3">
        <v>2350</v>
      </c>
      <c r="E24" s="22">
        <f t="shared" si="0"/>
        <v>2.2793404461687681</v>
      </c>
      <c r="F24" s="3">
        <v>6845</v>
      </c>
      <c r="G24" s="22">
        <f t="shared" si="1"/>
        <v>6.6391852570320076</v>
      </c>
      <c r="H24" s="3">
        <v>0</v>
      </c>
      <c r="I24" s="3">
        <v>1939</v>
      </c>
      <c r="J24" s="3">
        <v>4506</v>
      </c>
      <c r="K24" s="25">
        <f t="shared" si="2"/>
        <v>4.3705140640155191</v>
      </c>
    </row>
    <row r="25" spans="1:11" x14ac:dyDescent="0.25">
      <c r="A25" s="1" t="s">
        <v>47</v>
      </c>
      <c r="B25" s="1" t="s">
        <v>48</v>
      </c>
      <c r="C25" s="2">
        <v>1744</v>
      </c>
      <c r="D25" s="3">
        <v>0</v>
      </c>
      <c r="E25" s="22">
        <f t="shared" si="0"/>
        <v>0</v>
      </c>
      <c r="F25" s="3">
        <v>46417</v>
      </c>
      <c r="G25" s="22">
        <f t="shared" si="1"/>
        <v>26.615252293577981</v>
      </c>
      <c r="H25" s="3">
        <v>0</v>
      </c>
      <c r="I25" s="3">
        <v>9234</v>
      </c>
      <c r="J25" s="3">
        <v>38129</v>
      </c>
      <c r="K25" s="27">
        <f t="shared" si="2"/>
        <v>21.862958715596331</v>
      </c>
    </row>
    <row r="26" spans="1:11" x14ac:dyDescent="0.25">
      <c r="A26" s="1" t="s">
        <v>49</v>
      </c>
      <c r="B26" s="1" t="s">
        <v>50</v>
      </c>
      <c r="C26" s="2">
        <v>1962</v>
      </c>
      <c r="D26" s="3">
        <v>81370</v>
      </c>
      <c r="E26" s="22">
        <f t="shared" si="0"/>
        <v>41.472986748216108</v>
      </c>
      <c r="F26" s="3">
        <v>85250</v>
      </c>
      <c r="G26" s="22">
        <f t="shared" si="1"/>
        <v>43.450560652395517</v>
      </c>
      <c r="H26" s="3">
        <v>52137</v>
      </c>
      <c r="I26" s="3">
        <v>5931</v>
      </c>
      <c r="J26" s="3">
        <v>80087</v>
      </c>
      <c r="K26" s="25">
        <f t="shared" si="2"/>
        <v>40.819062181447499</v>
      </c>
    </row>
    <row r="27" spans="1:11" x14ac:dyDescent="0.25">
      <c r="A27" s="1" t="s">
        <v>51</v>
      </c>
      <c r="B27" s="1" t="s">
        <v>52</v>
      </c>
      <c r="C27" s="2">
        <v>1497</v>
      </c>
      <c r="D27" s="3">
        <v>65000</v>
      </c>
      <c r="E27" s="22">
        <f t="shared" si="0"/>
        <v>43.420173680694724</v>
      </c>
      <c r="F27" s="3">
        <v>68445</v>
      </c>
      <c r="G27" s="22">
        <f t="shared" si="1"/>
        <v>45.721442885771545</v>
      </c>
      <c r="H27" s="3">
        <v>47100</v>
      </c>
      <c r="I27" s="3">
        <v>7100</v>
      </c>
      <c r="J27" s="3">
        <v>72200</v>
      </c>
      <c r="K27" s="27">
        <f t="shared" si="2"/>
        <v>48.229792919171679</v>
      </c>
    </row>
    <row r="28" spans="1:11" x14ac:dyDescent="0.25">
      <c r="A28" s="1" t="s">
        <v>53</v>
      </c>
      <c r="B28" s="1" t="s">
        <v>54</v>
      </c>
      <c r="C28" s="2">
        <v>1619</v>
      </c>
      <c r="D28" s="3">
        <v>15000</v>
      </c>
      <c r="E28" s="22">
        <f t="shared" si="0"/>
        <v>9.2649783817171087</v>
      </c>
      <c r="F28" s="3">
        <v>24050</v>
      </c>
      <c r="G28" s="22">
        <f t="shared" si="1"/>
        <v>14.854848672019765</v>
      </c>
      <c r="H28" s="3">
        <v>18572</v>
      </c>
      <c r="I28" s="3">
        <v>1379</v>
      </c>
      <c r="J28" s="3">
        <v>25947</v>
      </c>
      <c r="K28" s="25">
        <f t="shared" si="2"/>
        <v>16.026559604694256</v>
      </c>
    </row>
    <row r="29" spans="1:11" x14ac:dyDescent="0.25">
      <c r="A29" s="1" t="s">
        <v>55</v>
      </c>
      <c r="B29" s="1" t="s">
        <v>56</v>
      </c>
      <c r="C29" s="2">
        <v>1290</v>
      </c>
      <c r="D29" s="3">
        <v>10378</v>
      </c>
      <c r="E29" s="22">
        <f t="shared" si="0"/>
        <v>8.0449612403100783</v>
      </c>
      <c r="F29" s="3">
        <v>11635</v>
      </c>
      <c r="G29" s="22">
        <f t="shared" si="1"/>
        <v>9.0193798449612395</v>
      </c>
      <c r="H29" s="3">
        <v>2400</v>
      </c>
      <c r="I29" s="3">
        <v>2387</v>
      </c>
      <c r="J29" s="3">
        <v>7567</v>
      </c>
      <c r="K29" s="27">
        <f t="shared" si="2"/>
        <v>5.865891472868217</v>
      </c>
    </row>
    <row r="30" spans="1:11" x14ac:dyDescent="0.25">
      <c r="A30" s="1" t="s">
        <v>57</v>
      </c>
      <c r="B30" s="1" t="s">
        <v>58</v>
      </c>
      <c r="C30" s="2">
        <v>1107</v>
      </c>
      <c r="D30" s="3">
        <v>950</v>
      </c>
      <c r="E30" s="22">
        <f t="shared" si="0"/>
        <v>0.85817524841915083</v>
      </c>
      <c r="F30" s="3">
        <v>12142</v>
      </c>
      <c r="G30" s="22">
        <f t="shared" si="1"/>
        <v>10.968383017163505</v>
      </c>
      <c r="H30" s="3">
        <v>0</v>
      </c>
      <c r="I30" s="3">
        <v>350</v>
      </c>
      <c r="J30" s="3">
        <v>6999</v>
      </c>
      <c r="K30" s="25">
        <f t="shared" si="2"/>
        <v>6.3224932249322494</v>
      </c>
    </row>
    <row r="31" spans="1:11" x14ac:dyDescent="0.25">
      <c r="A31" s="1" t="s">
        <v>59</v>
      </c>
      <c r="B31" s="1" t="s">
        <v>60</v>
      </c>
      <c r="C31" s="2">
        <v>1842</v>
      </c>
      <c r="D31" s="3">
        <v>11000</v>
      </c>
      <c r="E31" s="22">
        <f t="shared" si="0"/>
        <v>5.9717698154180239</v>
      </c>
      <c r="F31" s="3">
        <v>27088</v>
      </c>
      <c r="G31" s="22">
        <f t="shared" si="1"/>
        <v>14.705754614549402</v>
      </c>
      <c r="H31" s="3">
        <v>16541</v>
      </c>
      <c r="I31" s="3">
        <v>1030</v>
      </c>
      <c r="J31" s="3">
        <v>36939</v>
      </c>
      <c r="K31" s="27">
        <f t="shared" si="2"/>
        <v>20.053745928338763</v>
      </c>
    </row>
    <row r="32" spans="1:11" x14ac:dyDescent="0.25">
      <c r="A32" s="1" t="s">
        <v>61</v>
      </c>
      <c r="B32" s="1" t="s">
        <v>62</v>
      </c>
      <c r="C32" s="2">
        <v>2093</v>
      </c>
      <c r="D32" s="3">
        <v>8500</v>
      </c>
      <c r="E32" s="22">
        <f t="shared" si="0"/>
        <v>4.0611562350692783</v>
      </c>
      <c r="F32" s="3">
        <v>11359</v>
      </c>
      <c r="G32" s="22">
        <f t="shared" si="1"/>
        <v>5.4271380793119928</v>
      </c>
      <c r="H32" s="3">
        <v>2000</v>
      </c>
      <c r="I32" s="3">
        <v>4185</v>
      </c>
      <c r="J32" s="3">
        <v>11880</v>
      </c>
      <c r="K32" s="25">
        <f t="shared" si="2"/>
        <v>5.6760630673674148</v>
      </c>
    </row>
    <row r="33" spans="1:11" x14ac:dyDescent="0.25">
      <c r="A33" s="1" t="s">
        <v>63</v>
      </c>
      <c r="B33" s="1" t="s">
        <v>64</v>
      </c>
      <c r="C33" s="2">
        <v>2172</v>
      </c>
      <c r="D33" s="3">
        <v>43750</v>
      </c>
      <c r="E33" s="22">
        <f t="shared" si="0"/>
        <v>20.142725598526702</v>
      </c>
      <c r="F33" s="3">
        <v>111754</v>
      </c>
      <c r="G33" s="22">
        <f t="shared" si="1"/>
        <v>51.452117863720076</v>
      </c>
      <c r="H33" s="3">
        <v>64893</v>
      </c>
      <c r="I33" s="3">
        <v>7998</v>
      </c>
      <c r="J33" s="3">
        <v>113559</v>
      </c>
      <c r="K33" s="27">
        <f t="shared" si="2"/>
        <v>52.283149171270715</v>
      </c>
    </row>
    <row r="34" spans="1:11" x14ac:dyDescent="0.25">
      <c r="A34" s="1" t="s">
        <v>65</v>
      </c>
      <c r="B34" s="1" t="s">
        <v>64</v>
      </c>
      <c r="C34" s="2">
        <v>1136</v>
      </c>
      <c r="D34" s="3">
        <v>0</v>
      </c>
      <c r="E34" s="22">
        <f t="shared" si="0"/>
        <v>0</v>
      </c>
      <c r="F34" s="3">
        <v>0</v>
      </c>
      <c r="G34" s="22">
        <f t="shared" si="1"/>
        <v>0</v>
      </c>
      <c r="H34" s="3">
        <v>0</v>
      </c>
      <c r="I34" s="3">
        <v>0</v>
      </c>
      <c r="J34" s="3">
        <v>0</v>
      </c>
      <c r="K34" s="25">
        <f t="shared" si="2"/>
        <v>0</v>
      </c>
    </row>
    <row r="35" spans="1:11" x14ac:dyDescent="0.25">
      <c r="A35" s="1" t="s">
        <v>66</v>
      </c>
      <c r="B35" s="1" t="s">
        <v>67</v>
      </c>
      <c r="C35" s="2">
        <v>1324</v>
      </c>
      <c r="D35" s="3">
        <v>4000</v>
      </c>
      <c r="E35" s="22">
        <f t="shared" si="0"/>
        <v>3.0211480362537766</v>
      </c>
      <c r="F35" s="3">
        <v>49631</v>
      </c>
      <c r="G35" s="22">
        <f t="shared" si="1"/>
        <v>37.485649546827794</v>
      </c>
      <c r="H35" s="3">
        <v>27239</v>
      </c>
      <c r="I35" s="3">
        <v>3424</v>
      </c>
      <c r="J35" s="3">
        <v>49631</v>
      </c>
      <c r="K35" s="27">
        <f t="shared" si="2"/>
        <v>37.485649546827794</v>
      </c>
    </row>
    <row r="36" spans="1:11" x14ac:dyDescent="0.25">
      <c r="A36" s="1" t="s">
        <v>68</v>
      </c>
      <c r="B36" s="1" t="s">
        <v>69</v>
      </c>
      <c r="C36" s="2">
        <v>2304</v>
      </c>
      <c r="D36" s="3">
        <v>28100</v>
      </c>
      <c r="E36" s="22">
        <f t="shared" si="0"/>
        <v>12.196180555555555</v>
      </c>
      <c r="F36" s="3">
        <v>132651</v>
      </c>
      <c r="G36" s="22">
        <f t="shared" si="1"/>
        <v>57.57421875</v>
      </c>
      <c r="H36" s="3">
        <v>38083</v>
      </c>
      <c r="I36" s="3">
        <v>5437</v>
      </c>
      <c r="J36" s="3">
        <v>63577</v>
      </c>
      <c r="K36" s="25">
        <f t="shared" si="2"/>
        <v>27.594184027777779</v>
      </c>
    </row>
    <row r="37" spans="1:11" x14ac:dyDescent="0.25">
      <c r="A37" s="1" t="s">
        <v>70</v>
      </c>
      <c r="B37" s="1" t="s">
        <v>71</v>
      </c>
      <c r="C37" s="2">
        <v>2158</v>
      </c>
      <c r="D37" s="3">
        <v>29850</v>
      </c>
      <c r="E37" s="22">
        <f t="shared" si="0"/>
        <v>13.832252085264134</v>
      </c>
      <c r="F37" s="3">
        <v>35881</v>
      </c>
      <c r="G37" s="22">
        <f t="shared" si="1"/>
        <v>16.626969416126041</v>
      </c>
      <c r="H37" s="3">
        <v>31025</v>
      </c>
      <c r="I37" s="3">
        <v>197</v>
      </c>
      <c r="J37" s="3">
        <v>40704</v>
      </c>
      <c r="K37" s="27">
        <f t="shared" si="2"/>
        <v>18.861909175162186</v>
      </c>
    </row>
    <row r="38" spans="1:11" x14ac:dyDescent="0.25">
      <c r="A38" s="1" t="s">
        <v>72</v>
      </c>
      <c r="B38" s="1" t="s">
        <v>73</v>
      </c>
      <c r="C38" s="2">
        <v>2284</v>
      </c>
      <c r="D38" s="3">
        <v>37380</v>
      </c>
      <c r="E38" s="22">
        <f t="shared" si="0"/>
        <v>16.366024518388791</v>
      </c>
      <c r="F38" s="3">
        <v>40080</v>
      </c>
      <c r="G38" s="22">
        <f t="shared" si="1"/>
        <v>17.548161120840632</v>
      </c>
      <c r="H38" s="3">
        <v>22726</v>
      </c>
      <c r="I38" s="3">
        <v>5284</v>
      </c>
      <c r="J38" s="3">
        <v>34546</v>
      </c>
      <c r="K38" s="25">
        <f t="shared" si="2"/>
        <v>15.125218914185639</v>
      </c>
    </row>
    <row r="39" spans="1:11" x14ac:dyDescent="0.25">
      <c r="A39" s="1" t="s">
        <v>74</v>
      </c>
      <c r="B39" s="1" t="s">
        <v>75</v>
      </c>
      <c r="C39" s="2">
        <v>2069</v>
      </c>
      <c r="D39" s="3">
        <v>64500</v>
      </c>
      <c r="E39" s="22">
        <f t="shared" si="0"/>
        <v>31.174480425326244</v>
      </c>
      <c r="F39" s="3">
        <v>411608</v>
      </c>
      <c r="G39" s="22">
        <f t="shared" si="1"/>
        <v>198.94055099081683</v>
      </c>
      <c r="H39" s="3">
        <v>280472</v>
      </c>
      <c r="I39" s="3">
        <v>31500</v>
      </c>
      <c r="J39" s="3">
        <v>405972</v>
      </c>
      <c r="K39" s="27">
        <f t="shared" si="2"/>
        <v>196.2165297245046</v>
      </c>
    </row>
    <row r="40" spans="1:11" x14ac:dyDescent="0.25">
      <c r="A40" s="1" t="s">
        <v>76</v>
      </c>
      <c r="B40" s="1" t="s">
        <v>75</v>
      </c>
      <c r="C40" s="2">
        <v>2069</v>
      </c>
      <c r="D40" s="3">
        <v>8000</v>
      </c>
      <c r="E40" s="22">
        <f t="shared" si="0"/>
        <v>3.8666022232962782</v>
      </c>
      <c r="F40" s="3">
        <v>28374</v>
      </c>
      <c r="G40" s="22">
        <f t="shared" si="1"/>
        <v>13.713871435476076</v>
      </c>
      <c r="H40" s="3">
        <v>12120</v>
      </c>
      <c r="I40" s="3">
        <v>3436</v>
      </c>
      <c r="J40" s="3">
        <v>29571</v>
      </c>
      <c r="K40" s="25">
        <f t="shared" si="2"/>
        <v>14.292411793136781</v>
      </c>
    </row>
    <row r="41" spans="1:11" x14ac:dyDescent="0.25">
      <c r="A41" s="1" t="s">
        <v>77</v>
      </c>
      <c r="B41" s="1" t="s">
        <v>78</v>
      </c>
      <c r="C41" s="2">
        <v>2216</v>
      </c>
      <c r="D41" s="3">
        <v>26500</v>
      </c>
      <c r="E41" s="22">
        <f t="shared" si="0"/>
        <v>11.958483754512635</v>
      </c>
      <c r="F41" s="3">
        <v>30500</v>
      </c>
      <c r="G41" s="22">
        <f t="shared" si="1"/>
        <v>13.763537906137184</v>
      </c>
      <c r="H41" s="3">
        <v>12950</v>
      </c>
      <c r="I41" s="3">
        <v>9000</v>
      </c>
      <c r="J41" s="3">
        <v>30500</v>
      </c>
      <c r="K41" s="27">
        <f t="shared" si="2"/>
        <v>13.763537906137184</v>
      </c>
    </row>
    <row r="42" spans="1:11" x14ac:dyDescent="0.25">
      <c r="A42" s="1" t="s">
        <v>79</v>
      </c>
      <c r="B42" s="1" t="s">
        <v>80</v>
      </c>
      <c r="C42" s="2">
        <v>1408</v>
      </c>
      <c r="D42" s="3">
        <v>13740</v>
      </c>
      <c r="E42" s="22">
        <f t="shared" si="0"/>
        <v>9.7585227272727266</v>
      </c>
      <c r="F42" s="3">
        <v>14238</v>
      </c>
      <c r="G42" s="22">
        <f t="shared" si="1"/>
        <v>10.112215909090908</v>
      </c>
      <c r="H42" s="3">
        <v>5031</v>
      </c>
      <c r="I42" s="3">
        <v>1700</v>
      </c>
      <c r="J42" s="3">
        <v>7031</v>
      </c>
      <c r="K42" s="25">
        <f t="shared" si="2"/>
        <v>4.9936079545454541</v>
      </c>
    </row>
    <row r="43" spans="1:11" x14ac:dyDescent="0.25">
      <c r="A43" s="1" t="s">
        <v>81</v>
      </c>
      <c r="B43" s="1" t="s">
        <v>82</v>
      </c>
      <c r="C43" s="2">
        <v>1570</v>
      </c>
      <c r="D43" s="3">
        <v>0</v>
      </c>
      <c r="E43" s="22">
        <f t="shared" si="0"/>
        <v>0</v>
      </c>
      <c r="F43" s="3">
        <v>0</v>
      </c>
      <c r="G43" s="22">
        <f t="shared" si="1"/>
        <v>0</v>
      </c>
      <c r="H43" s="3">
        <v>0</v>
      </c>
      <c r="I43" s="3">
        <v>0</v>
      </c>
      <c r="J43" s="3">
        <v>0</v>
      </c>
      <c r="K43" s="27">
        <f t="shared" si="2"/>
        <v>0</v>
      </c>
    </row>
    <row r="44" spans="1:11" x14ac:dyDescent="0.25">
      <c r="A44" s="1" t="s">
        <v>83</v>
      </c>
      <c r="B44" s="1" t="s">
        <v>84</v>
      </c>
      <c r="C44" s="2">
        <v>1202</v>
      </c>
      <c r="D44" s="3">
        <v>20855</v>
      </c>
      <c r="E44" s="22">
        <f t="shared" si="0"/>
        <v>17.350249584026621</v>
      </c>
      <c r="F44" s="3">
        <v>23735</v>
      </c>
      <c r="G44" s="22">
        <f t="shared" si="1"/>
        <v>19.746256239600665</v>
      </c>
      <c r="H44" s="3">
        <v>10286</v>
      </c>
      <c r="I44" s="3">
        <v>1350</v>
      </c>
      <c r="J44" s="3">
        <v>11933</v>
      </c>
      <c r="K44" s="25">
        <f t="shared" si="2"/>
        <v>9.9276206322795346</v>
      </c>
    </row>
    <row r="45" spans="1:11" x14ac:dyDescent="0.25">
      <c r="A45" s="1" t="s">
        <v>85</v>
      </c>
      <c r="B45" s="1" t="s">
        <v>86</v>
      </c>
      <c r="C45" s="2">
        <v>1481</v>
      </c>
      <c r="D45" s="3">
        <v>12500</v>
      </c>
      <c r="E45" s="22">
        <f t="shared" si="0"/>
        <v>8.4402430790006751</v>
      </c>
      <c r="F45" s="3">
        <v>58853</v>
      </c>
      <c r="G45" s="22">
        <f t="shared" si="1"/>
        <v>39.738690074274139</v>
      </c>
      <c r="H45" s="3">
        <v>21424</v>
      </c>
      <c r="I45" s="3">
        <v>5500</v>
      </c>
      <c r="J45" s="3">
        <v>51122</v>
      </c>
      <c r="K45" s="27">
        <f t="shared" si="2"/>
        <v>34.518568534773799</v>
      </c>
    </row>
    <row r="46" spans="1:11" x14ac:dyDescent="0.25">
      <c r="A46" s="1" t="s">
        <v>87</v>
      </c>
      <c r="B46" s="1" t="s">
        <v>88</v>
      </c>
      <c r="C46" s="2">
        <v>2221</v>
      </c>
      <c r="D46" s="3">
        <v>41429</v>
      </c>
      <c r="E46" s="22">
        <f t="shared" si="0"/>
        <v>18.65330932012607</v>
      </c>
      <c r="F46" s="3">
        <v>48290</v>
      </c>
      <c r="G46" s="22">
        <f t="shared" si="1"/>
        <v>21.742458352093653</v>
      </c>
      <c r="H46" s="3">
        <v>13847</v>
      </c>
      <c r="I46" s="3">
        <v>11562</v>
      </c>
      <c r="J46" s="3">
        <v>46616</v>
      </c>
      <c r="K46" s="25">
        <f t="shared" si="2"/>
        <v>20.988743809095002</v>
      </c>
    </row>
    <row r="47" spans="1:11" x14ac:dyDescent="0.25">
      <c r="A47" s="1" t="s">
        <v>89</v>
      </c>
      <c r="B47" s="1" t="s">
        <v>90</v>
      </c>
      <c r="C47" s="2">
        <v>1796</v>
      </c>
      <c r="D47" s="3">
        <v>64850</v>
      </c>
      <c r="E47" s="22">
        <f t="shared" si="0"/>
        <v>36.108017817371937</v>
      </c>
      <c r="F47" s="3">
        <v>143348</v>
      </c>
      <c r="G47" s="22">
        <f t="shared" si="1"/>
        <v>79.815144766147</v>
      </c>
      <c r="H47" s="3">
        <v>59481</v>
      </c>
      <c r="I47" s="3">
        <v>9383</v>
      </c>
      <c r="J47" s="3">
        <v>126938</v>
      </c>
      <c r="K47" s="27">
        <f t="shared" si="2"/>
        <v>70.678173719376389</v>
      </c>
    </row>
    <row r="48" spans="1:11" x14ac:dyDescent="0.25">
      <c r="A48" s="1" t="s">
        <v>91</v>
      </c>
      <c r="B48" s="1" t="s">
        <v>92</v>
      </c>
      <c r="C48" s="2">
        <v>1301</v>
      </c>
      <c r="D48" s="3">
        <v>16500</v>
      </c>
      <c r="E48" s="22">
        <f t="shared" si="0"/>
        <v>12.682551883166795</v>
      </c>
      <c r="F48" s="3">
        <v>22000</v>
      </c>
      <c r="G48" s="22">
        <f t="shared" si="1"/>
        <v>16.910069177555727</v>
      </c>
      <c r="H48" s="3">
        <v>13255</v>
      </c>
      <c r="I48" s="3">
        <v>3500</v>
      </c>
      <c r="J48" s="3">
        <v>21500</v>
      </c>
      <c r="K48" s="25">
        <f t="shared" si="2"/>
        <v>16.52574942352037</v>
      </c>
    </row>
    <row r="49" spans="1:11" x14ac:dyDescent="0.25">
      <c r="A49" s="1" t="s">
        <v>93</v>
      </c>
      <c r="B49" s="1" t="s">
        <v>94</v>
      </c>
      <c r="C49" s="2">
        <v>1747</v>
      </c>
      <c r="D49" s="3">
        <v>19250</v>
      </c>
      <c r="E49" s="22">
        <f t="shared" si="0"/>
        <v>11.018889524899828</v>
      </c>
      <c r="F49" s="3">
        <v>44103</v>
      </c>
      <c r="G49" s="22">
        <f t="shared" si="1"/>
        <v>25.244991413852318</v>
      </c>
      <c r="H49" s="3">
        <v>27453</v>
      </c>
      <c r="I49" s="3">
        <v>7478</v>
      </c>
      <c r="J49" s="3">
        <v>45772</v>
      </c>
      <c r="K49" s="27">
        <f t="shared" si="2"/>
        <v>26.200343445907269</v>
      </c>
    </row>
    <row r="50" spans="1:11" x14ac:dyDescent="0.25">
      <c r="A50" s="1" t="s">
        <v>95</v>
      </c>
      <c r="B50" s="1" t="s">
        <v>96</v>
      </c>
      <c r="C50" s="2">
        <v>1214</v>
      </c>
      <c r="D50" s="3">
        <v>8759</v>
      </c>
      <c r="E50" s="22">
        <f t="shared" si="0"/>
        <v>7.2149917627677098</v>
      </c>
      <c r="F50" s="3">
        <v>8959</v>
      </c>
      <c r="G50" s="22">
        <f t="shared" si="1"/>
        <v>7.3797364085667212</v>
      </c>
      <c r="H50" s="3">
        <v>4909</v>
      </c>
      <c r="I50" s="3">
        <v>1439</v>
      </c>
      <c r="J50" s="3">
        <v>8473</v>
      </c>
      <c r="K50" s="25">
        <f t="shared" si="2"/>
        <v>6.9794069192751236</v>
      </c>
    </row>
    <row r="51" spans="1:11" x14ac:dyDescent="0.25">
      <c r="A51" s="1" t="s">
        <v>97</v>
      </c>
      <c r="B51" s="1" t="s">
        <v>98</v>
      </c>
      <c r="C51" s="2">
        <v>1058</v>
      </c>
      <c r="D51" s="3">
        <v>10500</v>
      </c>
      <c r="E51" s="22">
        <f t="shared" si="0"/>
        <v>9.9243856332703206</v>
      </c>
      <c r="F51" s="3">
        <v>13184</v>
      </c>
      <c r="G51" s="22">
        <f t="shared" si="1"/>
        <v>12.46124763705104</v>
      </c>
      <c r="H51" s="3">
        <v>7704</v>
      </c>
      <c r="I51" s="3">
        <v>845</v>
      </c>
      <c r="J51" s="3">
        <v>11263</v>
      </c>
      <c r="K51" s="27">
        <f t="shared" si="2"/>
        <v>10.645557655954631</v>
      </c>
    </row>
    <row r="52" spans="1:11" x14ac:dyDescent="0.25">
      <c r="A52" s="1" t="s">
        <v>99</v>
      </c>
      <c r="B52" s="1" t="s">
        <v>100</v>
      </c>
      <c r="C52" s="2">
        <v>1776</v>
      </c>
      <c r="D52" s="3">
        <v>55000</v>
      </c>
      <c r="E52" s="22">
        <f t="shared" si="0"/>
        <v>30.968468468468469</v>
      </c>
      <c r="F52" s="3">
        <v>347276</v>
      </c>
      <c r="G52" s="22">
        <f t="shared" si="1"/>
        <v>195.5382882882883</v>
      </c>
      <c r="H52" s="3">
        <v>209621</v>
      </c>
      <c r="I52" s="3">
        <v>18851</v>
      </c>
      <c r="J52" s="3">
        <v>331458</v>
      </c>
      <c r="K52" s="25">
        <f t="shared" si="2"/>
        <v>186.63175675675674</v>
      </c>
    </row>
    <row r="53" spans="1:11" x14ac:dyDescent="0.25">
      <c r="A53" s="1" t="s">
        <v>101</v>
      </c>
      <c r="B53" s="1" t="s">
        <v>102</v>
      </c>
      <c r="C53" s="2">
        <v>1207</v>
      </c>
      <c r="D53" s="3">
        <v>3500</v>
      </c>
      <c r="E53" s="22">
        <f t="shared" si="0"/>
        <v>2.8997514498757249</v>
      </c>
      <c r="F53" s="3">
        <v>3889</v>
      </c>
      <c r="G53" s="22">
        <f t="shared" si="1"/>
        <v>3.2220381110190557</v>
      </c>
      <c r="H53" s="3">
        <v>1000</v>
      </c>
      <c r="I53" s="3">
        <v>2081</v>
      </c>
      <c r="J53" s="3">
        <v>3889</v>
      </c>
      <c r="K53" s="27">
        <f t="shared" si="2"/>
        <v>3.2220381110190557</v>
      </c>
    </row>
    <row r="54" spans="1:11" x14ac:dyDescent="0.25">
      <c r="A54" s="1" t="s">
        <v>103</v>
      </c>
      <c r="B54" s="1" t="s">
        <v>104</v>
      </c>
      <c r="C54" s="2">
        <v>1112</v>
      </c>
      <c r="D54" s="3">
        <v>13250</v>
      </c>
      <c r="E54" s="22">
        <f t="shared" si="0"/>
        <v>11.91546762589928</v>
      </c>
      <c r="F54" s="3">
        <v>51625</v>
      </c>
      <c r="G54" s="22">
        <f t="shared" si="1"/>
        <v>46.425359712230218</v>
      </c>
      <c r="H54" s="3">
        <v>20309</v>
      </c>
      <c r="I54" s="3">
        <v>4317</v>
      </c>
      <c r="J54" s="3">
        <v>56097</v>
      </c>
      <c r="K54" s="25">
        <f t="shared" si="2"/>
        <v>50.446942446043167</v>
      </c>
    </row>
    <row r="55" spans="1:11" x14ac:dyDescent="0.25">
      <c r="A55" s="1" t="s">
        <v>105</v>
      </c>
      <c r="B55" s="1" t="s">
        <v>106</v>
      </c>
      <c r="C55" s="2">
        <v>1045</v>
      </c>
      <c r="D55" s="3">
        <v>4000</v>
      </c>
      <c r="E55" s="22">
        <f t="shared" si="0"/>
        <v>3.8277511961722488</v>
      </c>
      <c r="F55" s="3">
        <v>38920</v>
      </c>
      <c r="G55" s="22">
        <f t="shared" si="1"/>
        <v>37.244019138755981</v>
      </c>
      <c r="H55" s="3">
        <v>10106</v>
      </c>
      <c r="I55" s="3">
        <v>4142</v>
      </c>
      <c r="J55" s="3">
        <v>30465</v>
      </c>
      <c r="K55" s="27">
        <f t="shared" si="2"/>
        <v>29.153110047846891</v>
      </c>
    </row>
    <row r="56" spans="1:11" x14ac:dyDescent="0.25">
      <c r="A56" s="1" t="s">
        <v>107</v>
      </c>
      <c r="B56" s="1" t="s">
        <v>108</v>
      </c>
      <c r="C56" s="2">
        <v>1595</v>
      </c>
      <c r="D56" s="3">
        <v>38000</v>
      </c>
      <c r="E56" s="22">
        <f t="shared" si="0"/>
        <v>23.824451410658309</v>
      </c>
      <c r="F56" s="3">
        <v>38000</v>
      </c>
      <c r="G56" s="22">
        <f t="shared" si="1"/>
        <v>23.824451410658309</v>
      </c>
      <c r="H56" s="3">
        <v>25800</v>
      </c>
      <c r="I56" s="3">
        <v>3486</v>
      </c>
      <c r="J56" s="3">
        <v>39386</v>
      </c>
      <c r="K56" s="25">
        <f t="shared" si="2"/>
        <v>24.693416927899687</v>
      </c>
    </row>
    <row r="57" spans="1:11" x14ac:dyDescent="0.25">
      <c r="A57" s="1" t="s">
        <v>109</v>
      </c>
      <c r="B57" s="1" t="s">
        <v>110</v>
      </c>
      <c r="C57" s="2">
        <v>2230</v>
      </c>
      <c r="D57" s="3">
        <v>20700</v>
      </c>
      <c r="E57" s="22">
        <f t="shared" si="0"/>
        <v>9.2825112107623315</v>
      </c>
      <c r="F57" s="3">
        <v>74207</v>
      </c>
      <c r="G57" s="22">
        <f t="shared" si="1"/>
        <v>33.276681614349776</v>
      </c>
      <c r="H57" s="3">
        <v>23833</v>
      </c>
      <c r="I57" s="3">
        <v>4674</v>
      </c>
      <c r="J57" s="3">
        <v>72754</v>
      </c>
      <c r="K57" s="27">
        <f t="shared" si="2"/>
        <v>32.625112107623316</v>
      </c>
    </row>
    <row r="58" spans="1:11" x14ac:dyDescent="0.25">
      <c r="A58" s="1" t="s">
        <v>111</v>
      </c>
      <c r="B58" s="1" t="s">
        <v>112</v>
      </c>
      <c r="C58" s="2">
        <v>2423</v>
      </c>
      <c r="D58" s="3">
        <v>50686</v>
      </c>
      <c r="E58" s="22">
        <f t="shared" si="0"/>
        <v>20.918695831613704</v>
      </c>
      <c r="F58" s="3">
        <v>52186</v>
      </c>
      <c r="G58" s="22">
        <f t="shared" si="1"/>
        <v>21.537763103590589</v>
      </c>
      <c r="H58" s="3">
        <v>46784</v>
      </c>
      <c r="I58" s="3">
        <v>6135</v>
      </c>
      <c r="J58" s="3">
        <v>62569</v>
      </c>
      <c r="K58" s="25">
        <f t="shared" si="2"/>
        <v>25.822946760214609</v>
      </c>
    </row>
    <row r="59" spans="1:11" x14ac:dyDescent="0.25">
      <c r="A59" s="1" t="s">
        <v>113</v>
      </c>
      <c r="B59" s="1" t="s">
        <v>114</v>
      </c>
      <c r="C59" s="2">
        <v>1143</v>
      </c>
      <c r="D59" s="3">
        <v>80686</v>
      </c>
      <c r="E59" s="22">
        <f t="shared" si="0"/>
        <v>70.591426071741026</v>
      </c>
      <c r="F59" s="3">
        <v>80686</v>
      </c>
      <c r="G59" s="22">
        <f t="shared" si="1"/>
        <v>70.591426071741026</v>
      </c>
      <c r="H59" s="3">
        <v>53844</v>
      </c>
      <c r="I59" s="3">
        <v>8192</v>
      </c>
      <c r="J59" s="3">
        <v>78178</v>
      </c>
      <c r="K59" s="27">
        <f t="shared" si="2"/>
        <v>68.39720034995625</v>
      </c>
    </row>
    <row r="60" spans="1:11" x14ac:dyDescent="0.25">
      <c r="A60" s="1" t="s">
        <v>115</v>
      </c>
      <c r="B60" s="1" t="s">
        <v>116</v>
      </c>
      <c r="C60" s="2">
        <v>1637</v>
      </c>
      <c r="D60" s="3">
        <v>38903</v>
      </c>
      <c r="E60" s="22">
        <f t="shared" si="0"/>
        <v>23.764813683567503</v>
      </c>
      <c r="F60" s="3">
        <v>39331</v>
      </c>
      <c r="G60" s="22">
        <f t="shared" si="1"/>
        <v>24.026267562614539</v>
      </c>
      <c r="H60" s="3">
        <v>27003</v>
      </c>
      <c r="I60" s="3">
        <v>3500</v>
      </c>
      <c r="J60" s="3">
        <v>30553</v>
      </c>
      <c r="K60" s="25">
        <f t="shared" si="2"/>
        <v>18.664019547953572</v>
      </c>
    </row>
    <row r="61" spans="1:11" x14ac:dyDescent="0.25">
      <c r="A61" s="1" t="s">
        <v>117</v>
      </c>
      <c r="B61" s="1" t="s">
        <v>118</v>
      </c>
      <c r="C61" s="2">
        <v>1167</v>
      </c>
      <c r="D61" s="3">
        <v>5000</v>
      </c>
      <c r="E61" s="22">
        <f t="shared" si="0"/>
        <v>4.284490145672665</v>
      </c>
      <c r="F61" s="3">
        <v>76444</v>
      </c>
      <c r="G61" s="22">
        <f t="shared" si="1"/>
        <v>65.504712939160243</v>
      </c>
      <c r="H61" s="3">
        <v>24980</v>
      </c>
      <c r="I61" s="3">
        <v>5696</v>
      </c>
      <c r="J61" s="3">
        <v>66236</v>
      </c>
      <c r="K61" s="27">
        <f t="shared" si="2"/>
        <v>56.757497857754927</v>
      </c>
    </row>
    <row r="62" spans="1:11" x14ac:dyDescent="0.25">
      <c r="A62" s="1" t="s">
        <v>119</v>
      </c>
      <c r="B62" s="1" t="s">
        <v>120</v>
      </c>
      <c r="C62" s="2">
        <v>1269</v>
      </c>
      <c r="D62" s="3">
        <v>9000</v>
      </c>
      <c r="E62" s="22">
        <f t="shared" si="0"/>
        <v>7.0921985815602833</v>
      </c>
      <c r="F62" s="3">
        <v>9317</v>
      </c>
      <c r="G62" s="22">
        <f t="shared" si="1"/>
        <v>7.3420015760441295</v>
      </c>
      <c r="H62" s="3">
        <v>5684</v>
      </c>
      <c r="I62" s="3">
        <v>1158</v>
      </c>
      <c r="J62" s="3">
        <v>8315</v>
      </c>
      <c r="K62" s="25">
        <f t="shared" si="2"/>
        <v>6.5524034672970846</v>
      </c>
    </row>
    <row r="63" spans="1:11" x14ac:dyDescent="0.25">
      <c r="A63" s="1" t="s">
        <v>121</v>
      </c>
      <c r="B63" s="1" t="s">
        <v>122</v>
      </c>
      <c r="C63" s="2">
        <v>1326</v>
      </c>
      <c r="D63" s="3">
        <v>38836</v>
      </c>
      <c r="E63" s="22">
        <f t="shared" si="0"/>
        <v>29.288084464555052</v>
      </c>
      <c r="F63" s="3">
        <v>38836</v>
      </c>
      <c r="G63" s="22">
        <f t="shared" si="1"/>
        <v>29.288084464555052</v>
      </c>
      <c r="H63" s="3">
        <v>31336</v>
      </c>
      <c r="I63" s="3">
        <v>3000</v>
      </c>
      <c r="J63" s="3">
        <v>39036</v>
      </c>
      <c r="K63" s="27">
        <f t="shared" si="2"/>
        <v>29.43891402714932</v>
      </c>
    </row>
    <row r="64" spans="1:11" x14ac:dyDescent="0.25">
      <c r="A64" s="1" t="s">
        <v>123</v>
      </c>
      <c r="B64" s="1" t="s">
        <v>124</v>
      </c>
      <c r="C64" s="2">
        <v>1410</v>
      </c>
      <c r="D64" s="3">
        <v>14425</v>
      </c>
      <c r="E64" s="22">
        <f t="shared" si="0"/>
        <v>10.230496453900709</v>
      </c>
      <c r="F64" s="3">
        <v>22545</v>
      </c>
      <c r="G64" s="22">
        <f t="shared" si="1"/>
        <v>15.98936170212766</v>
      </c>
      <c r="H64" s="3">
        <v>12299</v>
      </c>
      <c r="I64" s="3">
        <v>5782</v>
      </c>
      <c r="J64" s="3">
        <v>19951</v>
      </c>
      <c r="K64" s="25">
        <f t="shared" si="2"/>
        <v>14.149645390070923</v>
      </c>
    </row>
    <row r="65" spans="1:11" x14ac:dyDescent="0.25">
      <c r="A65" s="1" t="s">
        <v>125</v>
      </c>
      <c r="B65" s="1" t="s">
        <v>126</v>
      </c>
      <c r="C65" s="2">
        <v>1509</v>
      </c>
      <c r="D65" s="3">
        <v>2500</v>
      </c>
      <c r="E65" s="22">
        <f t="shared" si="0"/>
        <v>1.656726308813784</v>
      </c>
      <c r="F65" s="3">
        <v>12938</v>
      </c>
      <c r="G65" s="22">
        <f t="shared" si="1"/>
        <v>8.5738899933730952</v>
      </c>
      <c r="H65" s="3">
        <v>0</v>
      </c>
      <c r="I65" s="3">
        <v>2362</v>
      </c>
      <c r="J65" s="3">
        <v>5100</v>
      </c>
      <c r="K65" s="27">
        <f t="shared" si="2"/>
        <v>3.3797216699801194</v>
      </c>
    </row>
    <row r="66" spans="1:11" x14ac:dyDescent="0.25">
      <c r="A66" s="1" t="s">
        <v>127</v>
      </c>
      <c r="B66" s="1" t="s">
        <v>128</v>
      </c>
      <c r="C66" s="2">
        <v>1518</v>
      </c>
      <c r="D66" s="3">
        <v>3600</v>
      </c>
      <c r="E66" s="22">
        <f t="shared" si="0"/>
        <v>2.3715415019762847</v>
      </c>
      <c r="F66" s="3">
        <v>85693</v>
      </c>
      <c r="G66" s="22">
        <f t="shared" si="1"/>
        <v>56.45125164690382</v>
      </c>
      <c r="H66" s="3">
        <v>0</v>
      </c>
      <c r="I66" s="3">
        <v>12018</v>
      </c>
      <c r="J66" s="3">
        <v>28658</v>
      </c>
      <c r="K66" s="25">
        <f t="shared" si="2"/>
        <v>18.878787878787879</v>
      </c>
    </row>
    <row r="67" spans="1:11" x14ac:dyDescent="0.25">
      <c r="A67" s="1" t="s">
        <v>129</v>
      </c>
      <c r="B67" s="1" t="s">
        <v>130</v>
      </c>
      <c r="C67" s="2">
        <v>2216</v>
      </c>
      <c r="D67" s="3">
        <v>18500</v>
      </c>
      <c r="E67" s="22">
        <f t="shared" ref="E67:E84" si="3">D67/C67</f>
        <v>8.3483754512635375</v>
      </c>
      <c r="F67" s="3">
        <v>93772</v>
      </c>
      <c r="G67" s="22">
        <f t="shared" ref="G67:G84" si="4">F67/C67</f>
        <v>42.315884476534293</v>
      </c>
      <c r="H67" s="3">
        <v>37309</v>
      </c>
      <c r="I67" s="3">
        <v>4760</v>
      </c>
      <c r="J67" s="3">
        <v>68248</v>
      </c>
      <c r="K67" s="27">
        <f t="shared" ref="K67:K84" si="5">J67/C67</f>
        <v>30.797833935018051</v>
      </c>
    </row>
    <row r="68" spans="1:11" x14ac:dyDescent="0.25">
      <c r="A68" s="1" t="s">
        <v>131</v>
      </c>
      <c r="B68" s="1" t="s">
        <v>132</v>
      </c>
      <c r="C68" s="2">
        <v>1204</v>
      </c>
      <c r="D68" s="3">
        <v>8000</v>
      </c>
      <c r="E68" s="22">
        <f t="shared" si="3"/>
        <v>6.6445182724252492</v>
      </c>
      <c r="F68" s="3">
        <v>18551</v>
      </c>
      <c r="G68" s="22">
        <f t="shared" si="4"/>
        <v>15.407807308970099</v>
      </c>
      <c r="H68" s="3">
        <v>7255</v>
      </c>
      <c r="I68" s="3">
        <v>7993</v>
      </c>
      <c r="J68" s="3">
        <v>22503</v>
      </c>
      <c r="K68" s="25">
        <f t="shared" si="5"/>
        <v>18.690199335548172</v>
      </c>
    </row>
    <row r="69" spans="1:11" ht="30" x14ac:dyDescent="0.25">
      <c r="A69" s="1" t="s">
        <v>133</v>
      </c>
      <c r="B69" s="1" t="s">
        <v>134</v>
      </c>
      <c r="C69" s="2">
        <v>1319</v>
      </c>
      <c r="D69" s="3">
        <v>8000</v>
      </c>
      <c r="E69" s="22">
        <f t="shared" si="3"/>
        <v>6.0652009097801365</v>
      </c>
      <c r="F69" s="3">
        <v>17307</v>
      </c>
      <c r="G69" s="22">
        <f t="shared" si="4"/>
        <v>13.121304018195604</v>
      </c>
      <c r="H69" s="3">
        <v>7443</v>
      </c>
      <c r="I69" s="3">
        <v>3530</v>
      </c>
      <c r="J69" s="3">
        <v>14276</v>
      </c>
      <c r="K69" s="27">
        <f t="shared" si="5"/>
        <v>10.823351023502653</v>
      </c>
    </row>
    <row r="70" spans="1:11" x14ac:dyDescent="0.25">
      <c r="A70" s="1" t="s">
        <v>135</v>
      </c>
      <c r="B70" s="1" t="s">
        <v>136</v>
      </c>
      <c r="C70" s="2">
        <v>1534</v>
      </c>
      <c r="D70" s="3">
        <v>4200</v>
      </c>
      <c r="E70" s="22">
        <f t="shared" si="3"/>
        <v>2.7379400260756195</v>
      </c>
      <c r="F70" s="3">
        <v>5047</v>
      </c>
      <c r="G70" s="22">
        <f t="shared" si="4"/>
        <v>3.2900912646675358</v>
      </c>
      <c r="H70" s="3">
        <v>0</v>
      </c>
      <c r="I70" s="3">
        <v>80</v>
      </c>
      <c r="J70" s="3">
        <v>5325</v>
      </c>
      <c r="K70" s="25">
        <f t="shared" si="5"/>
        <v>3.4713168187744459</v>
      </c>
    </row>
    <row r="71" spans="1:11" x14ac:dyDescent="0.25">
      <c r="A71" s="1" t="s">
        <v>137</v>
      </c>
      <c r="B71" s="1" t="s">
        <v>138</v>
      </c>
      <c r="C71" s="2">
        <v>1131</v>
      </c>
      <c r="D71" s="3">
        <v>10500</v>
      </c>
      <c r="E71" s="22">
        <f t="shared" si="3"/>
        <v>9.2838196286472154</v>
      </c>
      <c r="F71" s="3">
        <v>11175</v>
      </c>
      <c r="G71" s="22">
        <f t="shared" si="4"/>
        <v>9.8806366047745353</v>
      </c>
      <c r="H71" s="3">
        <v>2300</v>
      </c>
      <c r="I71" s="3">
        <v>2500</v>
      </c>
      <c r="J71" s="3">
        <v>10500</v>
      </c>
      <c r="K71" s="27">
        <f t="shared" si="5"/>
        <v>9.2838196286472154</v>
      </c>
    </row>
    <row r="72" spans="1:11" x14ac:dyDescent="0.25">
      <c r="A72" s="1" t="s">
        <v>139</v>
      </c>
      <c r="B72" s="1" t="s">
        <v>140</v>
      </c>
      <c r="C72" s="2">
        <v>1131</v>
      </c>
      <c r="D72" s="3">
        <v>2000</v>
      </c>
      <c r="E72" s="22">
        <f t="shared" si="3"/>
        <v>1.7683465959328029</v>
      </c>
      <c r="F72" s="3">
        <v>22792</v>
      </c>
      <c r="G72" s="22">
        <f t="shared" si="4"/>
        <v>20.152077807250222</v>
      </c>
      <c r="H72" s="3">
        <v>2820</v>
      </c>
      <c r="I72" s="3">
        <v>1135</v>
      </c>
      <c r="J72" s="3">
        <v>21865</v>
      </c>
      <c r="K72" s="25">
        <f t="shared" si="5"/>
        <v>19.332449160035367</v>
      </c>
    </row>
    <row r="73" spans="1:11" x14ac:dyDescent="0.25">
      <c r="A73" s="1" t="s">
        <v>171</v>
      </c>
      <c r="B73" s="1" t="s">
        <v>142</v>
      </c>
      <c r="C73" s="2">
        <v>2392</v>
      </c>
      <c r="D73" s="3">
        <v>5740</v>
      </c>
      <c r="E73" s="22">
        <f t="shared" si="3"/>
        <v>2.3996655518394649</v>
      </c>
      <c r="F73" s="3">
        <v>6340</v>
      </c>
      <c r="G73" s="22">
        <f t="shared" si="4"/>
        <v>2.6505016722408028</v>
      </c>
      <c r="H73" s="3">
        <v>2022</v>
      </c>
      <c r="I73" s="3">
        <v>1634</v>
      </c>
      <c r="J73" s="3">
        <v>4349</v>
      </c>
      <c r="K73" s="27">
        <f t="shared" si="5"/>
        <v>1.8181438127090301</v>
      </c>
    </row>
    <row r="74" spans="1:11" x14ac:dyDescent="0.25">
      <c r="A74" s="1" t="s">
        <v>143</v>
      </c>
      <c r="B74" s="1" t="s">
        <v>144</v>
      </c>
      <c r="C74" s="2">
        <v>1328</v>
      </c>
      <c r="D74" s="3">
        <v>0</v>
      </c>
      <c r="E74" s="22">
        <f t="shared" si="3"/>
        <v>0</v>
      </c>
      <c r="F74" s="3">
        <v>0</v>
      </c>
      <c r="G74" s="22">
        <f t="shared" si="4"/>
        <v>0</v>
      </c>
      <c r="H74" s="3">
        <v>0</v>
      </c>
      <c r="I74" s="3">
        <v>0</v>
      </c>
      <c r="J74" s="3">
        <v>0</v>
      </c>
      <c r="K74" s="25">
        <f t="shared" si="5"/>
        <v>0</v>
      </c>
    </row>
    <row r="75" spans="1:11" x14ac:dyDescent="0.25">
      <c r="A75" s="1" t="s">
        <v>145</v>
      </c>
      <c r="B75" s="1" t="s">
        <v>146</v>
      </c>
      <c r="C75" s="2">
        <v>1193</v>
      </c>
      <c r="D75" s="3">
        <v>0</v>
      </c>
      <c r="E75" s="22">
        <f t="shared" si="3"/>
        <v>0</v>
      </c>
      <c r="F75" s="3">
        <v>0</v>
      </c>
      <c r="G75" s="22">
        <f t="shared" si="4"/>
        <v>0</v>
      </c>
      <c r="H75" s="3">
        <v>0</v>
      </c>
      <c r="I75" s="3">
        <v>0</v>
      </c>
      <c r="J75" s="3">
        <v>0</v>
      </c>
      <c r="K75" s="27">
        <f t="shared" si="5"/>
        <v>0</v>
      </c>
    </row>
    <row r="76" spans="1:11" x14ac:dyDescent="0.25">
      <c r="A76" s="1" t="s">
        <v>147</v>
      </c>
      <c r="B76" s="1" t="s">
        <v>148</v>
      </c>
      <c r="C76" s="2">
        <v>1542</v>
      </c>
      <c r="D76" s="3">
        <v>16000</v>
      </c>
      <c r="E76" s="22">
        <f t="shared" si="3"/>
        <v>10.376134889753567</v>
      </c>
      <c r="F76" s="3">
        <v>27171</v>
      </c>
      <c r="G76" s="22">
        <f t="shared" si="4"/>
        <v>17.620622568093385</v>
      </c>
      <c r="H76" s="3">
        <v>6000</v>
      </c>
      <c r="I76" s="3">
        <v>4455</v>
      </c>
      <c r="J76" s="3">
        <v>21058</v>
      </c>
      <c r="K76" s="25">
        <f t="shared" si="5"/>
        <v>13.656290531776913</v>
      </c>
    </row>
    <row r="77" spans="1:11" x14ac:dyDescent="0.25">
      <c r="A77" s="1" t="s">
        <v>149</v>
      </c>
      <c r="B77" s="1" t="s">
        <v>150</v>
      </c>
      <c r="C77" s="2">
        <v>1651</v>
      </c>
      <c r="D77" s="3">
        <v>1000</v>
      </c>
      <c r="E77" s="22">
        <f t="shared" si="3"/>
        <v>0.60569351907934588</v>
      </c>
      <c r="F77" s="3">
        <v>2402</v>
      </c>
      <c r="G77" s="22">
        <f t="shared" si="4"/>
        <v>1.4548758328285887</v>
      </c>
      <c r="H77" s="3">
        <v>1</v>
      </c>
      <c r="I77" s="3">
        <v>622</v>
      </c>
      <c r="J77" s="3">
        <v>6281</v>
      </c>
      <c r="K77" s="27">
        <f t="shared" si="5"/>
        <v>3.8043609933373714</v>
      </c>
    </row>
    <row r="78" spans="1:11" x14ac:dyDescent="0.25">
      <c r="A78" s="1" t="s">
        <v>151</v>
      </c>
      <c r="B78" s="1" t="s">
        <v>152</v>
      </c>
      <c r="C78" s="2">
        <v>1958</v>
      </c>
      <c r="D78" s="3">
        <v>6500</v>
      </c>
      <c r="E78" s="22">
        <f t="shared" si="3"/>
        <v>3.3197139938712974</v>
      </c>
      <c r="F78" s="3">
        <v>12214</v>
      </c>
      <c r="G78" s="22">
        <f t="shared" si="4"/>
        <v>6.2379979570990809</v>
      </c>
      <c r="H78" s="3">
        <v>2131</v>
      </c>
      <c r="I78" s="3">
        <v>1884</v>
      </c>
      <c r="J78" s="3">
        <v>13151</v>
      </c>
      <c r="K78" s="25">
        <f t="shared" si="5"/>
        <v>6.7165474974463741</v>
      </c>
    </row>
    <row r="79" spans="1:11" x14ac:dyDescent="0.25">
      <c r="A79" s="1" t="s">
        <v>153</v>
      </c>
      <c r="B79" s="1" t="s">
        <v>154</v>
      </c>
      <c r="C79" s="2">
        <v>1648</v>
      </c>
      <c r="D79" s="3">
        <v>7000</v>
      </c>
      <c r="E79" s="22">
        <f t="shared" si="3"/>
        <v>4.2475728155339807</v>
      </c>
      <c r="F79" s="3">
        <v>8557</v>
      </c>
      <c r="G79" s="22">
        <f t="shared" si="4"/>
        <v>5.1923543689320386</v>
      </c>
      <c r="H79" s="3">
        <v>10450</v>
      </c>
      <c r="I79" s="3">
        <v>1848</v>
      </c>
      <c r="J79" s="3">
        <v>14344</v>
      </c>
      <c r="K79" s="27">
        <f t="shared" si="5"/>
        <v>8.7038834951456305</v>
      </c>
    </row>
    <row r="80" spans="1:11" x14ac:dyDescent="0.25">
      <c r="A80" s="1" t="s">
        <v>155</v>
      </c>
      <c r="B80" s="1" t="s">
        <v>156</v>
      </c>
      <c r="C80" s="2">
        <v>1583</v>
      </c>
      <c r="D80" s="3">
        <v>1500</v>
      </c>
      <c r="E80" s="22">
        <f t="shared" si="3"/>
        <v>0.94756790903348076</v>
      </c>
      <c r="F80" s="3">
        <v>2625</v>
      </c>
      <c r="G80" s="22">
        <f t="shared" si="4"/>
        <v>1.6582438408085913</v>
      </c>
      <c r="H80" s="3">
        <v>0</v>
      </c>
      <c r="I80" s="3">
        <v>1122</v>
      </c>
      <c r="J80" s="3">
        <v>2067</v>
      </c>
      <c r="K80" s="25">
        <f t="shared" si="5"/>
        <v>1.3057485786481364</v>
      </c>
    </row>
    <row r="81" spans="1:11" x14ac:dyDescent="0.25">
      <c r="A81" s="1" t="s">
        <v>157</v>
      </c>
      <c r="B81" s="1" t="s">
        <v>158</v>
      </c>
      <c r="C81" s="2">
        <v>1542</v>
      </c>
      <c r="D81" s="3">
        <v>0</v>
      </c>
      <c r="E81" s="22">
        <f t="shared" si="3"/>
        <v>0</v>
      </c>
      <c r="F81" s="3">
        <v>0</v>
      </c>
      <c r="G81" s="22">
        <f t="shared" si="4"/>
        <v>0</v>
      </c>
      <c r="H81" s="3">
        <v>0</v>
      </c>
      <c r="I81" s="3">
        <v>0</v>
      </c>
      <c r="J81" s="3">
        <v>0</v>
      </c>
      <c r="K81" s="27">
        <f t="shared" si="5"/>
        <v>0</v>
      </c>
    </row>
    <row r="82" spans="1:11" x14ac:dyDescent="0.25">
      <c r="A82" s="1" t="s">
        <v>159</v>
      </c>
      <c r="B82" s="1" t="s">
        <v>160</v>
      </c>
      <c r="C82" s="2">
        <v>1590</v>
      </c>
      <c r="D82" s="3">
        <v>6000</v>
      </c>
      <c r="E82" s="22">
        <f t="shared" si="3"/>
        <v>3.7735849056603774</v>
      </c>
      <c r="F82" s="3">
        <v>33943</v>
      </c>
      <c r="G82" s="22">
        <f t="shared" si="4"/>
        <v>21.347798742138366</v>
      </c>
      <c r="H82" s="3">
        <v>0</v>
      </c>
      <c r="I82" s="3">
        <v>5805</v>
      </c>
      <c r="J82" s="3">
        <v>22409</v>
      </c>
      <c r="K82" s="25">
        <f t="shared" si="5"/>
        <v>14.093710691823899</v>
      </c>
    </row>
    <row r="83" spans="1:11" x14ac:dyDescent="0.25">
      <c r="A83" s="1" t="s">
        <v>161</v>
      </c>
      <c r="B83" s="1" t="s">
        <v>162</v>
      </c>
      <c r="C83" s="2">
        <v>1793</v>
      </c>
      <c r="D83" s="3">
        <v>2500</v>
      </c>
      <c r="E83" s="22">
        <f t="shared" si="3"/>
        <v>1.3943112102621305</v>
      </c>
      <c r="F83" s="3">
        <v>17305</v>
      </c>
      <c r="G83" s="22">
        <f t="shared" si="4"/>
        <v>9.6514221974344672</v>
      </c>
      <c r="H83" s="3">
        <v>0</v>
      </c>
      <c r="I83" s="3">
        <v>1164</v>
      </c>
      <c r="J83" s="3">
        <v>10542</v>
      </c>
      <c r="K83" s="27">
        <f t="shared" si="5"/>
        <v>5.8795315114333517</v>
      </c>
    </row>
    <row r="84" spans="1:11" x14ac:dyDescent="0.25">
      <c r="A84" s="1" t="s">
        <v>163</v>
      </c>
      <c r="B84" s="1" t="s">
        <v>164</v>
      </c>
      <c r="C84" s="2">
        <v>1530</v>
      </c>
      <c r="D84" s="3">
        <v>860</v>
      </c>
      <c r="E84" s="22">
        <f t="shared" si="3"/>
        <v>0.56209150326797386</v>
      </c>
      <c r="F84" s="3">
        <v>1742</v>
      </c>
      <c r="G84" s="22">
        <f t="shared" si="4"/>
        <v>1.1385620915032679</v>
      </c>
      <c r="H84" s="3">
        <v>0</v>
      </c>
      <c r="I84" s="3">
        <v>1282</v>
      </c>
      <c r="J84" s="3">
        <v>1282</v>
      </c>
      <c r="K84" s="25">
        <f t="shared" si="5"/>
        <v>0.83790849673202616</v>
      </c>
    </row>
  </sheetData>
  <conditionalFormatting sqref="A1:J84">
    <cfRule type="expression" dxfId="4" priority="1">
      <formula>MOD(ROW(),2)=0</formula>
    </cfRule>
  </conditionalFormatting>
  <pageMargins left="0.2" right="0.2" top="0.25" bottom="0.2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84"/>
  <sheetViews>
    <sheetView workbookViewId="0">
      <selection activeCell="C2" sqref="C2:C84"/>
    </sheetView>
  </sheetViews>
  <sheetFormatPr defaultRowHeight="15" x14ac:dyDescent="0.25"/>
  <cols>
    <col min="1" max="1" width="35.5703125" customWidth="1"/>
    <col min="2" max="2" width="21.28515625" customWidth="1"/>
    <col min="3" max="3" width="11.85546875" customWidth="1"/>
    <col min="5" max="5" width="10.7109375" customWidth="1"/>
    <col min="8" max="8" width="10.5703125" customWidth="1"/>
  </cols>
  <sheetData>
    <row r="1" spans="1:8" s="5" customFormat="1" ht="60" x14ac:dyDescent="0.25">
      <c r="A1" s="8" t="s">
        <v>172</v>
      </c>
      <c r="B1" s="8" t="s">
        <v>0</v>
      </c>
      <c r="C1" s="8" t="s">
        <v>165</v>
      </c>
      <c r="D1" s="8" t="s">
        <v>175</v>
      </c>
      <c r="E1" s="8" t="s">
        <v>176</v>
      </c>
      <c r="F1" s="8" t="s">
        <v>177</v>
      </c>
      <c r="G1" s="8" t="s">
        <v>195</v>
      </c>
      <c r="H1" s="8" t="s">
        <v>178</v>
      </c>
    </row>
    <row r="2" spans="1:8" x14ac:dyDescent="0.25">
      <c r="A2" s="7" t="s">
        <v>1</v>
      </c>
      <c r="B2" s="7" t="s">
        <v>2</v>
      </c>
      <c r="C2" s="16">
        <v>1248</v>
      </c>
      <c r="D2" s="14">
        <v>0</v>
      </c>
      <c r="E2" s="14">
        <v>0.23</v>
      </c>
      <c r="F2" s="14">
        <v>0</v>
      </c>
      <c r="G2" s="14">
        <v>1</v>
      </c>
      <c r="H2" s="7" t="s">
        <v>173</v>
      </c>
    </row>
    <row r="3" spans="1:8" x14ac:dyDescent="0.25">
      <c r="A3" s="7" t="s">
        <v>3</v>
      </c>
      <c r="B3" s="7" t="s">
        <v>4</v>
      </c>
      <c r="C3" s="16">
        <v>2044</v>
      </c>
      <c r="D3" s="14">
        <v>0</v>
      </c>
      <c r="E3" s="14">
        <v>0</v>
      </c>
      <c r="F3" s="14">
        <v>0</v>
      </c>
      <c r="G3" s="14">
        <v>0</v>
      </c>
      <c r="H3" s="7" t="s">
        <v>174</v>
      </c>
    </row>
    <row r="4" spans="1:8" x14ac:dyDescent="0.25">
      <c r="A4" s="7" t="s">
        <v>5</v>
      </c>
      <c r="B4" s="7" t="s">
        <v>6</v>
      </c>
      <c r="C4" s="16">
        <v>2070</v>
      </c>
      <c r="D4" s="14">
        <v>0</v>
      </c>
      <c r="E4" s="14">
        <v>0.57999999999999996</v>
      </c>
      <c r="F4" s="14">
        <v>0.3</v>
      </c>
      <c r="G4" s="14">
        <v>2</v>
      </c>
      <c r="H4" s="7" t="s">
        <v>174</v>
      </c>
    </row>
    <row r="5" spans="1:8" x14ac:dyDescent="0.25">
      <c r="A5" s="7" t="s">
        <v>7</v>
      </c>
      <c r="B5" s="7" t="s">
        <v>8</v>
      </c>
      <c r="C5" s="16">
        <v>1493</v>
      </c>
      <c r="D5" s="14">
        <v>0</v>
      </c>
      <c r="E5" s="14">
        <v>1</v>
      </c>
      <c r="F5" s="14">
        <v>0</v>
      </c>
      <c r="G5" s="14">
        <v>2</v>
      </c>
      <c r="H5" s="7" t="s">
        <v>173</v>
      </c>
    </row>
    <row r="6" spans="1:8" x14ac:dyDescent="0.25">
      <c r="A6" s="7" t="s">
        <v>9</v>
      </c>
      <c r="B6" s="7" t="s">
        <v>10</v>
      </c>
      <c r="C6" s="16">
        <v>1564</v>
      </c>
      <c r="D6" s="14">
        <v>0</v>
      </c>
      <c r="E6" s="14">
        <v>0.17</v>
      </c>
      <c r="F6" s="14">
        <v>0</v>
      </c>
      <c r="G6" s="14">
        <v>2</v>
      </c>
      <c r="H6" s="7" t="s">
        <v>173</v>
      </c>
    </row>
    <row r="7" spans="1:8" x14ac:dyDescent="0.25">
      <c r="A7" s="7" t="s">
        <v>11</v>
      </c>
      <c r="B7" s="7" t="s">
        <v>12</v>
      </c>
      <c r="C7" s="16">
        <v>1575</v>
      </c>
      <c r="D7" s="14">
        <v>0</v>
      </c>
      <c r="E7" s="14">
        <v>0.35</v>
      </c>
      <c r="F7" s="14">
        <v>0</v>
      </c>
      <c r="G7" s="14">
        <v>1</v>
      </c>
      <c r="H7" s="7" t="s">
        <v>173</v>
      </c>
    </row>
    <row r="8" spans="1:8" x14ac:dyDescent="0.25">
      <c r="A8" s="7" t="s">
        <v>13</v>
      </c>
      <c r="B8" s="7" t="s">
        <v>14</v>
      </c>
      <c r="C8" s="16">
        <v>1273</v>
      </c>
      <c r="D8" s="14">
        <v>0</v>
      </c>
      <c r="E8" s="14">
        <v>0.13</v>
      </c>
      <c r="F8" s="14">
        <v>0</v>
      </c>
      <c r="G8" s="14">
        <v>1</v>
      </c>
      <c r="H8" s="7" t="s">
        <v>173</v>
      </c>
    </row>
    <row r="9" spans="1:8" x14ac:dyDescent="0.25">
      <c r="A9" s="7" t="s">
        <v>15</v>
      </c>
      <c r="B9" s="7" t="s">
        <v>16</v>
      </c>
      <c r="C9" s="16">
        <v>1602</v>
      </c>
      <c r="D9" s="14">
        <v>0</v>
      </c>
      <c r="E9" s="14">
        <v>0.68</v>
      </c>
      <c r="F9" s="14">
        <v>0</v>
      </c>
      <c r="G9" s="14">
        <v>2</v>
      </c>
      <c r="H9" s="7" t="s">
        <v>173</v>
      </c>
    </row>
    <row r="10" spans="1:8" x14ac:dyDescent="0.25">
      <c r="A10" s="7" t="s">
        <v>17</v>
      </c>
      <c r="B10" s="7" t="s">
        <v>18</v>
      </c>
      <c r="C10" s="16">
        <v>1212</v>
      </c>
      <c r="D10" s="14">
        <v>0</v>
      </c>
      <c r="E10" s="14">
        <v>0.05</v>
      </c>
      <c r="F10" s="14">
        <v>0.1</v>
      </c>
      <c r="G10" s="14">
        <v>2</v>
      </c>
      <c r="H10" s="7" t="s">
        <v>173</v>
      </c>
    </row>
    <row r="11" spans="1:8" x14ac:dyDescent="0.25">
      <c r="A11" s="7" t="s">
        <v>19</v>
      </c>
      <c r="B11" s="7" t="s">
        <v>20</v>
      </c>
      <c r="C11" s="16">
        <v>2251</v>
      </c>
      <c r="D11" s="14">
        <v>0</v>
      </c>
      <c r="E11" s="14">
        <v>0.63</v>
      </c>
      <c r="F11" s="14">
        <v>0.65</v>
      </c>
      <c r="G11" s="14">
        <v>5</v>
      </c>
      <c r="H11" s="7" t="s">
        <v>173</v>
      </c>
    </row>
    <row r="12" spans="1:8" x14ac:dyDescent="0.25">
      <c r="A12" s="7" t="s">
        <v>21</v>
      </c>
      <c r="B12" s="7" t="s">
        <v>22</v>
      </c>
      <c r="C12" s="16">
        <v>1366</v>
      </c>
      <c r="D12" s="14">
        <v>0.88</v>
      </c>
      <c r="E12" s="14">
        <v>0.88</v>
      </c>
      <c r="F12" s="14">
        <v>1.78</v>
      </c>
      <c r="G12" s="14">
        <v>4</v>
      </c>
      <c r="H12" s="7" t="s">
        <v>173</v>
      </c>
    </row>
    <row r="13" spans="1:8" x14ac:dyDescent="0.25">
      <c r="A13" s="7" t="s">
        <v>23</v>
      </c>
      <c r="B13" s="7" t="s">
        <v>24</v>
      </c>
      <c r="C13" s="16">
        <v>1392</v>
      </c>
      <c r="D13" s="14">
        <v>0</v>
      </c>
      <c r="E13" s="14">
        <v>0</v>
      </c>
      <c r="F13" s="14">
        <v>0</v>
      </c>
      <c r="G13" s="14">
        <v>0</v>
      </c>
      <c r="H13" s="7" t="s">
        <v>174</v>
      </c>
    </row>
    <row r="14" spans="1:8" x14ac:dyDescent="0.25">
      <c r="A14" s="7" t="s">
        <v>25</v>
      </c>
      <c r="B14" s="7" t="s">
        <v>26</v>
      </c>
      <c r="C14" s="16">
        <v>1249</v>
      </c>
      <c r="D14" s="14">
        <v>0</v>
      </c>
      <c r="E14" s="14">
        <v>1</v>
      </c>
      <c r="F14" s="14">
        <v>0</v>
      </c>
      <c r="G14" s="14">
        <v>2</v>
      </c>
      <c r="H14" s="7" t="s">
        <v>173</v>
      </c>
    </row>
    <row r="15" spans="1:8" x14ac:dyDescent="0.25">
      <c r="A15" s="7" t="s">
        <v>27</v>
      </c>
      <c r="B15" s="7" t="s">
        <v>28</v>
      </c>
      <c r="C15" s="16">
        <v>2188</v>
      </c>
      <c r="D15" s="14">
        <v>0</v>
      </c>
      <c r="E15" s="14">
        <v>0.5</v>
      </c>
      <c r="F15" s="14">
        <v>0.38</v>
      </c>
      <c r="G15" s="14">
        <v>2</v>
      </c>
      <c r="H15" s="7" t="s">
        <v>173</v>
      </c>
    </row>
    <row r="16" spans="1:8" x14ac:dyDescent="0.25">
      <c r="A16" s="7" t="s">
        <v>29</v>
      </c>
      <c r="B16" s="7" t="s">
        <v>30</v>
      </c>
      <c r="C16" s="16">
        <v>1413</v>
      </c>
      <c r="D16" s="14">
        <v>0.83</v>
      </c>
      <c r="E16" s="14">
        <v>0.83</v>
      </c>
      <c r="F16" s="14">
        <v>0</v>
      </c>
      <c r="G16" s="14">
        <v>1</v>
      </c>
      <c r="H16" s="7" t="s">
        <v>173</v>
      </c>
    </row>
    <row r="17" spans="1:8" x14ac:dyDescent="0.25">
      <c r="A17" s="7" t="s">
        <v>31</v>
      </c>
      <c r="B17" s="7" t="s">
        <v>32</v>
      </c>
      <c r="C17" s="16">
        <v>1177</v>
      </c>
      <c r="D17" s="14">
        <v>0</v>
      </c>
      <c r="E17" s="14">
        <v>0</v>
      </c>
      <c r="F17" s="14">
        <v>0</v>
      </c>
      <c r="G17" s="14">
        <v>0</v>
      </c>
      <c r="H17" s="7" t="s">
        <v>174</v>
      </c>
    </row>
    <row r="18" spans="1:8" x14ac:dyDescent="0.25">
      <c r="A18" s="7" t="s">
        <v>33</v>
      </c>
      <c r="B18" s="7" t="s">
        <v>34</v>
      </c>
      <c r="C18" s="16">
        <v>1977</v>
      </c>
      <c r="D18" s="14">
        <v>0</v>
      </c>
      <c r="E18" s="14">
        <v>0.3</v>
      </c>
      <c r="F18" s="14">
        <v>0</v>
      </c>
      <c r="G18" s="14">
        <v>1</v>
      </c>
      <c r="H18" s="7" t="s">
        <v>173</v>
      </c>
    </row>
    <row r="19" spans="1:8" x14ac:dyDescent="0.25">
      <c r="A19" s="7" t="s">
        <v>35</v>
      </c>
      <c r="B19" s="7" t="s">
        <v>36</v>
      </c>
      <c r="C19" s="16">
        <v>1145</v>
      </c>
      <c r="D19" s="14">
        <v>0</v>
      </c>
      <c r="E19" s="14">
        <v>0.42</v>
      </c>
      <c r="F19" s="14">
        <v>0.02</v>
      </c>
      <c r="G19" s="14">
        <v>2</v>
      </c>
      <c r="H19" s="7" t="s">
        <v>173</v>
      </c>
    </row>
    <row r="20" spans="1:8" x14ac:dyDescent="0.25">
      <c r="A20" s="7" t="s">
        <v>37</v>
      </c>
      <c r="B20" s="7" t="s">
        <v>38</v>
      </c>
      <c r="C20" s="16">
        <v>1331</v>
      </c>
      <c r="D20" s="14">
        <v>0</v>
      </c>
      <c r="E20" s="14">
        <v>0.18</v>
      </c>
      <c r="F20" s="14">
        <v>0</v>
      </c>
      <c r="G20" s="14">
        <v>1</v>
      </c>
      <c r="H20" s="7" t="s">
        <v>173</v>
      </c>
    </row>
    <row r="21" spans="1:8" x14ac:dyDescent="0.25">
      <c r="A21" s="7" t="s">
        <v>39</v>
      </c>
      <c r="B21" s="7" t="s">
        <v>40</v>
      </c>
      <c r="C21" s="16">
        <v>1695</v>
      </c>
      <c r="D21" s="14">
        <v>0</v>
      </c>
      <c r="E21" s="14">
        <v>0</v>
      </c>
      <c r="F21" s="14">
        <v>0</v>
      </c>
      <c r="G21" s="14">
        <v>0</v>
      </c>
      <c r="H21" s="7" t="s">
        <v>174</v>
      </c>
    </row>
    <row r="22" spans="1:8" x14ac:dyDescent="0.25">
      <c r="A22" s="7" t="s">
        <v>41</v>
      </c>
      <c r="B22" s="7" t="s">
        <v>42</v>
      </c>
      <c r="C22" s="16">
        <v>1584</v>
      </c>
      <c r="D22" s="14">
        <v>0</v>
      </c>
      <c r="E22" s="14">
        <v>0</v>
      </c>
      <c r="F22" s="14">
        <v>0</v>
      </c>
      <c r="G22" s="14">
        <v>0</v>
      </c>
      <c r="H22" s="7" t="s">
        <v>174</v>
      </c>
    </row>
    <row r="23" spans="1:8" x14ac:dyDescent="0.25">
      <c r="A23" s="7" t="s">
        <v>43</v>
      </c>
      <c r="B23" s="7" t="s">
        <v>44</v>
      </c>
      <c r="C23" s="16">
        <v>1140</v>
      </c>
      <c r="D23" s="14">
        <v>0</v>
      </c>
      <c r="E23" s="14">
        <v>0.2</v>
      </c>
      <c r="F23" s="14">
        <v>0.18</v>
      </c>
      <c r="G23" s="14">
        <v>2</v>
      </c>
      <c r="H23" s="7" t="s">
        <v>173</v>
      </c>
    </row>
    <row r="24" spans="1:8" x14ac:dyDescent="0.25">
      <c r="A24" s="7" t="s">
        <v>45</v>
      </c>
      <c r="B24" s="7" t="s">
        <v>46</v>
      </c>
      <c r="C24" s="16">
        <v>1031</v>
      </c>
      <c r="D24" s="14">
        <v>0</v>
      </c>
      <c r="E24" s="14">
        <v>0</v>
      </c>
      <c r="F24" s="14">
        <v>0</v>
      </c>
      <c r="G24" s="14">
        <v>0</v>
      </c>
      <c r="H24" s="7" t="s">
        <v>174</v>
      </c>
    </row>
    <row r="25" spans="1:8" x14ac:dyDescent="0.25">
      <c r="A25" s="7" t="s">
        <v>47</v>
      </c>
      <c r="B25" s="7" t="s">
        <v>48</v>
      </c>
      <c r="C25" s="16">
        <v>1744</v>
      </c>
      <c r="D25" s="14">
        <v>0</v>
      </c>
      <c r="E25" s="14">
        <v>0</v>
      </c>
      <c r="F25" s="14">
        <v>0</v>
      </c>
      <c r="G25" s="14">
        <v>0</v>
      </c>
      <c r="H25" s="7" t="s">
        <v>174</v>
      </c>
    </row>
    <row r="26" spans="1:8" x14ac:dyDescent="0.25">
      <c r="A26" s="7" t="s">
        <v>49</v>
      </c>
      <c r="B26" s="7" t="s">
        <v>50</v>
      </c>
      <c r="C26" s="16">
        <v>1962</v>
      </c>
      <c r="D26" s="14">
        <v>0</v>
      </c>
      <c r="E26" s="14">
        <v>0.6</v>
      </c>
      <c r="F26" s="14">
        <v>1.1499999999999999</v>
      </c>
      <c r="G26" s="14">
        <v>4</v>
      </c>
      <c r="H26" s="7" t="s">
        <v>173</v>
      </c>
    </row>
    <row r="27" spans="1:8" x14ac:dyDescent="0.25">
      <c r="A27" s="7" t="s">
        <v>51</v>
      </c>
      <c r="B27" s="7" t="s">
        <v>52</v>
      </c>
      <c r="C27" s="16">
        <v>1497</v>
      </c>
      <c r="D27" s="14">
        <v>0.85</v>
      </c>
      <c r="E27" s="14">
        <v>0.85</v>
      </c>
      <c r="F27" s="14">
        <v>0.75</v>
      </c>
      <c r="G27" s="14">
        <v>2</v>
      </c>
      <c r="H27" s="7" t="s">
        <v>173</v>
      </c>
    </row>
    <row r="28" spans="1:8" x14ac:dyDescent="0.25">
      <c r="A28" s="7" t="s">
        <v>53</v>
      </c>
      <c r="B28" s="7" t="s">
        <v>54</v>
      </c>
      <c r="C28" s="16">
        <v>1619</v>
      </c>
      <c r="D28" s="14">
        <v>0</v>
      </c>
      <c r="E28" s="14">
        <v>0.72</v>
      </c>
      <c r="F28" s="14">
        <v>0</v>
      </c>
      <c r="G28" s="14">
        <v>1</v>
      </c>
      <c r="H28" s="7" t="s">
        <v>173</v>
      </c>
    </row>
    <row r="29" spans="1:8" x14ac:dyDescent="0.25">
      <c r="A29" s="7" t="s">
        <v>55</v>
      </c>
      <c r="B29" s="7" t="s">
        <v>56</v>
      </c>
      <c r="C29" s="16">
        <v>1290</v>
      </c>
      <c r="D29" s="14">
        <v>0</v>
      </c>
      <c r="E29" s="14">
        <v>0.55000000000000004</v>
      </c>
      <c r="F29" s="14">
        <v>0</v>
      </c>
      <c r="G29" s="14">
        <v>1</v>
      </c>
      <c r="H29" s="7" t="s">
        <v>173</v>
      </c>
    </row>
    <row r="30" spans="1:8" x14ac:dyDescent="0.25">
      <c r="A30" s="7" t="s">
        <v>57</v>
      </c>
      <c r="B30" s="7" t="s">
        <v>58</v>
      </c>
      <c r="C30" s="16">
        <v>1107</v>
      </c>
      <c r="D30" s="14">
        <v>0</v>
      </c>
      <c r="E30" s="14">
        <v>0</v>
      </c>
      <c r="F30" s="14">
        <v>0</v>
      </c>
      <c r="G30" s="14">
        <v>0</v>
      </c>
      <c r="H30" s="7" t="s">
        <v>174</v>
      </c>
    </row>
    <row r="31" spans="1:8" x14ac:dyDescent="0.25">
      <c r="A31" s="7" t="s">
        <v>59</v>
      </c>
      <c r="B31" s="7" t="s">
        <v>60</v>
      </c>
      <c r="C31" s="16">
        <v>1842</v>
      </c>
      <c r="D31" s="14">
        <v>0</v>
      </c>
      <c r="E31" s="14">
        <v>0.55000000000000004</v>
      </c>
      <c r="F31" s="14">
        <v>0</v>
      </c>
      <c r="G31" s="14">
        <v>1</v>
      </c>
      <c r="H31" s="7" t="s">
        <v>173</v>
      </c>
    </row>
    <row r="32" spans="1:8" x14ac:dyDescent="0.25">
      <c r="A32" s="7" t="s">
        <v>61</v>
      </c>
      <c r="B32" s="7" t="s">
        <v>62</v>
      </c>
      <c r="C32" s="16">
        <v>2093</v>
      </c>
      <c r="D32" s="14">
        <v>0</v>
      </c>
      <c r="E32" s="14">
        <v>0.2</v>
      </c>
      <c r="F32" s="14">
        <v>0</v>
      </c>
      <c r="G32" s="14">
        <v>1</v>
      </c>
      <c r="H32" s="7" t="s">
        <v>173</v>
      </c>
    </row>
    <row r="33" spans="1:8" x14ac:dyDescent="0.25">
      <c r="A33" s="7" t="s">
        <v>63</v>
      </c>
      <c r="B33" s="7" t="s">
        <v>64</v>
      </c>
      <c r="C33" s="16">
        <v>2172</v>
      </c>
      <c r="D33" s="14">
        <v>0</v>
      </c>
      <c r="E33" s="14">
        <v>1.5</v>
      </c>
      <c r="F33" s="14">
        <v>1</v>
      </c>
      <c r="G33" s="14">
        <v>7</v>
      </c>
      <c r="H33" s="7" t="s">
        <v>173</v>
      </c>
    </row>
    <row r="34" spans="1:8" x14ac:dyDescent="0.25">
      <c r="A34" s="7" t="s">
        <v>65</v>
      </c>
      <c r="B34" s="7" t="s">
        <v>64</v>
      </c>
      <c r="C34" s="16">
        <v>1136</v>
      </c>
      <c r="D34" s="15"/>
      <c r="E34" s="15"/>
      <c r="F34" s="15"/>
      <c r="G34" s="15"/>
      <c r="H34" s="7" t="s">
        <v>173</v>
      </c>
    </row>
    <row r="35" spans="1:8" x14ac:dyDescent="0.25">
      <c r="A35" s="7" t="s">
        <v>66</v>
      </c>
      <c r="B35" s="7" t="s">
        <v>67</v>
      </c>
      <c r="C35" s="16">
        <v>1324</v>
      </c>
      <c r="D35" s="14">
        <v>0</v>
      </c>
      <c r="E35" s="14">
        <v>1.05</v>
      </c>
      <c r="F35" s="14">
        <v>0.1</v>
      </c>
      <c r="G35" s="14">
        <v>4</v>
      </c>
      <c r="H35" s="7" t="s">
        <v>173</v>
      </c>
    </row>
    <row r="36" spans="1:8" x14ac:dyDescent="0.25">
      <c r="A36" s="7" t="s">
        <v>68</v>
      </c>
      <c r="B36" s="7" t="s">
        <v>69</v>
      </c>
      <c r="C36" s="16">
        <v>2304</v>
      </c>
      <c r="D36" s="14">
        <v>0</v>
      </c>
      <c r="E36" s="14">
        <v>1</v>
      </c>
      <c r="F36" s="14">
        <v>0.6</v>
      </c>
      <c r="G36" s="14">
        <v>3</v>
      </c>
      <c r="H36" s="7" t="s">
        <v>173</v>
      </c>
    </row>
    <row r="37" spans="1:8" x14ac:dyDescent="0.25">
      <c r="A37" s="7" t="s">
        <v>70</v>
      </c>
      <c r="B37" s="7" t="s">
        <v>71</v>
      </c>
      <c r="C37" s="16">
        <v>2158</v>
      </c>
      <c r="D37" s="14">
        <v>0</v>
      </c>
      <c r="E37" s="14">
        <v>0.95</v>
      </c>
      <c r="F37" s="14">
        <v>0.05</v>
      </c>
      <c r="G37" s="14">
        <v>2</v>
      </c>
      <c r="H37" s="7" t="s">
        <v>173</v>
      </c>
    </row>
    <row r="38" spans="1:8" x14ac:dyDescent="0.25">
      <c r="A38" s="7" t="s">
        <v>72</v>
      </c>
      <c r="B38" s="7" t="s">
        <v>73</v>
      </c>
      <c r="C38" s="16">
        <v>2284</v>
      </c>
      <c r="D38" s="14">
        <v>0</v>
      </c>
      <c r="E38" s="14">
        <v>0.95</v>
      </c>
      <c r="F38" s="14">
        <v>0</v>
      </c>
      <c r="G38" s="14">
        <v>2</v>
      </c>
      <c r="H38" s="7" t="s">
        <v>173</v>
      </c>
    </row>
    <row r="39" spans="1:8" x14ac:dyDescent="0.25">
      <c r="A39" s="7" t="s">
        <v>74</v>
      </c>
      <c r="B39" s="7" t="s">
        <v>75</v>
      </c>
      <c r="C39" s="16">
        <v>2069</v>
      </c>
      <c r="D39" s="14">
        <v>2</v>
      </c>
      <c r="E39" s="14">
        <v>3</v>
      </c>
      <c r="F39" s="14">
        <v>2</v>
      </c>
      <c r="G39" s="14">
        <v>7</v>
      </c>
      <c r="H39" s="7" t="s">
        <v>173</v>
      </c>
    </row>
    <row r="40" spans="1:8" x14ac:dyDescent="0.25">
      <c r="A40" s="7" t="s">
        <v>76</v>
      </c>
      <c r="B40" s="7" t="s">
        <v>75</v>
      </c>
      <c r="C40" s="16">
        <v>2069</v>
      </c>
      <c r="D40" s="14">
        <v>0.25</v>
      </c>
      <c r="E40" s="14">
        <v>0.25</v>
      </c>
      <c r="F40" s="14">
        <v>0</v>
      </c>
      <c r="G40" s="14">
        <v>1</v>
      </c>
      <c r="H40" s="7" t="s">
        <v>173</v>
      </c>
    </row>
    <row r="41" spans="1:8" x14ac:dyDescent="0.25">
      <c r="A41" s="7" t="s">
        <v>77</v>
      </c>
      <c r="B41" s="7" t="s">
        <v>78</v>
      </c>
      <c r="C41" s="16">
        <v>2216</v>
      </c>
      <c r="D41" s="14">
        <v>0.23</v>
      </c>
      <c r="E41" s="14">
        <v>0.38</v>
      </c>
      <c r="F41" s="14">
        <v>0</v>
      </c>
      <c r="G41" s="14">
        <v>3</v>
      </c>
      <c r="H41" s="7" t="s">
        <v>173</v>
      </c>
    </row>
    <row r="42" spans="1:8" x14ac:dyDescent="0.25">
      <c r="A42" s="7" t="s">
        <v>79</v>
      </c>
      <c r="B42" s="7" t="s">
        <v>80</v>
      </c>
      <c r="C42" s="16">
        <v>1408</v>
      </c>
      <c r="D42" s="14">
        <v>0</v>
      </c>
      <c r="E42" s="14">
        <v>0.25</v>
      </c>
      <c r="F42" s="14">
        <v>0</v>
      </c>
      <c r="G42" s="14">
        <v>1</v>
      </c>
      <c r="H42" s="7" t="s">
        <v>173</v>
      </c>
    </row>
    <row r="43" spans="1:8" x14ac:dyDescent="0.25">
      <c r="A43" s="7" t="s">
        <v>81</v>
      </c>
      <c r="B43" s="7" t="s">
        <v>82</v>
      </c>
      <c r="C43" s="16">
        <v>1570</v>
      </c>
      <c r="D43" s="15"/>
      <c r="E43" s="15"/>
      <c r="F43" s="15"/>
      <c r="G43" s="15"/>
      <c r="H43" s="7" t="s">
        <v>174</v>
      </c>
    </row>
    <row r="44" spans="1:8" x14ac:dyDescent="0.25">
      <c r="A44" s="7" t="s">
        <v>83</v>
      </c>
      <c r="B44" s="7" t="s">
        <v>84</v>
      </c>
      <c r="C44" s="16">
        <v>1202</v>
      </c>
      <c r="D44" s="14">
        <v>0</v>
      </c>
      <c r="E44" s="14">
        <v>0.5</v>
      </c>
      <c r="F44" s="14">
        <v>0</v>
      </c>
      <c r="G44" s="14">
        <v>1</v>
      </c>
      <c r="H44" s="7" t="s">
        <v>173</v>
      </c>
    </row>
    <row r="45" spans="1:8" x14ac:dyDescent="0.25">
      <c r="A45" s="7" t="s">
        <v>85</v>
      </c>
      <c r="B45" s="7" t="s">
        <v>86</v>
      </c>
      <c r="C45" s="16">
        <v>1481</v>
      </c>
      <c r="D45" s="14">
        <v>0</v>
      </c>
      <c r="E45" s="14">
        <v>0.68</v>
      </c>
      <c r="F45" s="14">
        <v>0.15</v>
      </c>
      <c r="G45" s="14">
        <v>2</v>
      </c>
      <c r="H45" s="7" t="s">
        <v>173</v>
      </c>
    </row>
    <row r="46" spans="1:8" x14ac:dyDescent="0.25">
      <c r="A46" s="7" t="s">
        <v>87</v>
      </c>
      <c r="B46" s="7" t="s">
        <v>88</v>
      </c>
      <c r="C46" s="16">
        <v>2221</v>
      </c>
      <c r="D46" s="14">
        <v>0</v>
      </c>
      <c r="E46" s="14">
        <v>0.46</v>
      </c>
      <c r="F46" s="14">
        <v>0</v>
      </c>
      <c r="G46" s="14">
        <v>1</v>
      </c>
      <c r="H46" s="7" t="s">
        <v>173</v>
      </c>
    </row>
    <row r="47" spans="1:8" x14ac:dyDescent="0.25">
      <c r="A47" s="7" t="s">
        <v>89</v>
      </c>
      <c r="B47" s="7" t="s">
        <v>90</v>
      </c>
      <c r="C47" s="16">
        <v>1796</v>
      </c>
      <c r="D47" s="14">
        <v>0</v>
      </c>
      <c r="E47" s="14">
        <v>0.88</v>
      </c>
      <c r="F47" s="14">
        <v>1.2</v>
      </c>
      <c r="G47" s="14">
        <v>6</v>
      </c>
      <c r="H47" s="7" t="s">
        <v>173</v>
      </c>
    </row>
    <row r="48" spans="1:8" x14ac:dyDescent="0.25">
      <c r="A48" s="7" t="s">
        <v>91</v>
      </c>
      <c r="B48" s="7" t="s">
        <v>92</v>
      </c>
      <c r="C48" s="16">
        <v>1301</v>
      </c>
      <c r="D48" s="14">
        <v>0</v>
      </c>
      <c r="E48" s="14">
        <v>0.65</v>
      </c>
      <c r="F48" s="14">
        <v>0</v>
      </c>
      <c r="G48" s="14">
        <v>2</v>
      </c>
      <c r="H48" s="7" t="s">
        <v>173</v>
      </c>
    </row>
    <row r="49" spans="1:8" x14ac:dyDescent="0.25">
      <c r="A49" s="7" t="s">
        <v>93</v>
      </c>
      <c r="B49" s="7" t="s">
        <v>94</v>
      </c>
      <c r="C49" s="16">
        <v>1747</v>
      </c>
      <c r="D49" s="14">
        <v>0</v>
      </c>
      <c r="E49" s="14">
        <v>0.48</v>
      </c>
      <c r="F49" s="14">
        <v>0.48</v>
      </c>
      <c r="G49" s="14">
        <v>2</v>
      </c>
      <c r="H49" s="7" t="s">
        <v>173</v>
      </c>
    </row>
    <row r="50" spans="1:8" x14ac:dyDescent="0.25">
      <c r="A50" s="7" t="s">
        <v>95</v>
      </c>
      <c r="B50" s="7" t="s">
        <v>96</v>
      </c>
      <c r="C50" s="16">
        <v>1214</v>
      </c>
      <c r="D50" s="14">
        <v>0</v>
      </c>
      <c r="E50" s="14">
        <v>0.25</v>
      </c>
      <c r="F50" s="14">
        <v>0</v>
      </c>
      <c r="G50" s="14">
        <v>1</v>
      </c>
      <c r="H50" s="7" t="s">
        <v>173</v>
      </c>
    </row>
    <row r="51" spans="1:8" x14ac:dyDescent="0.25">
      <c r="A51" s="7" t="s">
        <v>97</v>
      </c>
      <c r="B51" s="7" t="s">
        <v>98</v>
      </c>
      <c r="C51" s="16">
        <v>1058</v>
      </c>
      <c r="D51" s="14">
        <v>0</v>
      </c>
      <c r="E51" s="14">
        <v>0.38</v>
      </c>
      <c r="F51" s="14">
        <v>0</v>
      </c>
      <c r="G51" s="14">
        <v>1</v>
      </c>
      <c r="H51" s="7" t="s">
        <v>173</v>
      </c>
    </row>
    <row r="52" spans="1:8" x14ac:dyDescent="0.25">
      <c r="A52" s="7" t="s">
        <v>99</v>
      </c>
      <c r="B52" s="7" t="s">
        <v>100</v>
      </c>
      <c r="C52" s="16">
        <v>1776</v>
      </c>
      <c r="D52" s="14">
        <v>0</v>
      </c>
      <c r="E52" s="14">
        <v>4.96</v>
      </c>
      <c r="F52" s="14">
        <v>1.18</v>
      </c>
      <c r="G52" s="14">
        <v>10</v>
      </c>
      <c r="H52" s="7" t="s">
        <v>173</v>
      </c>
    </row>
    <row r="53" spans="1:8" x14ac:dyDescent="0.25">
      <c r="A53" s="7" t="s">
        <v>101</v>
      </c>
      <c r="B53" s="7" t="s">
        <v>102</v>
      </c>
      <c r="C53" s="16">
        <v>1207</v>
      </c>
      <c r="D53" s="14">
        <v>0</v>
      </c>
      <c r="E53" s="14">
        <v>0.2</v>
      </c>
      <c r="F53" s="14">
        <v>0</v>
      </c>
      <c r="G53" s="14">
        <v>1</v>
      </c>
      <c r="H53" s="7" t="s">
        <v>173</v>
      </c>
    </row>
    <row r="54" spans="1:8" x14ac:dyDescent="0.25">
      <c r="A54" s="7" t="s">
        <v>103</v>
      </c>
      <c r="B54" s="7" t="s">
        <v>104</v>
      </c>
      <c r="C54" s="16">
        <v>1112</v>
      </c>
      <c r="D54" s="14">
        <v>0</v>
      </c>
      <c r="E54" s="14">
        <v>0.64</v>
      </c>
      <c r="F54" s="14">
        <v>0.1</v>
      </c>
      <c r="G54" s="14">
        <v>3</v>
      </c>
      <c r="H54" s="7" t="s">
        <v>173</v>
      </c>
    </row>
    <row r="55" spans="1:8" x14ac:dyDescent="0.25">
      <c r="A55" s="7" t="s">
        <v>105</v>
      </c>
      <c r="B55" s="7" t="s">
        <v>106</v>
      </c>
      <c r="C55" s="16">
        <v>1045</v>
      </c>
      <c r="D55" s="14">
        <v>0</v>
      </c>
      <c r="E55" s="14">
        <v>0.33</v>
      </c>
      <c r="F55" s="14">
        <v>0</v>
      </c>
      <c r="G55" s="14">
        <v>2</v>
      </c>
      <c r="H55" s="7" t="s">
        <v>173</v>
      </c>
    </row>
    <row r="56" spans="1:8" x14ac:dyDescent="0.25">
      <c r="A56" s="7" t="s">
        <v>107</v>
      </c>
      <c r="B56" s="7" t="s">
        <v>108</v>
      </c>
      <c r="C56" s="16">
        <v>1595</v>
      </c>
      <c r="D56" s="14">
        <v>0</v>
      </c>
      <c r="E56" s="14">
        <v>0.5</v>
      </c>
      <c r="F56" s="14">
        <v>0</v>
      </c>
      <c r="G56" s="14">
        <v>2</v>
      </c>
      <c r="H56" s="7" t="s">
        <v>173</v>
      </c>
    </row>
    <row r="57" spans="1:8" x14ac:dyDescent="0.25">
      <c r="A57" s="7" t="s">
        <v>109</v>
      </c>
      <c r="B57" s="7" t="s">
        <v>110</v>
      </c>
      <c r="C57" s="16">
        <v>2230</v>
      </c>
      <c r="D57" s="14">
        <v>0.75</v>
      </c>
      <c r="E57" s="14">
        <v>0.75</v>
      </c>
      <c r="F57" s="14">
        <v>0</v>
      </c>
      <c r="G57" s="14">
        <v>1</v>
      </c>
      <c r="H57" s="7" t="s">
        <v>173</v>
      </c>
    </row>
    <row r="58" spans="1:8" x14ac:dyDescent="0.25">
      <c r="A58" s="7" t="s">
        <v>111</v>
      </c>
      <c r="B58" s="7" t="s">
        <v>112</v>
      </c>
      <c r="C58" s="16">
        <v>2423</v>
      </c>
      <c r="D58" s="14">
        <v>0</v>
      </c>
      <c r="E58" s="14">
        <v>1</v>
      </c>
      <c r="F58" s="14">
        <v>0.5</v>
      </c>
      <c r="G58" s="14">
        <v>2</v>
      </c>
      <c r="H58" s="7" t="s">
        <v>173</v>
      </c>
    </row>
    <row r="59" spans="1:8" x14ac:dyDescent="0.25">
      <c r="A59" s="7" t="s">
        <v>113</v>
      </c>
      <c r="B59" s="7" t="s">
        <v>114</v>
      </c>
      <c r="C59" s="16">
        <v>1143</v>
      </c>
      <c r="D59" s="14">
        <v>0</v>
      </c>
      <c r="E59" s="14">
        <v>1</v>
      </c>
      <c r="F59" s="14">
        <v>0.65</v>
      </c>
      <c r="G59" s="14">
        <v>2</v>
      </c>
      <c r="H59" s="7" t="s">
        <v>173</v>
      </c>
    </row>
    <row r="60" spans="1:8" x14ac:dyDescent="0.25">
      <c r="A60" s="7" t="s">
        <v>115</v>
      </c>
      <c r="B60" s="7" t="s">
        <v>116</v>
      </c>
      <c r="C60" s="16">
        <v>1637</v>
      </c>
      <c r="D60" s="14">
        <v>0</v>
      </c>
      <c r="E60" s="14">
        <v>0.75</v>
      </c>
      <c r="F60" s="14">
        <v>0</v>
      </c>
      <c r="G60" s="14">
        <v>2</v>
      </c>
      <c r="H60" s="7" t="s">
        <v>173</v>
      </c>
    </row>
    <row r="61" spans="1:8" x14ac:dyDescent="0.25">
      <c r="A61" s="7" t="s">
        <v>117</v>
      </c>
      <c r="B61" s="7" t="s">
        <v>118</v>
      </c>
      <c r="C61" s="16">
        <v>1167</v>
      </c>
      <c r="D61" s="14">
        <v>0.5</v>
      </c>
      <c r="E61" s="14">
        <v>0.5</v>
      </c>
      <c r="F61" s="14">
        <v>0.25</v>
      </c>
      <c r="G61" s="14">
        <v>2</v>
      </c>
      <c r="H61" s="7" t="s">
        <v>173</v>
      </c>
    </row>
    <row r="62" spans="1:8" x14ac:dyDescent="0.25">
      <c r="A62" s="7" t="s">
        <v>119</v>
      </c>
      <c r="B62" s="7" t="s">
        <v>120</v>
      </c>
      <c r="C62" s="16">
        <v>1269</v>
      </c>
      <c r="D62" s="14">
        <v>0</v>
      </c>
      <c r="E62" s="14">
        <v>0.25</v>
      </c>
      <c r="F62" s="14">
        <v>0</v>
      </c>
      <c r="G62" s="14">
        <v>1</v>
      </c>
      <c r="H62" s="7" t="s">
        <v>173</v>
      </c>
    </row>
    <row r="63" spans="1:8" x14ac:dyDescent="0.25">
      <c r="A63" s="7" t="s">
        <v>121</v>
      </c>
      <c r="B63" s="7" t="s">
        <v>122</v>
      </c>
      <c r="C63" s="16">
        <v>1326</v>
      </c>
      <c r="D63" s="14">
        <v>0</v>
      </c>
      <c r="E63" s="14">
        <v>1</v>
      </c>
      <c r="F63" s="14">
        <v>0</v>
      </c>
      <c r="G63" s="14">
        <v>1</v>
      </c>
      <c r="H63" s="7" t="s">
        <v>173</v>
      </c>
    </row>
    <row r="64" spans="1:8" x14ac:dyDescent="0.25">
      <c r="A64" s="7" t="s">
        <v>123</v>
      </c>
      <c r="B64" s="7" t="s">
        <v>124</v>
      </c>
      <c r="C64" s="16">
        <v>1410</v>
      </c>
      <c r="D64" s="14">
        <v>0</v>
      </c>
      <c r="E64" s="14">
        <v>0.5</v>
      </c>
      <c r="F64" s="14">
        <v>0</v>
      </c>
      <c r="G64" s="14">
        <v>1</v>
      </c>
      <c r="H64" s="7" t="s">
        <v>173</v>
      </c>
    </row>
    <row r="65" spans="1:8" x14ac:dyDescent="0.25">
      <c r="A65" s="7" t="s">
        <v>125</v>
      </c>
      <c r="B65" s="7" t="s">
        <v>126</v>
      </c>
      <c r="C65" s="16">
        <v>1509</v>
      </c>
      <c r="D65" s="14">
        <v>0</v>
      </c>
      <c r="E65" s="14">
        <v>0</v>
      </c>
      <c r="F65" s="14">
        <v>0</v>
      </c>
      <c r="G65" s="14">
        <v>0</v>
      </c>
      <c r="H65" s="7" t="s">
        <v>174</v>
      </c>
    </row>
    <row r="66" spans="1:8" x14ac:dyDescent="0.25">
      <c r="A66" s="7" t="s">
        <v>127</v>
      </c>
      <c r="B66" s="7" t="s">
        <v>128</v>
      </c>
      <c r="C66" s="16">
        <v>1518</v>
      </c>
      <c r="D66" s="14">
        <v>0</v>
      </c>
      <c r="E66" s="14">
        <v>0</v>
      </c>
      <c r="F66" s="14">
        <v>0</v>
      </c>
      <c r="G66" s="14">
        <v>0</v>
      </c>
      <c r="H66" s="7" t="s">
        <v>174</v>
      </c>
    </row>
    <row r="67" spans="1:8" x14ac:dyDescent="0.25">
      <c r="A67" s="7" t="s">
        <v>129</v>
      </c>
      <c r="B67" s="7" t="s">
        <v>130</v>
      </c>
      <c r="C67" s="16">
        <v>2216</v>
      </c>
      <c r="D67" s="14">
        <v>0</v>
      </c>
      <c r="E67" s="14">
        <v>1</v>
      </c>
      <c r="F67" s="14">
        <v>0.45</v>
      </c>
      <c r="G67" s="14">
        <v>2</v>
      </c>
      <c r="H67" s="7" t="s">
        <v>173</v>
      </c>
    </row>
    <row r="68" spans="1:8" x14ac:dyDescent="0.25">
      <c r="A68" s="7" t="s">
        <v>131</v>
      </c>
      <c r="B68" s="7" t="s">
        <v>132</v>
      </c>
      <c r="C68" s="16">
        <v>1204</v>
      </c>
      <c r="D68" s="14">
        <v>0</v>
      </c>
      <c r="E68" s="14">
        <v>0.4</v>
      </c>
      <c r="F68" s="14">
        <v>0</v>
      </c>
      <c r="G68" s="14">
        <v>1</v>
      </c>
      <c r="H68" s="7" t="s">
        <v>173</v>
      </c>
    </row>
    <row r="69" spans="1:8" ht="30" x14ac:dyDescent="0.25">
      <c r="A69" s="7" t="s">
        <v>133</v>
      </c>
      <c r="B69" s="7" t="s">
        <v>134</v>
      </c>
      <c r="C69" s="16">
        <v>1319</v>
      </c>
      <c r="D69" s="14">
        <v>0</v>
      </c>
      <c r="E69" s="14">
        <v>0.25</v>
      </c>
      <c r="F69" s="14">
        <v>0.05</v>
      </c>
      <c r="G69" s="14">
        <v>2</v>
      </c>
      <c r="H69" s="7" t="s">
        <v>173</v>
      </c>
    </row>
    <row r="70" spans="1:8" x14ac:dyDescent="0.25">
      <c r="A70" s="7" t="s">
        <v>135</v>
      </c>
      <c r="B70" s="7" t="s">
        <v>136</v>
      </c>
      <c r="C70" s="16">
        <v>1534</v>
      </c>
      <c r="D70" s="14">
        <v>0</v>
      </c>
      <c r="E70" s="14">
        <v>0</v>
      </c>
      <c r="F70" s="14">
        <v>0</v>
      </c>
      <c r="G70" s="14">
        <v>0</v>
      </c>
      <c r="H70" s="7" t="s">
        <v>174</v>
      </c>
    </row>
    <row r="71" spans="1:8" x14ac:dyDescent="0.25">
      <c r="A71" s="7" t="s">
        <v>137</v>
      </c>
      <c r="B71" s="7" t="s">
        <v>138</v>
      </c>
      <c r="C71" s="16">
        <v>1131</v>
      </c>
      <c r="D71" s="14">
        <v>0</v>
      </c>
      <c r="E71" s="14">
        <v>0.23</v>
      </c>
      <c r="F71" s="14">
        <v>0.15</v>
      </c>
      <c r="G71" s="14">
        <v>2</v>
      </c>
      <c r="H71" s="7" t="s">
        <v>173</v>
      </c>
    </row>
    <row r="72" spans="1:8" x14ac:dyDescent="0.25">
      <c r="A72" s="7" t="s">
        <v>139</v>
      </c>
      <c r="B72" s="7" t="s">
        <v>140</v>
      </c>
      <c r="C72" s="16">
        <v>1131</v>
      </c>
      <c r="D72" s="14">
        <v>0</v>
      </c>
      <c r="E72" s="14">
        <v>0.2</v>
      </c>
      <c r="F72" s="14">
        <v>0</v>
      </c>
      <c r="G72" s="14">
        <v>1</v>
      </c>
      <c r="H72" s="7" t="s">
        <v>173</v>
      </c>
    </row>
    <row r="73" spans="1:8" x14ac:dyDescent="0.25">
      <c r="A73" s="7" t="s">
        <v>141</v>
      </c>
      <c r="B73" s="7" t="s">
        <v>142</v>
      </c>
      <c r="C73" s="16">
        <v>2392</v>
      </c>
      <c r="D73" s="14">
        <v>0</v>
      </c>
      <c r="E73" s="14">
        <v>0.3</v>
      </c>
      <c r="F73" s="14">
        <v>0</v>
      </c>
      <c r="G73" s="14">
        <v>1</v>
      </c>
      <c r="H73" s="7" t="s">
        <v>173</v>
      </c>
    </row>
    <row r="74" spans="1:8" x14ac:dyDescent="0.25">
      <c r="A74" s="7" t="s">
        <v>143</v>
      </c>
      <c r="B74" s="7" t="s">
        <v>144</v>
      </c>
      <c r="C74" s="16">
        <v>1328</v>
      </c>
      <c r="D74" s="15"/>
      <c r="E74" s="15"/>
      <c r="F74" s="15"/>
      <c r="G74" s="15"/>
      <c r="H74" s="7" t="s">
        <v>173</v>
      </c>
    </row>
    <row r="75" spans="1:8" x14ac:dyDescent="0.25">
      <c r="A75" s="7" t="s">
        <v>145</v>
      </c>
      <c r="B75" s="7" t="s">
        <v>146</v>
      </c>
      <c r="C75" s="16">
        <v>1193</v>
      </c>
      <c r="D75" s="15"/>
      <c r="E75" s="15"/>
      <c r="F75" s="15"/>
      <c r="G75" s="15"/>
      <c r="H75" s="7" t="s">
        <v>174</v>
      </c>
    </row>
    <row r="76" spans="1:8" x14ac:dyDescent="0.25">
      <c r="A76" s="7" t="s">
        <v>147</v>
      </c>
      <c r="B76" s="7" t="s">
        <v>148</v>
      </c>
      <c r="C76" s="16">
        <v>1542</v>
      </c>
      <c r="D76" s="14">
        <v>0.25</v>
      </c>
      <c r="E76" s="14">
        <v>0.25</v>
      </c>
      <c r="F76" s="14">
        <v>0</v>
      </c>
      <c r="G76" s="14">
        <v>1</v>
      </c>
      <c r="H76" s="7" t="s">
        <v>173</v>
      </c>
    </row>
    <row r="77" spans="1:8" x14ac:dyDescent="0.25">
      <c r="A77" s="7" t="s">
        <v>149</v>
      </c>
      <c r="B77" s="7" t="s">
        <v>150</v>
      </c>
      <c r="C77" s="16">
        <v>1651</v>
      </c>
      <c r="D77" s="14">
        <v>0</v>
      </c>
      <c r="E77" s="14">
        <v>0.5</v>
      </c>
      <c r="F77" s="14">
        <v>0</v>
      </c>
      <c r="G77" s="14">
        <v>1</v>
      </c>
      <c r="H77" s="7" t="s">
        <v>174</v>
      </c>
    </row>
    <row r="78" spans="1:8" x14ac:dyDescent="0.25">
      <c r="A78" s="7" t="s">
        <v>151</v>
      </c>
      <c r="B78" s="7" t="s">
        <v>152</v>
      </c>
      <c r="C78" s="16">
        <v>1958</v>
      </c>
      <c r="D78" s="14">
        <v>0</v>
      </c>
      <c r="E78" s="14">
        <v>0.1</v>
      </c>
      <c r="F78" s="14">
        <v>0</v>
      </c>
      <c r="G78" s="14">
        <v>1</v>
      </c>
      <c r="H78" s="7" t="s">
        <v>173</v>
      </c>
    </row>
    <row r="79" spans="1:8" x14ac:dyDescent="0.25">
      <c r="A79" s="7" t="s">
        <v>153</v>
      </c>
      <c r="B79" s="7" t="s">
        <v>154</v>
      </c>
      <c r="C79" s="16">
        <v>1648</v>
      </c>
      <c r="D79" s="14">
        <v>0</v>
      </c>
      <c r="E79" s="14">
        <v>0.35</v>
      </c>
      <c r="F79" s="14">
        <v>0</v>
      </c>
      <c r="G79" s="14">
        <v>1</v>
      </c>
      <c r="H79" s="7" t="s">
        <v>173</v>
      </c>
    </row>
    <row r="80" spans="1:8" x14ac:dyDescent="0.25">
      <c r="A80" s="7" t="s">
        <v>155</v>
      </c>
      <c r="B80" s="7" t="s">
        <v>156</v>
      </c>
      <c r="C80" s="16">
        <v>1583</v>
      </c>
      <c r="D80" s="14">
        <v>0</v>
      </c>
      <c r="E80" s="14">
        <v>0</v>
      </c>
      <c r="F80" s="14">
        <v>0</v>
      </c>
      <c r="G80" s="14">
        <v>0</v>
      </c>
      <c r="H80" s="7" t="s">
        <v>174</v>
      </c>
    </row>
    <row r="81" spans="1:8" x14ac:dyDescent="0.25">
      <c r="A81" s="7" t="s">
        <v>157</v>
      </c>
      <c r="B81" s="7" t="s">
        <v>158</v>
      </c>
      <c r="C81" s="16">
        <v>1542</v>
      </c>
      <c r="D81" s="15"/>
      <c r="E81" s="15"/>
      <c r="F81" s="15"/>
      <c r="G81" s="15"/>
      <c r="H81" s="7" t="s">
        <v>174</v>
      </c>
    </row>
    <row r="82" spans="1:8" x14ac:dyDescent="0.25">
      <c r="A82" s="7" t="s">
        <v>159</v>
      </c>
      <c r="B82" s="7" t="s">
        <v>160</v>
      </c>
      <c r="C82" s="16">
        <v>1590</v>
      </c>
      <c r="D82" s="14">
        <v>0</v>
      </c>
      <c r="E82" s="14">
        <v>0</v>
      </c>
      <c r="F82" s="14">
        <v>0</v>
      </c>
      <c r="G82" s="14">
        <v>0</v>
      </c>
      <c r="H82" s="7" t="s">
        <v>174</v>
      </c>
    </row>
    <row r="83" spans="1:8" x14ac:dyDescent="0.25">
      <c r="A83" s="7" t="s">
        <v>161</v>
      </c>
      <c r="B83" s="7" t="s">
        <v>162</v>
      </c>
      <c r="C83" s="16">
        <v>1793</v>
      </c>
      <c r="D83" s="14">
        <v>0</v>
      </c>
      <c r="E83" s="14">
        <v>0</v>
      </c>
      <c r="F83" s="14">
        <v>0</v>
      </c>
      <c r="G83" s="14">
        <v>0</v>
      </c>
      <c r="H83" s="7" t="s">
        <v>174</v>
      </c>
    </row>
    <row r="84" spans="1:8" x14ac:dyDescent="0.25">
      <c r="A84" s="7" t="s">
        <v>163</v>
      </c>
      <c r="B84" s="7" t="s">
        <v>164</v>
      </c>
      <c r="C84" s="16">
        <v>1530</v>
      </c>
      <c r="D84" s="14">
        <v>0</v>
      </c>
      <c r="E84" s="14">
        <v>0</v>
      </c>
      <c r="F84" s="14">
        <v>0</v>
      </c>
      <c r="G84" s="14">
        <v>0</v>
      </c>
      <c r="H84" s="7" t="s">
        <v>174</v>
      </c>
    </row>
  </sheetData>
  <conditionalFormatting sqref="A1:H84">
    <cfRule type="expression" dxfId="3" priority="1">
      <formula>MOD(ROW(),2)=0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33"/>
  </sheetPr>
  <dimension ref="A1:M84"/>
  <sheetViews>
    <sheetView topLeftCell="A43" workbookViewId="0">
      <selection activeCell="O8" sqref="O8"/>
    </sheetView>
  </sheetViews>
  <sheetFormatPr defaultRowHeight="15" x14ac:dyDescent="0.25"/>
  <cols>
    <col min="1" max="1" width="24.28515625" customWidth="1"/>
    <col min="2" max="2" width="12.42578125" style="5" customWidth="1"/>
    <col min="3" max="3" width="10.5703125" style="19" customWidth="1"/>
    <col min="4" max="4" width="9.28515625" style="19" bestFit="1" customWidth="1"/>
    <col min="5" max="5" width="11.5703125" style="19" customWidth="1"/>
    <col min="6" max="6" width="9" style="19" customWidth="1"/>
    <col min="7" max="7" width="11.85546875" style="19" customWidth="1"/>
    <col min="8" max="8" width="9.28515625" style="19" bestFit="1" customWidth="1"/>
    <col min="9" max="9" width="11.7109375" style="19" customWidth="1"/>
    <col min="10" max="10" width="10" style="19" bestFit="1" customWidth="1"/>
    <col min="11" max="11" width="10.42578125" style="19" customWidth="1"/>
    <col min="12" max="13" width="9.28515625" style="19" bestFit="1" customWidth="1"/>
  </cols>
  <sheetData>
    <row r="1" spans="1:13" s="5" customFormat="1" ht="45" x14ac:dyDescent="0.25">
      <c r="A1" s="10" t="s">
        <v>172</v>
      </c>
      <c r="B1" s="10" t="s">
        <v>0</v>
      </c>
      <c r="C1" s="17" t="s">
        <v>180</v>
      </c>
      <c r="D1" s="17" t="s">
        <v>181</v>
      </c>
      <c r="E1" s="17" t="s">
        <v>183</v>
      </c>
      <c r="F1" s="17" t="s">
        <v>182</v>
      </c>
      <c r="G1" s="17" t="s">
        <v>184</v>
      </c>
      <c r="H1" s="17" t="s">
        <v>185</v>
      </c>
      <c r="I1" s="17" t="s">
        <v>186</v>
      </c>
      <c r="J1" s="17" t="s">
        <v>187</v>
      </c>
      <c r="K1" s="17" t="s">
        <v>188</v>
      </c>
      <c r="L1" s="17" t="s">
        <v>189</v>
      </c>
      <c r="M1" s="17" t="s">
        <v>190</v>
      </c>
    </row>
    <row r="2" spans="1:13" x14ac:dyDescent="0.25">
      <c r="A2" s="9" t="s">
        <v>1</v>
      </c>
      <c r="B2" s="9" t="s">
        <v>2</v>
      </c>
      <c r="C2" s="16">
        <v>1248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1199</v>
      </c>
      <c r="K2" s="16">
        <v>0</v>
      </c>
      <c r="L2" s="16">
        <v>6</v>
      </c>
      <c r="M2" s="16">
        <v>0</v>
      </c>
    </row>
    <row r="3" spans="1:13" x14ac:dyDescent="0.25">
      <c r="A3" s="9" t="s">
        <v>3</v>
      </c>
      <c r="B3" s="9" t="s">
        <v>4</v>
      </c>
      <c r="C3" s="16">
        <v>2044</v>
      </c>
      <c r="D3" s="16">
        <v>36</v>
      </c>
      <c r="E3" s="16">
        <v>440</v>
      </c>
      <c r="F3" s="16">
        <v>0</v>
      </c>
      <c r="G3" s="16">
        <v>0</v>
      </c>
      <c r="H3" s="16">
        <v>6</v>
      </c>
      <c r="I3" s="16">
        <v>80</v>
      </c>
      <c r="J3" s="16">
        <v>1462</v>
      </c>
      <c r="K3" s="16">
        <v>60</v>
      </c>
      <c r="L3" s="16">
        <v>38</v>
      </c>
      <c r="M3" s="16">
        <v>0</v>
      </c>
    </row>
    <row r="4" spans="1:13" ht="30" x14ac:dyDescent="0.25">
      <c r="A4" s="9" t="s">
        <v>5</v>
      </c>
      <c r="B4" s="9" t="s">
        <v>6</v>
      </c>
      <c r="C4" s="16">
        <v>2070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11100</v>
      </c>
      <c r="K4" s="16">
        <v>566</v>
      </c>
      <c r="L4" s="16">
        <v>560</v>
      </c>
      <c r="M4" s="16">
        <v>6</v>
      </c>
    </row>
    <row r="5" spans="1:13" x14ac:dyDescent="0.25">
      <c r="A5" s="9" t="s">
        <v>7</v>
      </c>
      <c r="B5" s="9" t="s">
        <v>8</v>
      </c>
      <c r="C5" s="16">
        <v>1493</v>
      </c>
      <c r="D5" s="16">
        <v>40</v>
      </c>
      <c r="E5" s="16">
        <v>400</v>
      </c>
      <c r="F5" s="16">
        <v>0</v>
      </c>
      <c r="G5" s="16">
        <v>0</v>
      </c>
      <c r="H5" s="16">
        <v>0</v>
      </c>
      <c r="I5" s="16">
        <v>0</v>
      </c>
      <c r="J5" s="16">
        <v>2169</v>
      </c>
      <c r="K5" s="16">
        <v>600</v>
      </c>
      <c r="L5" s="16">
        <v>0</v>
      </c>
      <c r="M5" s="16">
        <v>0</v>
      </c>
    </row>
    <row r="6" spans="1:13" ht="30" x14ac:dyDescent="0.25">
      <c r="A6" s="9" t="s">
        <v>9</v>
      </c>
      <c r="B6" s="9" t="s">
        <v>10</v>
      </c>
      <c r="C6" s="16">
        <v>1564</v>
      </c>
      <c r="D6" s="16">
        <v>2</v>
      </c>
      <c r="E6" s="16">
        <v>32</v>
      </c>
      <c r="F6" s="16">
        <v>1</v>
      </c>
      <c r="G6" s="16">
        <v>6</v>
      </c>
      <c r="H6" s="16">
        <v>2</v>
      </c>
      <c r="I6" s="16">
        <v>46</v>
      </c>
      <c r="J6" s="16">
        <v>724</v>
      </c>
      <c r="K6" s="16">
        <v>51</v>
      </c>
      <c r="L6" s="16">
        <v>170</v>
      </c>
      <c r="M6" s="16">
        <v>0</v>
      </c>
    </row>
    <row r="7" spans="1:13" x14ac:dyDescent="0.25">
      <c r="A7" s="9" t="s">
        <v>11</v>
      </c>
      <c r="B7" s="9" t="s">
        <v>12</v>
      </c>
      <c r="C7" s="16">
        <v>1575</v>
      </c>
      <c r="D7" s="16">
        <v>11</v>
      </c>
      <c r="E7" s="16">
        <v>118</v>
      </c>
      <c r="F7" s="16">
        <v>0</v>
      </c>
      <c r="G7" s="16">
        <v>0</v>
      </c>
      <c r="H7" s="16">
        <v>50</v>
      </c>
      <c r="I7" s="16">
        <v>276</v>
      </c>
      <c r="J7" s="16">
        <v>2902</v>
      </c>
      <c r="K7" s="16">
        <v>12</v>
      </c>
      <c r="L7" s="16">
        <v>118</v>
      </c>
      <c r="M7" s="16">
        <v>2</v>
      </c>
    </row>
    <row r="8" spans="1:13" ht="30" x14ac:dyDescent="0.25">
      <c r="A8" s="9" t="s">
        <v>13</v>
      </c>
      <c r="B8" s="9" t="s">
        <v>14</v>
      </c>
      <c r="C8" s="16">
        <v>1273</v>
      </c>
      <c r="D8" s="16">
        <v>16</v>
      </c>
      <c r="E8" s="16">
        <v>650</v>
      </c>
      <c r="F8" s="16">
        <v>1</v>
      </c>
      <c r="G8" s="16">
        <v>7</v>
      </c>
      <c r="H8" s="16">
        <v>0</v>
      </c>
      <c r="I8" s="16">
        <v>0</v>
      </c>
      <c r="J8" s="16">
        <v>2519</v>
      </c>
      <c r="K8" s="16">
        <v>4</v>
      </c>
      <c r="L8" s="16">
        <v>15</v>
      </c>
      <c r="M8" s="16">
        <v>0</v>
      </c>
    </row>
    <row r="9" spans="1:13" x14ac:dyDescent="0.25">
      <c r="A9" s="9" t="s">
        <v>15</v>
      </c>
      <c r="B9" s="9" t="s">
        <v>16</v>
      </c>
      <c r="C9" s="16">
        <v>1602</v>
      </c>
      <c r="D9" s="16">
        <v>59</v>
      </c>
      <c r="E9" s="16">
        <v>451</v>
      </c>
      <c r="F9" s="16">
        <v>0</v>
      </c>
      <c r="G9" s="16">
        <v>0</v>
      </c>
      <c r="H9" s="16">
        <v>6</v>
      </c>
      <c r="I9" s="16">
        <v>20</v>
      </c>
      <c r="J9" s="16">
        <v>2831</v>
      </c>
      <c r="K9" s="16" t="s">
        <v>179</v>
      </c>
      <c r="L9" s="16">
        <v>96</v>
      </c>
      <c r="M9" s="16">
        <v>0</v>
      </c>
    </row>
    <row r="10" spans="1:13" x14ac:dyDescent="0.25">
      <c r="A10" s="9" t="s">
        <v>17</v>
      </c>
      <c r="B10" s="9" t="s">
        <v>18</v>
      </c>
      <c r="C10" s="16">
        <v>1212</v>
      </c>
      <c r="D10" s="16">
        <v>1</v>
      </c>
      <c r="E10" s="16">
        <v>20</v>
      </c>
      <c r="F10" s="16">
        <v>0</v>
      </c>
      <c r="G10" s="16">
        <v>0</v>
      </c>
      <c r="H10" s="16">
        <v>0</v>
      </c>
      <c r="I10" s="16">
        <v>0</v>
      </c>
      <c r="J10" s="16">
        <v>646</v>
      </c>
      <c r="K10" s="16" t="s">
        <v>179</v>
      </c>
      <c r="L10" s="18"/>
      <c r="M10" s="16">
        <v>0</v>
      </c>
    </row>
    <row r="11" spans="1:13" x14ac:dyDescent="0.25">
      <c r="A11" s="9" t="s">
        <v>19</v>
      </c>
      <c r="B11" s="9" t="s">
        <v>20</v>
      </c>
      <c r="C11" s="16">
        <v>2251</v>
      </c>
      <c r="D11" s="16">
        <v>22</v>
      </c>
      <c r="E11" s="16">
        <v>201</v>
      </c>
      <c r="F11" s="16">
        <v>0</v>
      </c>
      <c r="G11" s="16">
        <v>0</v>
      </c>
      <c r="H11" s="16">
        <v>0</v>
      </c>
      <c r="I11" s="16">
        <v>0</v>
      </c>
      <c r="J11" s="16">
        <v>3062</v>
      </c>
      <c r="K11" s="16">
        <v>300</v>
      </c>
      <c r="L11" s="16">
        <v>184</v>
      </c>
      <c r="M11" s="16">
        <v>39</v>
      </c>
    </row>
    <row r="12" spans="1:13" ht="30" x14ac:dyDescent="0.25">
      <c r="A12" s="9" t="s">
        <v>21</v>
      </c>
      <c r="B12" s="9" t="s">
        <v>22</v>
      </c>
      <c r="C12" s="16">
        <v>1366</v>
      </c>
      <c r="D12" s="16">
        <v>303</v>
      </c>
      <c r="E12" s="16">
        <v>3466</v>
      </c>
      <c r="F12" s="16">
        <v>0</v>
      </c>
      <c r="G12" s="16">
        <v>0</v>
      </c>
      <c r="H12" s="16">
        <v>138</v>
      </c>
      <c r="I12" s="16">
        <v>2032</v>
      </c>
      <c r="J12" s="16">
        <v>23197</v>
      </c>
      <c r="K12" s="16">
        <v>1482</v>
      </c>
      <c r="L12" s="16">
        <v>3142</v>
      </c>
      <c r="M12" s="16">
        <v>6340</v>
      </c>
    </row>
    <row r="13" spans="1:13" x14ac:dyDescent="0.25">
      <c r="A13" s="9" t="s">
        <v>23</v>
      </c>
      <c r="B13" s="9" t="s">
        <v>24</v>
      </c>
      <c r="C13" s="16">
        <v>1392</v>
      </c>
      <c r="D13" s="16">
        <v>10</v>
      </c>
      <c r="E13" s="18"/>
      <c r="F13" s="16">
        <v>0</v>
      </c>
      <c r="G13" s="16">
        <v>0</v>
      </c>
      <c r="H13" s="16">
        <v>4</v>
      </c>
      <c r="I13" s="16">
        <v>4</v>
      </c>
      <c r="J13" s="18"/>
      <c r="K13" s="16" t="s">
        <v>179</v>
      </c>
      <c r="L13" s="16">
        <v>0</v>
      </c>
      <c r="M13" s="16">
        <v>0</v>
      </c>
    </row>
    <row r="14" spans="1:13" x14ac:dyDescent="0.25">
      <c r="A14" s="9" t="s">
        <v>25</v>
      </c>
      <c r="B14" s="9" t="s">
        <v>26</v>
      </c>
      <c r="C14" s="16">
        <v>1249</v>
      </c>
      <c r="D14" s="16">
        <v>4</v>
      </c>
      <c r="E14" s="16">
        <v>112</v>
      </c>
      <c r="F14" s="16">
        <v>0</v>
      </c>
      <c r="G14" s="16">
        <v>0</v>
      </c>
      <c r="H14" s="16">
        <v>50</v>
      </c>
      <c r="I14" s="16">
        <v>353</v>
      </c>
      <c r="J14" s="16">
        <v>5469</v>
      </c>
      <c r="K14" s="16">
        <v>212</v>
      </c>
      <c r="L14" s="16">
        <v>61</v>
      </c>
      <c r="M14" s="16">
        <v>0</v>
      </c>
    </row>
    <row r="15" spans="1:13" x14ac:dyDescent="0.25">
      <c r="A15" s="9" t="s">
        <v>27</v>
      </c>
      <c r="B15" s="9" t="s">
        <v>28</v>
      </c>
      <c r="C15" s="16">
        <v>2188</v>
      </c>
      <c r="D15" s="16">
        <v>28</v>
      </c>
      <c r="E15" s="16">
        <v>428</v>
      </c>
      <c r="F15" s="16">
        <v>0</v>
      </c>
      <c r="G15" s="16">
        <v>0</v>
      </c>
      <c r="H15" s="16">
        <v>10</v>
      </c>
      <c r="I15" s="16">
        <v>772</v>
      </c>
      <c r="J15" s="16">
        <v>4373</v>
      </c>
      <c r="K15" s="16">
        <v>145</v>
      </c>
      <c r="L15" s="16">
        <v>215</v>
      </c>
      <c r="M15" s="16">
        <v>0</v>
      </c>
    </row>
    <row r="16" spans="1:13" x14ac:dyDescent="0.25">
      <c r="A16" s="9" t="s">
        <v>29</v>
      </c>
      <c r="B16" s="9" t="s">
        <v>30</v>
      </c>
      <c r="C16" s="16">
        <v>1413</v>
      </c>
      <c r="D16" s="16">
        <v>48</v>
      </c>
      <c r="E16" s="16">
        <v>674</v>
      </c>
      <c r="F16" s="16">
        <v>0</v>
      </c>
      <c r="G16" s="16">
        <v>0</v>
      </c>
      <c r="H16" s="16">
        <v>0</v>
      </c>
      <c r="I16" s="16">
        <v>0</v>
      </c>
      <c r="J16" s="16">
        <v>9445</v>
      </c>
      <c r="K16" s="16">
        <v>104</v>
      </c>
      <c r="L16" s="16">
        <v>499</v>
      </c>
      <c r="M16" s="16">
        <v>21</v>
      </c>
    </row>
    <row r="17" spans="1:13" x14ac:dyDescent="0.25">
      <c r="A17" s="9" t="s">
        <v>31</v>
      </c>
      <c r="B17" s="9" t="s">
        <v>32</v>
      </c>
      <c r="C17" s="16">
        <v>1177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460</v>
      </c>
      <c r="K17" s="16">
        <v>0</v>
      </c>
      <c r="L17" s="16">
        <v>0</v>
      </c>
      <c r="M17" s="16">
        <v>0</v>
      </c>
    </row>
    <row r="18" spans="1:13" ht="30" x14ac:dyDescent="0.25">
      <c r="A18" s="9" t="s">
        <v>33</v>
      </c>
      <c r="B18" s="9" t="s">
        <v>34</v>
      </c>
      <c r="C18" s="16">
        <v>1977</v>
      </c>
      <c r="D18" s="18"/>
      <c r="E18" s="18"/>
      <c r="F18" s="16">
        <v>0</v>
      </c>
      <c r="G18" s="16">
        <v>0</v>
      </c>
      <c r="H18" s="18"/>
      <c r="I18" s="18"/>
      <c r="J18" s="18"/>
      <c r="K18" s="16" t="s">
        <v>179</v>
      </c>
      <c r="L18" s="16">
        <v>21</v>
      </c>
      <c r="M18" s="16">
        <v>0</v>
      </c>
    </row>
    <row r="19" spans="1:13" x14ac:dyDescent="0.25">
      <c r="A19" s="9" t="s">
        <v>35</v>
      </c>
      <c r="B19" s="9" t="s">
        <v>36</v>
      </c>
      <c r="C19" s="16">
        <v>1145</v>
      </c>
      <c r="D19" s="16">
        <v>54</v>
      </c>
      <c r="E19" s="16">
        <v>256</v>
      </c>
      <c r="F19" s="16">
        <v>1</v>
      </c>
      <c r="G19" s="16">
        <v>1</v>
      </c>
      <c r="H19" s="16">
        <v>11</v>
      </c>
      <c r="I19" s="16">
        <v>88</v>
      </c>
      <c r="J19" s="16">
        <v>1777</v>
      </c>
      <c r="K19" s="16">
        <v>13</v>
      </c>
      <c r="L19" s="16">
        <v>48</v>
      </c>
      <c r="M19" s="16">
        <v>0</v>
      </c>
    </row>
    <row r="20" spans="1:13" x14ac:dyDescent="0.25">
      <c r="A20" s="9" t="s">
        <v>37</v>
      </c>
      <c r="B20" s="9" t="s">
        <v>38</v>
      </c>
      <c r="C20" s="16">
        <v>1331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1574</v>
      </c>
      <c r="K20" s="16">
        <v>16</v>
      </c>
      <c r="L20" s="16">
        <v>35</v>
      </c>
      <c r="M20" s="16">
        <v>4</v>
      </c>
    </row>
    <row r="21" spans="1:13" ht="36" customHeight="1" x14ac:dyDescent="0.25">
      <c r="A21" s="9" t="s">
        <v>39</v>
      </c>
      <c r="B21" s="9" t="s">
        <v>40</v>
      </c>
      <c r="C21" s="16">
        <v>1695</v>
      </c>
      <c r="D21" s="16">
        <v>38</v>
      </c>
      <c r="E21" s="16">
        <v>169</v>
      </c>
      <c r="F21" s="16">
        <v>0</v>
      </c>
      <c r="G21" s="16">
        <v>0</v>
      </c>
      <c r="H21" s="16">
        <v>0</v>
      </c>
      <c r="I21" s="16">
        <v>0</v>
      </c>
      <c r="J21" s="16">
        <v>1327</v>
      </c>
      <c r="K21" s="16" t="s">
        <v>179</v>
      </c>
      <c r="L21" s="16">
        <v>300</v>
      </c>
      <c r="M21" s="16">
        <v>0</v>
      </c>
    </row>
    <row r="22" spans="1:13" x14ac:dyDescent="0.25">
      <c r="A22" s="9" t="s">
        <v>41</v>
      </c>
      <c r="B22" s="9" t="s">
        <v>42</v>
      </c>
      <c r="C22" s="16">
        <v>1584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572</v>
      </c>
      <c r="K22" s="16">
        <v>16</v>
      </c>
      <c r="L22" s="16">
        <v>0</v>
      </c>
      <c r="M22" s="16">
        <v>0</v>
      </c>
    </row>
    <row r="23" spans="1:13" x14ac:dyDescent="0.25">
      <c r="A23" s="9" t="s">
        <v>43</v>
      </c>
      <c r="B23" s="9" t="s">
        <v>44</v>
      </c>
      <c r="C23" s="16">
        <v>1140</v>
      </c>
      <c r="D23" s="16">
        <v>6</v>
      </c>
      <c r="E23" s="16">
        <v>24</v>
      </c>
      <c r="F23" s="16">
        <v>0</v>
      </c>
      <c r="G23" s="16">
        <v>0</v>
      </c>
      <c r="H23" s="16">
        <v>0</v>
      </c>
      <c r="I23" s="16">
        <v>0</v>
      </c>
      <c r="J23" s="16">
        <v>2315</v>
      </c>
      <c r="K23" s="16" t="s">
        <v>179</v>
      </c>
      <c r="L23" s="16">
        <v>0</v>
      </c>
      <c r="M23" s="16">
        <v>0</v>
      </c>
    </row>
    <row r="24" spans="1:13" x14ac:dyDescent="0.25">
      <c r="A24" s="9" t="s">
        <v>45</v>
      </c>
      <c r="B24" s="9" t="s">
        <v>46</v>
      </c>
      <c r="C24" s="16">
        <v>1031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672</v>
      </c>
      <c r="K24" s="16">
        <v>0</v>
      </c>
      <c r="L24" s="16">
        <v>0</v>
      </c>
      <c r="M24" s="16">
        <v>0</v>
      </c>
    </row>
    <row r="25" spans="1:13" x14ac:dyDescent="0.25">
      <c r="A25" s="9" t="s">
        <v>47</v>
      </c>
      <c r="B25" s="9" t="s">
        <v>48</v>
      </c>
      <c r="C25" s="16">
        <v>1744</v>
      </c>
      <c r="D25" s="16">
        <v>15</v>
      </c>
      <c r="E25" s="16">
        <v>292</v>
      </c>
      <c r="F25" s="16">
        <v>2</v>
      </c>
      <c r="G25" s="16">
        <v>13</v>
      </c>
      <c r="H25" s="16">
        <v>13</v>
      </c>
      <c r="I25" s="16">
        <v>224</v>
      </c>
      <c r="J25" s="16">
        <v>9152</v>
      </c>
      <c r="K25" s="16">
        <v>1823</v>
      </c>
      <c r="L25" s="16">
        <v>100</v>
      </c>
      <c r="M25" s="16">
        <v>0</v>
      </c>
    </row>
    <row r="26" spans="1:13" ht="30" x14ac:dyDescent="0.25">
      <c r="A26" s="9" t="s">
        <v>49</v>
      </c>
      <c r="B26" s="9" t="s">
        <v>50</v>
      </c>
      <c r="C26" s="16">
        <v>1962</v>
      </c>
      <c r="D26" s="16">
        <v>59</v>
      </c>
      <c r="E26" s="16">
        <v>682</v>
      </c>
      <c r="F26" s="16">
        <v>0</v>
      </c>
      <c r="G26" s="16">
        <v>0</v>
      </c>
      <c r="H26" s="16">
        <v>13</v>
      </c>
      <c r="I26" s="16">
        <v>172</v>
      </c>
      <c r="J26" s="16">
        <v>9960</v>
      </c>
      <c r="K26" s="16">
        <v>212</v>
      </c>
      <c r="L26" s="16">
        <v>518</v>
      </c>
      <c r="M26" s="16">
        <v>0</v>
      </c>
    </row>
    <row r="27" spans="1:13" x14ac:dyDescent="0.25">
      <c r="A27" s="9" t="s">
        <v>51</v>
      </c>
      <c r="B27" s="9" t="s">
        <v>52</v>
      </c>
      <c r="C27" s="16">
        <v>1497</v>
      </c>
      <c r="D27" s="16">
        <v>80</v>
      </c>
      <c r="E27" s="16">
        <v>400</v>
      </c>
      <c r="F27" s="16">
        <v>0</v>
      </c>
      <c r="G27" s="16">
        <v>0</v>
      </c>
      <c r="H27" s="16">
        <v>24</v>
      </c>
      <c r="I27" s="16">
        <v>360</v>
      </c>
      <c r="J27" s="16">
        <v>9500</v>
      </c>
      <c r="K27" s="16">
        <v>520</v>
      </c>
      <c r="L27" s="16">
        <v>525</v>
      </c>
      <c r="M27" s="16">
        <v>60</v>
      </c>
    </row>
    <row r="28" spans="1:13" x14ac:dyDescent="0.25">
      <c r="A28" s="9" t="s">
        <v>53</v>
      </c>
      <c r="B28" s="9" t="s">
        <v>54</v>
      </c>
      <c r="C28" s="16">
        <v>1619</v>
      </c>
      <c r="D28" s="16">
        <v>0</v>
      </c>
      <c r="E28" s="16">
        <v>0</v>
      </c>
      <c r="F28" s="16">
        <v>0</v>
      </c>
      <c r="G28" s="16">
        <v>0</v>
      </c>
      <c r="H28" s="16">
        <v>74</v>
      </c>
      <c r="I28" s="16">
        <v>581</v>
      </c>
      <c r="J28" s="16">
        <v>3000</v>
      </c>
      <c r="K28" s="16">
        <v>52</v>
      </c>
      <c r="L28" s="16">
        <v>22</v>
      </c>
      <c r="M28" s="16">
        <v>3</v>
      </c>
    </row>
    <row r="29" spans="1:13" x14ac:dyDescent="0.25">
      <c r="A29" s="9" t="s">
        <v>55</v>
      </c>
      <c r="B29" s="9" t="s">
        <v>56</v>
      </c>
      <c r="C29" s="16">
        <v>1290</v>
      </c>
      <c r="D29" s="16">
        <v>1</v>
      </c>
      <c r="E29" s="16">
        <v>17</v>
      </c>
      <c r="F29" s="16">
        <v>0</v>
      </c>
      <c r="G29" s="16">
        <v>0</v>
      </c>
      <c r="H29" s="16">
        <v>0</v>
      </c>
      <c r="I29" s="16">
        <v>0</v>
      </c>
      <c r="J29" s="16">
        <v>2972</v>
      </c>
      <c r="K29" s="16">
        <v>161</v>
      </c>
      <c r="L29" s="16">
        <v>38</v>
      </c>
      <c r="M29" s="16">
        <v>27</v>
      </c>
    </row>
    <row r="30" spans="1:13" x14ac:dyDescent="0.25">
      <c r="A30" s="9" t="s">
        <v>57</v>
      </c>
      <c r="B30" s="9" t="s">
        <v>58</v>
      </c>
      <c r="C30" s="16">
        <v>1107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630</v>
      </c>
      <c r="K30" s="16" t="s">
        <v>179</v>
      </c>
      <c r="L30" s="16">
        <v>12</v>
      </c>
      <c r="M30" s="16">
        <v>0</v>
      </c>
    </row>
    <row r="31" spans="1:13" ht="30" x14ac:dyDescent="0.25">
      <c r="A31" s="9" t="s">
        <v>59</v>
      </c>
      <c r="B31" s="9" t="s">
        <v>60</v>
      </c>
      <c r="C31" s="16">
        <v>1842</v>
      </c>
      <c r="D31" s="16">
        <v>52</v>
      </c>
      <c r="E31" s="16">
        <v>1325</v>
      </c>
      <c r="F31" s="16">
        <v>20</v>
      </c>
      <c r="G31" s="16">
        <v>290</v>
      </c>
      <c r="H31" s="16">
        <v>88</v>
      </c>
      <c r="I31" s="16">
        <v>2758</v>
      </c>
      <c r="J31" s="16">
        <v>9254</v>
      </c>
      <c r="K31" s="16">
        <v>489</v>
      </c>
      <c r="L31" s="16">
        <v>87</v>
      </c>
      <c r="M31" s="16">
        <v>15</v>
      </c>
    </row>
    <row r="32" spans="1:13" x14ac:dyDescent="0.25">
      <c r="A32" s="9" t="s">
        <v>61</v>
      </c>
      <c r="B32" s="9" t="s">
        <v>62</v>
      </c>
      <c r="C32" s="16">
        <v>2093</v>
      </c>
      <c r="D32" s="16">
        <v>0</v>
      </c>
      <c r="E32" s="16">
        <v>0</v>
      </c>
      <c r="F32" s="16">
        <v>0</v>
      </c>
      <c r="G32" s="16">
        <v>0</v>
      </c>
      <c r="H32" s="16">
        <v>10</v>
      </c>
      <c r="I32" s="16">
        <v>93</v>
      </c>
      <c r="J32" s="16">
        <v>3010</v>
      </c>
      <c r="K32" s="16">
        <v>0</v>
      </c>
      <c r="L32" s="16">
        <v>5</v>
      </c>
      <c r="M32" s="16">
        <v>0</v>
      </c>
    </row>
    <row r="33" spans="1:13" ht="30" x14ac:dyDescent="0.25">
      <c r="A33" s="9" t="s">
        <v>63</v>
      </c>
      <c r="B33" s="9" t="s">
        <v>64</v>
      </c>
      <c r="C33" s="16">
        <v>2172</v>
      </c>
      <c r="D33" s="16">
        <v>109</v>
      </c>
      <c r="E33" s="16">
        <v>1416</v>
      </c>
      <c r="F33" s="16">
        <v>12</v>
      </c>
      <c r="G33" s="16">
        <v>117</v>
      </c>
      <c r="H33" s="16">
        <v>256</v>
      </c>
      <c r="I33" s="16">
        <v>3802</v>
      </c>
      <c r="J33" s="16">
        <v>20230</v>
      </c>
      <c r="K33" s="16" t="s">
        <v>179</v>
      </c>
      <c r="L33" s="16">
        <v>4389</v>
      </c>
      <c r="M33" s="16">
        <v>2252</v>
      </c>
    </row>
    <row r="34" spans="1:13" ht="30" x14ac:dyDescent="0.25">
      <c r="A34" s="9" t="s">
        <v>65</v>
      </c>
      <c r="B34" s="9" t="s">
        <v>64</v>
      </c>
      <c r="C34" s="16">
        <v>1136</v>
      </c>
      <c r="D34" s="18"/>
      <c r="E34" s="18"/>
      <c r="F34" s="18"/>
      <c r="G34" s="18"/>
      <c r="H34" s="18"/>
      <c r="I34" s="18"/>
      <c r="J34" s="18"/>
      <c r="K34" s="16" t="s">
        <v>179</v>
      </c>
      <c r="L34" s="18"/>
      <c r="M34" s="18"/>
    </row>
    <row r="35" spans="1:13" x14ac:dyDescent="0.25">
      <c r="A35" s="9" t="s">
        <v>66</v>
      </c>
      <c r="B35" s="9" t="s">
        <v>67</v>
      </c>
      <c r="C35" s="16">
        <v>1324</v>
      </c>
      <c r="D35" s="16">
        <v>50</v>
      </c>
      <c r="E35" s="16">
        <v>1107</v>
      </c>
      <c r="F35" s="16">
        <v>0</v>
      </c>
      <c r="G35" s="16">
        <v>0</v>
      </c>
      <c r="H35" s="16">
        <v>35</v>
      </c>
      <c r="I35" s="16">
        <v>461</v>
      </c>
      <c r="J35" s="16">
        <v>13832</v>
      </c>
      <c r="K35" s="16">
        <v>1427</v>
      </c>
      <c r="L35" s="16">
        <v>1142</v>
      </c>
      <c r="M35" s="16">
        <v>299</v>
      </c>
    </row>
    <row r="36" spans="1:13" x14ac:dyDescent="0.25">
      <c r="A36" s="9" t="s">
        <v>68</v>
      </c>
      <c r="B36" s="9" t="s">
        <v>69</v>
      </c>
      <c r="C36" s="16">
        <v>2304</v>
      </c>
      <c r="D36" s="16">
        <v>49</v>
      </c>
      <c r="E36" s="16">
        <v>841</v>
      </c>
      <c r="F36" s="16">
        <v>9</v>
      </c>
      <c r="G36" s="16">
        <v>56</v>
      </c>
      <c r="H36" s="16">
        <v>8</v>
      </c>
      <c r="I36" s="16">
        <v>308</v>
      </c>
      <c r="J36" s="16">
        <v>13156</v>
      </c>
      <c r="K36" s="16" t="s">
        <v>179</v>
      </c>
      <c r="L36" s="16">
        <v>260</v>
      </c>
      <c r="M36" s="16">
        <v>0</v>
      </c>
    </row>
    <row r="37" spans="1:13" ht="30" x14ac:dyDescent="0.25">
      <c r="A37" s="9" t="s">
        <v>70</v>
      </c>
      <c r="B37" s="9" t="s">
        <v>71</v>
      </c>
      <c r="C37" s="16">
        <v>2158</v>
      </c>
      <c r="D37" s="16">
        <v>0</v>
      </c>
      <c r="E37" s="16">
        <v>0</v>
      </c>
      <c r="F37" s="16">
        <v>0</v>
      </c>
      <c r="G37" s="16">
        <v>0</v>
      </c>
      <c r="H37" s="16">
        <v>28</v>
      </c>
      <c r="I37" s="16">
        <v>146</v>
      </c>
      <c r="J37" s="16">
        <v>3545</v>
      </c>
      <c r="K37" s="16">
        <v>743</v>
      </c>
      <c r="L37" s="16">
        <v>16</v>
      </c>
      <c r="M37" s="16">
        <v>3</v>
      </c>
    </row>
    <row r="38" spans="1:13" x14ac:dyDescent="0.25">
      <c r="A38" s="9" t="s">
        <v>72</v>
      </c>
      <c r="B38" s="9" t="s">
        <v>73</v>
      </c>
      <c r="C38" s="16">
        <v>2284</v>
      </c>
      <c r="D38" s="16">
        <v>20</v>
      </c>
      <c r="E38" s="16">
        <v>250</v>
      </c>
      <c r="F38" s="16">
        <v>0</v>
      </c>
      <c r="G38" s="16">
        <v>0</v>
      </c>
      <c r="H38" s="16">
        <v>88</v>
      </c>
      <c r="I38" s="16">
        <v>768</v>
      </c>
      <c r="J38" s="16">
        <v>5217</v>
      </c>
      <c r="K38" s="16">
        <v>1190</v>
      </c>
      <c r="L38" s="16">
        <v>75</v>
      </c>
      <c r="M38" s="16">
        <v>2</v>
      </c>
    </row>
    <row r="39" spans="1:13" ht="30" x14ac:dyDescent="0.25">
      <c r="A39" s="9" t="s">
        <v>74</v>
      </c>
      <c r="B39" s="9" t="s">
        <v>75</v>
      </c>
      <c r="C39" s="16">
        <v>2069</v>
      </c>
      <c r="D39" s="16">
        <v>245</v>
      </c>
      <c r="E39" s="16">
        <v>2326</v>
      </c>
      <c r="F39" s="16">
        <v>0</v>
      </c>
      <c r="G39" s="16">
        <v>0</v>
      </c>
      <c r="H39" s="16">
        <v>162</v>
      </c>
      <c r="I39" s="16">
        <v>2539</v>
      </c>
      <c r="J39" s="16">
        <v>68386</v>
      </c>
      <c r="K39" s="16">
        <v>600</v>
      </c>
      <c r="L39" s="16">
        <v>556</v>
      </c>
      <c r="M39" s="16">
        <v>389</v>
      </c>
    </row>
    <row r="40" spans="1:13" ht="30" x14ac:dyDescent="0.25">
      <c r="A40" s="9" t="s">
        <v>76</v>
      </c>
      <c r="B40" s="9" t="s">
        <v>75</v>
      </c>
      <c r="C40" s="16">
        <v>2069</v>
      </c>
      <c r="D40" s="16">
        <v>7</v>
      </c>
      <c r="E40" s="16">
        <v>241</v>
      </c>
      <c r="F40" s="16">
        <v>0</v>
      </c>
      <c r="G40" s="16">
        <v>0</v>
      </c>
      <c r="H40" s="16">
        <v>1</v>
      </c>
      <c r="I40" s="16">
        <v>29</v>
      </c>
      <c r="J40" s="16">
        <v>1466</v>
      </c>
      <c r="K40" s="16">
        <v>82</v>
      </c>
      <c r="L40" s="16">
        <v>0</v>
      </c>
      <c r="M40" s="16">
        <v>0</v>
      </c>
    </row>
    <row r="41" spans="1:13" ht="30" x14ac:dyDescent="0.25">
      <c r="A41" s="9" t="s">
        <v>77</v>
      </c>
      <c r="B41" s="9" t="s">
        <v>78</v>
      </c>
      <c r="C41" s="16">
        <v>2216</v>
      </c>
      <c r="D41" s="16">
        <v>8</v>
      </c>
      <c r="E41" s="16">
        <v>88</v>
      </c>
      <c r="F41" s="16">
        <v>0</v>
      </c>
      <c r="G41" s="16">
        <v>0</v>
      </c>
      <c r="H41" s="16">
        <v>5</v>
      </c>
      <c r="I41" s="16">
        <v>58</v>
      </c>
      <c r="J41" s="16">
        <v>3912</v>
      </c>
      <c r="K41" s="16">
        <v>50</v>
      </c>
      <c r="L41" s="16">
        <v>72</v>
      </c>
      <c r="M41" s="16">
        <v>0</v>
      </c>
    </row>
    <row r="42" spans="1:13" ht="30" x14ac:dyDescent="0.25">
      <c r="A42" s="9" t="s">
        <v>79</v>
      </c>
      <c r="B42" s="9" t="s">
        <v>80</v>
      </c>
      <c r="C42" s="16">
        <v>1408</v>
      </c>
      <c r="D42" s="16">
        <v>21</v>
      </c>
      <c r="E42" s="16">
        <v>52</v>
      </c>
      <c r="F42" s="16">
        <v>1</v>
      </c>
      <c r="G42" s="16">
        <v>6</v>
      </c>
      <c r="H42" s="16">
        <v>3</v>
      </c>
      <c r="I42" s="16">
        <v>18</v>
      </c>
      <c r="J42" s="16">
        <v>2524</v>
      </c>
      <c r="K42" s="16">
        <v>18</v>
      </c>
      <c r="L42" s="16">
        <v>37</v>
      </c>
      <c r="M42" s="16">
        <v>0</v>
      </c>
    </row>
    <row r="43" spans="1:13" x14ac:dyDescent="0.25">
      <c r="A43" s="9" t="s">
        <v>81</v>
      </c>
      <c r="B43" s="9" t="s">
        <v>82</v>
      </c>
      <c r="C43" s="16">
        <v>1570</v>
      </c>
      <c r="D43" s="18"/>
      <c r="E43" s="18"/>
      <c r="F43" s="18"/>
      <c r="G43" s="18"/>
      <c r="H43" s="18"/>
      <c r="I43" s="18"/>
      <c r="J43" s="18"/>
      <c r="K43" s="16" t="s">
        <v>179</v>
      </c>
      <c r="L43" s="18"/>
      <c r="M43" s="18"/>
    </row>
    <row r="44" spans="1:13" ht="30" x14ac:dyDescent="0.25">
      <c r="A44" s="9" t="s">
        <v>83</v>
      </c>
      <c r="B44" s="9" t="s">
        <v>84</v>
      </c>
      <c r="C44" s="16">
        <v>1202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1500</v>
      </c>
      <c r="K44" s="16">
        <v>225</v>
      </c>
      <c r="L44" s="16">
        <v>82</v>
      </c>
      <c r="M44" s="16">
        <v>0</v>
      </c>
    </row>
    <row r="45" spans="1:13" x14ac:dyDescent="0.25">
      <c r="A45" s="9" t="s">
        <v>85</v>
      </c>
      <c r="B45" s="9" t="s">
        <v>86</v>
      </c>
      <c r="C45" s="16">
        <v>1481</v>
      </c>
      <c r="D45" s="16">
        <v>4</v>
      </c>
      <c r="E45" s="16">
        <v>365</v>
      </c>
      <c r="F45" s="16">
        <v>0</v>
      </c>
      <c r="G45" s="16">
        <v>0</v>
      </c>
      <c r="H45" s="16">
        <v>7</v>
      </c>
      <c r="I45" s="16">
        <v>245</v>
      </c>
      <c r="J45" s="16">
        <v>5100</v>
      </c>
      <c r="K45" s="16">
        <v>110</v>
      </c>
      <c r="L45" s="16">
        <v>47</v>
      </c>
      <c r="M45" s="16">
        <v>12</v>
      </c>
    </row>
    <row r="46" spans="1:13" x14ac:dyDescent="0.25">
      <c r="A46" s="9" t="s">
        <v>87</v>
      </c>
      <c r="B46" s="9" t="s">
        <v>88</v>
      </c>
      <c r="C46" s="16">
        <v>2221</v>
      </c>
      <c r="D46" s="16">
        <v>46</v>
      </c>
      <c r="E46" s="16">
        <v>644</v>
      </c>
      <c r="F46" s="16">
        <v>21</v>
      </c>
      <c r="G46" s="16">
        <v>236</v>
      </c>
      <c r="H46" s="16">
        <v>16</v>
      </c>
      <c r="I46" s="16">
        <v>608</v>
      </c>
      <c r="J46" s="16">
        <v>10406</v>
      </c>
      <c r="K46" s="16">
        <v>476</v>
      </c>
      <c r="L46" s="16">
        <v>212</v>
      </c>
      <c r="M46" s="16">
        <v>17</v>
      </c>
    </row>
    <row r="47" spans="1:13" x14ac:dyDescent="0.25">
      <c r="A47" s="9" t="s">
        <v>89</v>
      </c>
      <c r="B47" s="9" t="s">
        <v>90</v>
      </c>
      <c r="C47" s="16">
        <v>1796</v>
      </c>
      <c r="D47" s="16">
        <v>70</v>
      </c>
      <c r="E47" s="16">
        <v>699</v>
      </c>
      <c r="F47" s="16">
        <v>1</v>
      </c>
      <c r="G47" s="16">
        <v>9</v>
      </c>
      <c r="H47" s="16">
        <v>70</v>
      </c>
      <c r="I47" s="16">
        <v>679</v>
      </c>
      <c r="J47" s="16">
        <v>14810</v>
      </c>
      <c r="K47" s="16" t="s">
        <v>179</v>
      </c>
      <c r="L47" s="16">
        <v>64</v>
      </c>
      <c r="M47" s="16">
        <v>65</v>
      </c>
    </row>
    <row r="48" spans="1:13" x14ac:dyDescent="0.25">
      <c r="A48" s="9" t="s">
        <v>91</v>
      </c>
      <c r="B48" s="9" t="s">
        <v>92</v>
      </c>
      <c r="C48" s="16">
        <v>1301</v>
      </c>
      <c r="D48" s="16">
        <v>13</v>
      </c>
      <c r="E48" s="16">
        <v>219</v>
      </c>
      <c r="F48" s="16">
        <v>0</v>
      </c>
      <c r="G48" s="16">
        <v>0</v>
      </c>
      <c r="H48" s="16">
        <v>1</v>
      </c>
      <c r="I48" s="16">
        <v>8</v>
      </c>
      <c r="J48" s="16">
        <v>5406</v>
      </c>
      <c r="K48" s="16">
        <v>553</v>
      </c>
      <c r="L48" s="16">
        <v>12</v>
      </c>
      <c r="M48" s="16">
        <v>0</v>
      </c>
    </row>
    <row r="49" spans="1:13" ht="30" x14ac:dyDescent="0.25">
      <c r="A49" s="9" t="s">
        <v>93</v>
      </c>
      <c r="B49" s="9" t="s">
        <v>94</v>
      </c>
      <c r="C49" s="16">
        <v>1747</v>
      </c>
      <c r="D49" s="16">
        <v>43</v>
      </c>
      <c r="E49" s="16">
        <v>686</v>
      </c>
      <c r="F49" s="16">
        <v>1</v>
      </c>
      <c r="G49" s="16">
        <v>15</v>
      </c>
      <c r="H49" s="16">
        <v>33</v>
      </c>
      <c r="I49" s="16">
        <v>435</v>
      </c>
      <c r="J49" s="16">
        <v>5903</v>
      </c>
      <c r="K49" s="16">
        <v>64</v>
      </c>
      <c r="L49" s="16">
        <v>155</v>
      </c>
      <c r="M49" s="16">
        <v>48</v>
      </c>
    </row>
    <row r="50" spans="1:13" x14ac:dyDescent="0.25">
      <c r="A50" s="9" t="s">
        <v>95</v>
      </c>
      <c r="B50" s="9" t="s">
        <v>96</v>
      </c>
      <c r="C50" s="16">
        <v>1214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1518</v>
      </c>
      <c r="K50" s="16">
        <v>0</v>
      </c>
      <c r="L50" s="16">
        <v>219</v>
      </c>
      <c r="M50" s="16">
        <v>0</v>
      </c>
    </row>
    <row r="51" spans="1:13" x14ac:dyDescent="0.25">
      <c r="A51" s="9" t="s">
        <v>97</v>
      </c>
      <c r="B51" s="9" t="s">
        <v>98</v>
      </c>
      <c r="C51" s="16">
        <v>1058</v>
      </c>
      <c r="D51" s="16">
        <v>1</v>
      </c>
      <c r="E51" s="16">
        <v>78</v>
      </c>
      <c r="F51" s="16">
        <v>0</v>
      </c>
      <c r="G51" s="16">
        <v>0</v>
      </c>
      <c r="H51" s="16">
        <v>2</v>
      </c>
      <c r="I51" s="16">
        <v>250</v>
      </c>
      <c r="J51" s="16">
        <v>1550</v>
      </c>
      <c r="K51" s="16">
        <v>58</v>
      </c>
      <c r="L51" s="16">
        <v>0</v>
      </c>
      <c r="M51" s="16">
        <v>0</v>
      </c>
    </row>
    <row r="52" spans="1:13" ht="30" x14ac:dyDescent="0.25">
      <c r="A52" s="9" t="s">
        <v>99</v>
      </c>
      <c r="B52" s="9" t="s">
        <v>100</v>
      </c>
      <c r="C52" s="16">
        <v>1776</v>
      </c>
      <c r="D52" s="16">
        <v>177</v>
      </c>
      <c r="E52" s="16">
        <v>3264</v>
      </c>
      <c r="F52" s="16">
        <v>61</v>
      </c>
      <c r="G52" s="16">
        <v>649</v>
      </c>
      <c r="H52" s="16">
        <v>97</v>
      </c>
      <c r="I52" s="16">
        <v>2770</v>
      </c>
      <c r="J52" s="16">
        <v>65426</v>
      </c>
      <c r="K52" s="16">
        <v>322</v>
      </c>
      <c r="L52" s="16">
        <v>4711</v>
      </c>
      <c r="M52" s="16">
        <v>6039</v>
      </c>
    </row>
    <row r="53" spans="1:13" x14ac:dyDescent="0.25">
      <c r="A53" s="9" t="s">
        <v>101</v>
      </c>
      <c r="B53" s="9" t="s">
        <v>102</v>
      </c>
      <c r="C53" s="16">
        <v>1207</v>
      </c>
      <c r="D53" s="16">
        <v>38</v>
      </c>
      <c r="E53" s="16">
        <v>348</v>
      </c>
      <c r="F53" s="16">
        <v>0</v>
      </c>
      <c r="G53" s="16">
        <v>0</v>
      </c>
      <c r="H53" s="16">
        <v>0</v>
      </c>
      <c r="I53" s="16">
        <v>0</v>
      </c>
      <c r="J53" s="16">
        <v>1234</v>
      </c>
      <c r="K53" s="16">
        <v>120</v>
      </c>
      <c r="L53" s="16">
        <v>7</v>
      </c>
      <c r="M53" s="16">
        <v>0</v>
      </c>
    </row>
    <row r="54" spans="1:13" x14ac:dyDescent="0.25">
      <c r="A54" s="9" t="s">
        <v>103</v>
      </c>
      <c r="B54" s="9" t="s">
        <v>104</v>
      </c>
      <c r="C54" s="16">
        <v>1112</v>
      </c>
      <c r="D54" s="16">
        <v>27</v>
      </c>
      <c r="E54" s="16">
        <v>782</v>
      </c>
      <c r="F54" s="16">
        <v>0</v>
      </c>
      <c r="G54" s="16">
        <v>0</v>
      </c>
      <c r="H54" s="16">
        <v>22</v>
      </c>
      <c r="I54" s="16">
        <v>563</v>
      </c>
      <c r="J54" s="16">
        <v>8037</v>
      </c>
      <c r="K54" s="16">
        <v>118</v>
      </c>
      <c r="L54" s="16">
        <v>61</v>
      </c>
      <c r="M54" s="16">
        <v>0</v>
      </c>
    </row>
    <row r="55" spans="1:13" x14ac:dyDescent="0.25">
      <c r="A55" s="9" t="s">
        <v>105</v>
      </c>
      <c r="B55" s="9" t="s">
        <v>106</v>
      </c>
      <c r="C55" s="16">
        <v>1045</v>
      </c>
      <c r="D55" s="16">
        <v>26</v>
      </c>
      <c r="E55" s="16">
        <v>322</v>
      </c>
      <c r="F55" s="16">
        <v>0</v>
      </c>
      <c r="G55" s="16">
        <v>0</v>
      </c>
      <c r="H55" s="16">
        <v>8</v>
      </c>
      <c r="I55" s="16">
        <v>450</v>
      </c>
      <c r="J55" s="16">
        <v>4162</v>
      </c>
      <c r="K55" s="16">
        <v>44</v>
      </c>
      <c r="L55" s="16">
        <v>241</v>
      </c>
      <c r="M55" s="16">
        <v>0</v>
      </c>
    </row>
    <row r="56" spans="1:13" ht="30" x14ac:dyDescent="0.25">
      <c r="A56" s="9" t="s">
        <v>107</v>
      </c>
      <c r="B56" s="9" t="s">
        <v>108</v>
      </c>
      <c r="C56" s="16">
        <v>1595</v>
      </c>
      <c r="D56" s="16">
        <v>35</v>
      </c>
      <c r="E56" s="16">
        <v>669</v>
      </c>
      <c r="F56" s="16">
        <v>0</v>
      </c>
      <c r="G56" s="16">
        <v>0</v>
      </c>
      <c r="H56" s="16">
        <v>47</v>
      </c>
      <c r="I56" s="16">
        <v>705</v>
      </c>
      <c r="J56" s="16">
        <v>3133</v>
      </c>
      <c r="K56" s="16">
        <v>20</v>
      </c>
      <c r="L56" s="16">
        <v>0</v>
      </c>
      <c r="M56" s="16">
        <v>0</v>
      </c>
    </row>
    <row r="57" spans="1:13" x14ac:dyDescent="0.25">
      <c r="A57" s="9" t="s">
        <v>109</v>
      </c>
      <c r="B57" s="9" t="s">
        <v>110</v>
      </c>
      <c r="C57" s="16">
        <v>2230</v>
      </c>
      <c r="D57" s="16">
        <v>53</v>
      </c>
      <c r="E57" s="16">
        <v>252</v>
      </c>
      <c r="F57" s="16">
        <v>2</v>
      </c>
      <c r="G57" s="16">
        <v>8</v>
      </c>
      <c r="H57" s="16">
        <v>23</v>
      </c>
      <c r="I57" s="16">
        <v>443</v>
      </c>
      <c r="J57" s="16">
        <v>9201</v>
      </c>
      <c r="K57" s="16">
        <v>625</v>
      </c>
      <c r="L57" s="16">
        <v>499</v>
      </c>
      <c r="M57" s="16">
        <v>6</v>
      </c>
    </row>
    <row r="58" spans="1:13" ht="30" x14ac:dyDescent="0.25">
      <c r="A58" s="9" t="s">
        <v>111</v>
      </c>
      <c r="B58" s="9" t="s">
        <v>112</v>
      </c>
      <c r="C58" s="16">
        <v>2423</v>
      </c>
      <c r="D58" s="16">
        <v>12</v>
      </c>
      <c r="E58" s="16">
        <v>315</v>
      </c>
      <c r="F58" s="16">
        <v>1</v>
      </c>
      <c r="G58" s="16">
        <v>6</v>
      </c>
      <c r="H58" s="16">
        <v>1</v>
      </c>
      <c r="I58" s="16">
        <v>25</v>
      </c>
      <c r="J58" s="16">
        <v>7320</v>
      </c>
      <c r="K58" s="16">
        <v>815</v>
      </c>
      <c r="L58" s="16">
        <v>25</v>
      </c>
      <c r="M58" s="16">
        <v>8</v>
      </c>
    </row>
    <row r="59" spans="1:13" x14ac:dyDescent="0.25">
      <c r="A59" s="9" t="s">
        <v>113</v>
      </c>
      <c r="B59" s="9" t="s">
        <v>114</v>
      </c>
      <c r="C59" s="16">
        <v>1143</v>
      </c>
      <c r="D59" s="16">
        <v>40</v>
      </c>
      <c r="E59" s="16">
        <v>200</v>
      </c>
      <c r="F59" s="16">
        <v>0</v>
      </c>
      <c r="G59" s="16">
        <v>0</v>
      </c>
      <c r="H59" s="16">
        <v>8</v>
      </c>
      <c r="I59" s="16">
        <v>320</v>
      </c>
      <c r="J59" s="16">
        <v>6500</v>
      </c>
      <c r="K59" s="16" t="s">
        <v>179</v>
      </c>
      <c r="L59" s="16">
        <v>340</v>
      </c>
      <c r="M59" s="16">
        <v>0</v>
      </c>
    </row>
    <row r="60" spans="1:13" ht="30" x14ac:dyDescent="0.25">
      <c r="A60" s="9" t="s">
        <v>115</v>
      </c>
      <c r="B60" s="9" t="s">
        <v>116</v>
      </c>
      <c r="C60" s="16">
        <v>1637</v>
      </c>
      <c r="D60" s="16">
        <v>4</v>
      </c>
      <c r="E60" s="16">
        <v>28</v>
      </c>
      <c r="F60" s="16">
        <v>0</v>
      </c>
      <c r="G60" s="16">
        <v>0</v>
      </c>
      <c r="H60" s="16">
        <v>0</v>
      </c>
      <c r="I60" s="16">
        <v>0</v>
      </c>
      <c r="J60" s="16">
        <v>2236</v>
      </c>
      <c r="K60" s="16">
        <v>200</v>
      </c>
      <c r="L60" s="16">
        <v>11</v>
      </c>
      <c r="M60" s="16">
        <v>0</v>
      </c>
    </row>
    <row r="61" spans="1:13" ht="30" x14ac:dyDescent="0.25">
      <c r="A61" s="9" t="s">
        <v>117</v>
      </c>
      <c r="B61" s="9" t="s">
        <v>118</v>
      </c>
      <c r="C61" s="16">
        <v>1167</v>
      </c>
      <c r="D61" s="16">
        <v>38</v>
      </c>
      <c r="E61" s="16">
        <v>479</v>
      </c>
      <c r="F61" s="16">
        <v>0</v>
      </c>
      <c r="G61" s="16">
        <v>0</v>
      </c>
      <c r="H61" s="16">
        <v>28</v>
      </c>
      <c r="I61" s="16">
        <v>2107</v>
      </c>
      <c r="J61" s="16">
        <v>7037</v>
      </c>
      <c r="K61" s="16">
        <v>500</v>
      </c>
      <c r="L61" s="16">
        <v>87</v>
      </c>
      <c r="M61" s="16">
        <v>40</v>
      </c>
    </row>
    <row r="62" spans="1:13" ht="30" x14ac:dyDescent="0.25">
      <c r="A62" s="9" t="s">
        <v>119</v>
      </c>
      <c r="B62" s="9" t="s">
        <v>120</v>
      </c>
      <c r="C62" s="16">
        <v>1269</v>
      </c>
      <c r="D62" s="16">
        <v>1</v>
      </c>
      <c r="E62" s="16">
        <v>15</v>
      </c>
      <c r="F62" s="16">
        <v>0</v>
      </c>
      <c r="G62" s="16">
        <v>0</v>
      </c>
      <c r="H62" s="16">
        <v>8</v>
      </c>
      <c r="I62" s="16">
        <v>124</v>
      </c>
      <c r="J62" s="16">
        <v>1002</v>
      </c>
      <c r="K62" s="16">
        <v>0</v>
      </c>
      <c r="L62" s="16">
        <v>1</v>
      </c>
      <c r="M62" s="16">
        <v>0</v>
      </c>
    </row>
    <row r="63" spans="1:13" x14ac:dyDescent="0.25">
      <c r="A63" s="9" t="s">
        <v>121</v>
      </c>
      <c r="B63" s="9" t="s">
        <v>122</v>
      </c>
      <c r="C63" s="16">
        <v>1326</v>
      </c>
      <c r="D63" s="16">
        <v>8</v>
      </c>
      <c r="E63" s="16">
        <v>62</v>
      </c>
      <c r="F63" s="16">
        <v>1</v>
      </c>
      <c r="G63" s="16">
        <v>7</v>
      </c>
      <c r="H63" s="16">
        <v>11</v>
      </c>
      <c r="I63" s="16">
        <v>67</v>
      </c>
      <c r="J63" s="16">
        <v>18027</v>
      </c>
      <c r="K63" s="16">
        <v>277</v>
      </c>
      <c r="L63" s="16">
        <v>68</v>
      </c>
      <c r="M63" s="16">
        <v>7</v>
      </c>
    </row>
    <row r="64" spans="1:13" x14ac:dyDescent="0.25">
      <c r="A64" s="9" t="s">
        <v>123</v>
      </c>
      <c r="B64" s="9" t="s">
        <v>124</v>
      </c>
      <c r="C64" s="16">
        <v>1410</v>
      </c>
      <c r="D64" s="16">
        <v>59</v>
      </c>
      <c r="E64" s="16">
        <v>977</v>
      </c>
      <c r="F64" s="16">
        <v>0</v>
      </c>
      <c r="G64" s="16">
        <v>0</v>
      </c>
      <c r="H64" s="16">
        <v>0</v>
      </c>
      <c r="I64" s="16">
        <v>0</v>
      </c>
      <c r="J64" s="16">
        <v>5166</v>
      </c>
      <c r="K64" s="16">
        <v>11</v>
      </c>
      <c r="L64" s="16">
        <v>164</v>
      </c>
      <c r="M64" s="16">
        <v>11</v>
      </c>
    </row>
    <row r="65" spans="1:13" x14ac:dyDescent="0.25">
      <c r="A65" s="9" t="s">
        <v>125</v>
      </c>
      <c r="B65" s="9" t="s">
        <v>126</v>
      </c>
      <c r="C65" s="16">
        <v>1509</v>
      </c>
      <c r="D65" s="16">
        <v>4</v>
      </c>
      <c r="E65" s="16">
        <v>98</v>
      </c>
      <c r="F65" s="16">
        <v>1</v>
      </c>
      <c r="G65" s="16">
        <v>3</v>
      </c>
      <c r="H65" s="16">
        <v>60</v>
      </c>
      <c r="I65" s="16">
        <v>436</v>
      </c>
      <c r="J65" s="16">
        <v>1345</v>
      </c>
      <c r="K65" s="16">
        <v>42</v>
      </c>
      <c r="L65" s="16">
        <v>38</v>
      </c>
      <c r="M65" s="16">
        <v>0</v>
      </c>
    </row>
    <row r="66" spans="1:13" x14ac:dyDescent="0.25">
      <c r="A66" s="9" t="s">
        <v>127</v>
      </c>
      <c r="B66" s="9" t="s">
        <v>128</v>
      </c>
      <c r="C66" s="16">
        <v>1518</v>
      </c>
      <c r="D66" s="16">
        <v>64</v>
      </c>
      <c r="E66" s="16">
        <v>960</v>
      </c>
      <c r="F66" s="16">
        <v>36</v>
      </c>
      <c r="G66" s="16">
        <v>968</v>
      </c>
      <c r="H66" s="16">
        <v>44</v>
      </c>
      <c r="I66" s="16">
        <v>968</v>
      </c>
      <c r="J66" s="16">
        <v>9542</v>
      </c>
      <c r="K66" s="16" t="s">
        <v>179</v>
      </c>
      <c r="L66" s="16">
        <v>278</v>
      </c>
      <c r="M66" s="16">
        <v>0</v>
      </c>
    </row>
    <row r="67" spans="1:13" x14ac:dyDescent="0.25">
      <c r="A67" s="9" t="s">
        <v>129</v>
      </c>
      <c r="B67" s="9" t="s">
        <v>130</v>
      </c>
      <c r="C67" s="16">
        <v>2216</v>
      </c>
      <c r="D67" s="16">
        <v>65</v>
      </c>
      <c r="E67" s="16">
        <v>557</v>
      </c>
      <c r="F67" s="16">
        <v>0</v>
      </c>
      <c r="G67" s="16">
        <v>0</v>
      </c>
      <c r="H67" s="16">
        <v>35</v>
      </c>
      <c r="I67" s="16">
        <v>434</v>
      </c>
      <c r="J67" s="16">
        <v>16637</v>
      </c>
      <c r="K67" s="16">
        <v>2200</v>
      </c>
      <c r="L67" s="16">
        <v>499</v>
      </c>
      <c r="M67" s="16">
        <v>16</v>
      </c>
    </row>
    <row r="68" spans="1:13" x14ac:dyDescent="0.25">
      <c r="A68" s="9" t="s">
        <v>131</v>
      </c>
      <c r="B68" s="9" t="s">
        <v>132</v>
      </c>
      <c r="C68" s="16">
        <v>1204</v>
      </c>
      <c r="D68" s="16">
        <v>3</v>
      </c>
      <c r="E68" s="16">
        <v>30</v>
      </c>
      <c r="F68" s="16">
        <v>2</v>
      </c>
      <c r="G68" s="16">
        <v>2</v>
      </c>
      <c r="H68" s="16">
        <v>1</v>
      </c>
      <c r="I68" s="16">
        <v>2</v>
      </c>
      <c r="J68" s="16">
        <v>2214</v>
      </c>
      <c r="K68" s="16">
        <v>52</v>
      </c>
      <c r="L68" s="16">
        <v>11</v>
      </c>
      <c r="M68" s="16">
        <v>0</v>
      </c>
    </row>
    <row r="69" spans="1:13" ht="30" x14ac:dyDescent="0.25">
      <c r="A69" s="9" t="s">
        <v>133</v>
      </c>
      <c r="B69" s="9" t="s">
        <v>134</v>
      </c>
      <c r="C69" s="16">
        <v>1319</v>
      </c>
      <c r="D69" s="16">
        <v>74</v>
      </c>
      <c r="E69" s="16">
        <v>664</v>
      </c>
      <c r="F69" s="16">
        <v>0</v>
      </c>
      <c r="G69" s="16">
        <v>0</v>
      </c>
      <c r="H69" s="16">
        <v>36</v>
      </c>
      <c r="I69" s="16">
        <v>288</v>
      </c>
      <c r="J69" s="16">
        <v>1994</v>
      </c>
      <c r="K69" s="16">
        <v>52</v>
      </c>
      <c r="L69" s="16">
        <v>100</v>
      </c>
      <c r="M69" s="16">
        <v>0</v>
      </c>
    </row>
    <row r="70" spans="1:13" ht="30" x14ac:dyDescent="0.25">
      <c r="A70" s="9" t="s">
        <v>135</v>
      </c>
      <c r="B70" s="9" t="s">
        <v>136</v>
      </c>
      <c r="C70" s="16">
        <v>1534</v>
      </c>
      <c r="D70" s="16">
        <v>17</v>
      </c>
      <c r="E70" s="16">
        <v>118</v>
      </c>
      <c r="F70" s="16">
        <v>0</v>
      </c>
      <c r="G70" s="16">
        <v>0</v>
      </c>
      <c r="H70" s="16">
        <v>12</v>
      </c>
      <c r="I70" s="16">
        <v>124</v>
      </c>
      <c r="J70" s="16">
        <v>1030</v>
      </c>
      <c r="K70" s="16" t="s">
        <v>179</v>
      </c>
      <c r="L70" s="16">
        <v>0</v>
      </c>
      <c r="M70" s="16">
        <v>0</v>
      </c>
    </row>
    <row r="71" spans="1:13" ht="30" x14ac:dyDescent="0.25">
      <c r="A71" s="9" t="s">
        <v>137</v>
      </c>
      <c r="B71" s="9" t="s">
        <v>138</v>
      </c>
      <c r="C71" s="16">
        <v>1131</v>
      </c>
      <c r="D71" s="16">
        <v>20</v>
      </c>
      <c r="E71" s="16">
        <v>360</v>
      </c>
      <c r="F71" s="16">
        <v>0</v>
      </c>
      <c r="G71" s="16">
        <v>0</v>
      </c>
      <c r="H71" s="16">
        <v>3</v>
      </c>
      <c r="I71" s="16">
        <v>68</v>
      </c>
      <c r="J71" s="16">
        <v>1368</v>
      </c>
      <c r="K71" s="16">
        <v>0</v>
      </c>
      <c r="L71" s="16">
        <v>0</v>
      </c>
      <c r="M71" s="16">
        <v>0</v>
      </c>
    </row>
    <row r="72" spans="1:13" ht="30" x14ac:dyDescent="0.25">
      <c r="A72" s="9" t="s">
        <v>139</v>
      </c>
      <c r="B72" s="9" t="s">
        <v>140</v>
      </c>
      <c r="C72" s="16">
        <v>1131</v>
      </c>
      <c r="D72" s="16">
        <v>19</v>
      </c>
      <c r="E72" s="16">
        <v>157</v>
      </c>
      <c r="F72" s="16">
        <v>0</v>
      </c>
      <c r="G72" s="16">
        <v>0</v>
      </c>
      <c r="H72" s="16">
        <v>4</v>
      </c>
      <c r="I72" s="16">
        <v>51</v>
      </c>
      <c r="J72" s="16">
        <v>870</v>
      </c>
      <c r="K72" s="16">
        <v>50</v>
      </c>
      <c r="L72" s="16">
        <v>5</v>
      </c>
      <c r="M72" s="16">
        <v>0</v>
      </c>
    </row>
    <row r="73" spans="1:13" x14ac:dyDescent="0.25">
      <c r="A73" s="9" t="s">
        <v>141</v>
      </c>
      <c r="B73" s="9" t="s">
        <v>142</v>
      </c>
      <c r="C73" s="16">
        <v>2392</v>
      </c>
      <c r="D73" s="16">
        <v>8</v>
      </c>
      <c r="E73" s="16">
        <v>13</v>
      </c>
      <c r="F73" s="16">
        <v>0</v>
      </c>
      <c r="G73" s="16">
        <v>0</v>
      </c>
      <c r="H73" s="16">
        <v>2</v>
      </c>
      <c r="I73" s="16">
        <v>153</v>
      </c>
      <c r="J73" s="16">
        <v>744</v>
      </c>
      <c r="K73" s="16" t="s">
        <v>179</v>
      </c>
      <c r="L73" s="16">
        <v>0</v>
      </c>
      <c r="M73" s="16">
        <v>0</v>
      </c>
    </row>
    <row r="74" spans="1:13" x14ac:dyDescent="0.25">
      <c r="A74" s="9" t="s">
        <v>143</v>
      </c>
      <c r="B74" s="9" t="s">
        <v>144</v>
      </c>
      <c r="C74" s="16">
        <v>1328</v>
      </c>
      <c r="D74" s="18"/>
      <c r="E74" s="18"/>
      <c r="F74" s="18"/>
      <c r="G74" s="18"/>
      <c r="H74" s="18"/>
      <c r="I74" s="18"/>
      <c r="J74" s="18"/>
      <c r="K74" s="16" t="s">
        <v>179</v>
      </c>
      <c r="L74" s="18"/>
      <c r="M74" s="18"/>
    </row>
    <row r="75" spans="1:13" x14ac:dyDescent="0.25">
      <c r="A75" s="9" t="s">
        <v>145</v>
      </c>
      <c r="B75" s="9" t="s">
        <v>146</v>
      </c>
      <c r="C75" s="16">
        <v>1193</v>
      </c>
      <c r="D75" s="18"/>
      <c r="E75" s="18"/>
      <c r="F75" s="18"/>
      <c r="G75" s="18"/>
      <c r="H75" s="18"/>
      <c r="I75" s="18"/>
      <c r="J75" s="18"/>
      <c r="K75" s="16" t="s">
        <v>179</v>
      </c>
      <c r="L75" s="18"/>
      <c r="M75" s="18"/>
    </row>
    <row r="76" spans="1:13" ht="30" x14ac:dyDescent="0.25">
      <c r="A76" s="9" t="s">
        <v>147</v>
      </c>
      <c r="B76" s="9" t="s">
        <v>148</v>
      </c>
      <c r="C76" s="16">
        <v>1542</v>
      </c>
      <c r="D76" s="16">
        <v>4</v>
      </c>
      <c r="E76" s="16">
        <v>260</v>
      </c>
      <c r="F76" s="16">
        <v>0</v>
      </c>
      <c r="G76" s="16">
        <v>0</v>
      </c>
      <c r="H76" s="16">
        <v>40</v>
      </c>
      <c r="I76" s="16">
        <v>465</v>
      </c>
      <c r="J76" s="16">
        <v>1957</v>
      </c>
      <c r="K76" s="16" t="s">
        <v>179</v>
      </c>
      <c r="L76" s="16">
        <v>30</v>
      </c>
      <c r="M76" s="16">
        <v>0</v>
      </c>
    </row>
    <row r="77" spans="1:13" x14ac:dyDescent="0.25">
      <c r="A77" s="9" t="s">
        <v>149</v>
      </c>
      <c r="B77" s="9" t="s">
        <v>150</v>
      </c>
      <c r="C77" s="16">
        <v>1651</v>
      </c>
      <c r="D77" s="16">
        <v>2</v>
      </c>
      <c r="E77" s="16">
        <v>2</v>
      </c>
      <c r="F77" s="16">
        <v>3</v>
      </c>
      <c r="G77" s="16">
        <v>3</v>
      </c>
      <c r="H77" s="16">
        <v>3</v>
      </c>
      <c r="I77" s="16">
        <v>32</v>
      </c>
      <c r="J77" s="16">
        <v>125</v>
      </c>
      <c r="K77" s="16">
        <v>12</v>
      </c>
      <c r="L77" s="16">
        <v>0</v>
      </c>
      <c r="M77" s="16">
        <v>0</v>
      </c>
    </row>
    <row r="78" spans="1:13" ht="30" x14ac:dyDescent="0.25">
      <c r="A78" s="9" t="s">
        <v>151</v>
      </c>
      <c r="B78" s="9" t="s">
        <v>152</v>
      </c>
      <c r="C78" s="16">
        <v>1958</v>
      </c>
      <c r="D78" s="16">
        <v>7</v>
      </c>
      <c r="E78" s="16">
        <v>1263</v>
      </c>
      <c r="F78" s="16">
        <v>0</v>
      </c>
      <c r="G78" s="16">
        <v>0</v>
      </c>
      <c r="H78" s="16">
        <v>6</v>
      </c>
      <c r="I78" s="16">
        <v>149</v>
      </c>
      <c r="J78" s="16">
        <v>5004</v>
      </c>
      <c r="K78" s="16">
        <v>8</v>
      </c>
      <c r="L78" s="16">
        <v>10</v>
      </c>
      <c r="M78" s="16">
        <v>0</v>
      </c>
    </row>
    <row r="79" spans="1:13" ht="30" x14ac:dyDescent="0.25">
      <c r="A79" s="9" t="s">
        <v>153</v>
      </c>
      <c r="B79" s="9" t="s">
        <v>154</v>
      </c>
      <c r="C79" s="16">
        <v>1648</v>
      </c>
      <c r="D79" s="16">
        <v>7</v>
      </c>
      <c r="E79" s="16">
        <v>58</v>
      </c>
      <c r="F79" s="16">
        <v>1</v>
      </c>
      <c r="G79" s="16">
        <v>5</v>
      </c>
      <c r="H79" s="16">
        <v>3</v>
      </c>
      <c r="I79" s="16">
        <v>39</v>
      </c>
      <c r="J79" s="16">
        <v>2329</v>
      </c>
      <c r="K79" s="16" t="s">
        <v>179</v>
      </c>
      <c r="L79" s="16">
        <v>74</v>
      </c>
      <c r="M79" s="16">
        <v>0</v>
      </c>
    </row>
    <row r="80" spans="1:13" ht="30" x14ac:dyDescent="0.25">
      <c r="A80" s="9" t="s">
        <v>155</v>
      </c>
      <c r="B80" s="9" t="s">
        <v>156</v>
      </c>
      <c r="C80" s="16">
        <v>1583</v>
      </c>
      <c r="D80" s="16">
        <v>93</v>
      </c>
      <c r="E80" s="16">
        <v>1254</v>
      </c>
      <c r="F80" s="16">
        <v>0</v>
      </c>
      <c r="G80" s="16">
        <v>0</v>
      </c>
      <c r="H80" s="16">
        <v>62</v>
      </c>
      <c r="I80" s="16">
        <v>332</v>
      </c>
      <c r="J80" s="16">
        <v>2506</v>
      </c>
      <c r="K80" s="16">
        <v>50</v>
      </c>
      <c r="L80" s="16">
        <v>76</v>
      </c>
      <c r="M80" s="16">
        <v>44</v>
      </c>
    </row>
    <row r="81" spans="1:13" ht="30" x14ac:dyDescent="0.25">
      <c r="A81" s="9" t="s">
        <v>157</v>
      </c>
      <c r="B81" s="9" t="s">
        <v>158</v>
      </c>
      <c r="C81" s="16">
        <v>1542</v>
      </c>
      <c r="D81" s="18"/>
      <c r="E81" s="18"/>
      <c r="F81" s="18"/>
      <c r="G81" s="18"/>
      <c r="H81" s="18"/>
      <c r="I81" s="18"/>
      <c r="J81" s="18"/>
      <c r="K81" s="16" t="s">
        <v>179</v>
      </c>
      <c r="L81" s="18"/>
      <c r="M81" s="18"/>
    </row>
    <row r="82" spans="1:13" ht="30" x14ac:dyDescent="0.25">
      <c r="A82" s="9" t="s">
        <v>159</v>
      </c>
      <c r="B82" s="9" t="s">
        <v>160</v>
      </c>
      <c r="C82" s="16">
        <v>1590</v>
      </c>
      <c r="D82" s="16">
        <v>22</v>
      </c>
      <c r="E82" s="16">
        <v>366</v>
      </c>
      <c r="F82" s="16">
        <v>0</v>
      </c>
      <c r="G82" s="16">
        <v>0</v>
      </c>
      <c r="H82" s="16">
        <v>60</v>
      </c>
      <c r="I82" s="16">
        <v>486</v>
      </c>
      <c r="J82" s="16">
        <v>3947</v>
      </c>
      <c r="K82" s="16">
        <v>25</v>
      </c>
      <c r="L82" s="16">
        <v>210</v>
      </c>
      <c r="M82" s="16">
        <v>0</v>
      </c>
    </row>
    <row r="83" spans="1:13" x14ac:dyDescent="0.25">
      <c r="A83" s="9" t="s">
        <v>161</v>
      </c>
      <c r="B83" s="9" t="s">
        <v>162</v>
      </c>
      <c r="C83" s="16">
        <v>1793</v>
      </c>
      <c r="D83" s="16">
        <v>11</v>
      </c>
      <c r="E83" s="16">
        <v>221</v>
      </c>
      <c r="F83" s="16">
        <v>17</v>
      </c>
      <c r="G83" s="16">
        <v>56</v>
      </c>
      <c r="H83" s="16">
        <v>12</v>
      </c>
      <c r="I83" s="16">
        <v>171</v>
      </c>
      <c r="J83" s="16">
        <v>3756</v>
      </c>
      <c r="K83" s="16">
        <v>4382</v>
      </c>
      <c r="L83" s="16">
        <v>5</v>
      </c>
      <c r="M83" s="16">
        <v>0</v>
      </c>
    </row>
    <row r="84" spans="1:13" ht="30" x14ac:dyDescent="0.25">
      <c r="A84" s="9" t="s">
        <v>163</v>
      </c>
      <c r="B84" s="9" t="s">
        <v>196</v>
      </c>
      <c r="C84" s="16">
        <v>1530</v>
      </c>
      <c r="D84" s="16">
        <v>48</v>
      </c>
      <c r="E84" s="16">
        <v>1025</v>
      </c>
      <c r="F84" s="16">
        <v>0</v>
      </c>
      <c r="G84" s="16">
        <v>0</v>
      </c>
      <c r="H84" s="16">
        <v>0</v>
      </c>
      <c r="I84" s="16">
        <v>0</v>
      </c>
      <c r="J84" s="16">
        <v>1552</v>
      </c>
      <c r="K84" s="16">
        <v>0</v>
      </c>
      <c r="L84" s="16">
        <v>0</v>
      </c>
      <c r="M84" s="16">
        <v>0</v>
      </c>
    </row>
  </sheetData>
  <conditionalFormatting sqref="A1:M84">
    <cfRule type="expression" dxfId="2" priority="2">
      <formula>MOD(ROW(),2)=0</formula>
    </cfRule>
  </conditionalFormatting>
  <pageMargins left="0.45" right="0.45" top="0.5" bottom="0.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H87"/>
  <sheetViews>
    <sheetView topLeftCell="A19" zoomScaleNormal="100" workbookViewId="0">
      <selection activeCell="I10" sqref="I10"/>
    </sheetView>
  </sheetViews>
  <sheetFormatPr defaultRowHeight="15" x14ac:dyDescent="0.25"/>
  <cols>
    <col min="1" max="1" width="42.7109375" customWidth="1"/>
    <col min="2" max="2" width="24" customWidth="1"/>
    <col min="3" max="3" width="11" style="19" customWidth="1"/>
    <col min="4" max="4" width="10" style="19" bestFit="1" customWidth="1"/>
    <col min="5" max="5" width="9.28515625" style="19" bestFit="1" customWidth="1"/>
    <col min="6" max="6" width="10.140625" style="19" customWidth="1"/>
    <col min="7" max="7" width="11.28515625" style="19" customWidth="1"/>
  </cols>
  <sheetData>
    <row r="1" spans="1:7" s="5" customFormat="1" ht="45" x14ac:dyDescent="0.25">
      <c r="A1" s="12" t="s">
        <v>172</v>
      </c>
      <c r="B1" s="12" t="s">
        <v>0</v>
      </c>
      <c r="C1" s="17" t="s">
        <v>165</v>
      </c>
      <c r="D1" s="17" t="s">
        <v>191</v>
      </c>
      <c r="E1" s="17" t="s">
        <v>192</v>
      </c>
      <c r="F1" s="17" t="s">
        <v>193</v>
      </c>
      <c r="G1" s="17" t="s">
        <v>194</v>
      </c>
    </row>
    <row r="2" spans="1:7" x14ac:dyDescent="0.25">
      <c r="A2" s="11" t="s">
        <v>1</v>
      </c>
      <c r="B2" s="11" t="s">
        <v>2</v>
      </c>
      <c r="C2" s="16">
        <v>1248</v>
      </c>
      <c r="D2" s="16">
        <v>5410</v>
      </c>
      <c r="E2" s="16">
        <v>0</v>
      </c>
      <c r="F2" s="16">
        <v>614</v>
      </c>
      <c r="G2" s="16">
        <v>513</v>
      </c>
    </row>
    <row r="3" spans="1:7" x14ac:dyDescent="0.25">
      <c r="A3" s="11" t="s">
        <v>3</v>
      </c>
      <c r="B3" s="11" t="s">
        <v>4</v>
      </c>
      <c r="C3" s="16">
        <v>2044</v>
      </c>
      <c r="D3" s="16">
        <v>8986</v>
      </c>
      <c r="E3" s="16">
        <v>0</v>
      </c>
      <c r="F3" s="16">
        <v>110</v>
      </c>
      <c r="G3" s="16">
        <v>2305</v>
      </c>
    </row>
    <row r="4" spans="1:7" x14ac:dyDescent="0.25">
      <c r="A4" s="11" t="s">
        <v>5</v>
      </c>
      <c r="B4" s="11" t="s">
        <v>6</v>
      </c>
      <c r="C4" s="16">
        <v>2070</v>
      </c>
      <c r="D4" s="16">
        <v>16349</v>
      </c>
      <c r="E4" s="16">
        <v>0</v>
      </c>
      <c r="F4" s="16">
        <v>630</v>
      </c>
      <c r="G4" s="16">
        <v>9059</v>
      </c>
    </row>
    <row r="5" spans="1:7" x14ac:dyDescent="0.25">
      <c r="A5" s="11" t="s">
        <v>7</v>
      </c>
      <c r="B5" s="11" t="s">
        <v>8</v>
      </c>
      <c r="C5" s="16">
        <v>1493</v>
      </c>
      <c r="D5" s="16">
        <v>17000</v>
      </c>
      <c r="E5" s="16">
        <v>0</v>
      </c>
      <c r="F5" s="16">
        <v>550</v>
      </c>
      <c r="G5" s="16">
        <v>2226</v>
      </c>
    </row>
    <row r="6" spans="1:7" x14ac:dyDescent="0.25">
      <c r="A6" s="11" t="s">
        <v>9</v>
      </c>
      <c r="B6" s="11" t="s">
        <v>10</v>
      </c>
      <c r="C6" s="16">
        <v>1564</v>
      </c>
      <c r="D6" s="16">
        <v>21010</v>
      </c>
      <c r="E6" s="16">
        <v>0</v>
      </c>
      <c r="F6" s="16">
        <v>278</v>
      </c>
      <c r="G6" s="16">
        <v>2760</v>
      </c>
    </row>
    <row r="7" spans="1:7" x14ac:dyDescent="0.25">
      <c r="A7" s="11" t="s">
        <v>11</v>
      </c>
      <c r="B7" s="11" t="s">
        <v>12</v>
      </c>
      <c r="C7" s="16">
        <v>1575</v>
      </c>
      <c r="D7" s="16">
        <v>4040</v>
      </c>
      <c r="E7" s="16">
        <v>0</v>
      </c>
      <c r="F7" s="16">
        <v>792</v>
      </c>
      <c r="G7" s="16">
        <v>2273</v>
      </c>
    </row>
    <row r="8" spans="1:7" x14ac:dyDescent="0.25">
      <c r="A8" s="11" t="s">
        <v>13</v>
      </c>
      <c r="B8" s="11" t="s">
        <v>14</v>
      </c>
      <c r="C8" s="16">
        <v>1273</v>
      </c>
      <c r="D8" s="16">
        <v>12491</v>
      </c>
      <c r="E8" s="16">
        <v>773</v>
      </c>
      <c r="F8" s="16">
        <v>793</v>
      </c>
      <c r="G8" s="16">
        <v>4199</v>
      </c>
    </row>
    <row r="9" spans="1:7" x14ac:dyDescent="0.25">
      <c r="A9" s="11" t="s">
        <v>15</v>
      </c>
      <c r="B9" s="11" t="s">
        <v>16</v>
      </c>
      <c r="C9" s="16">
        <v>1602</v>
      </c>
      <c r="D9" s="16">
        <v>6559</v>
      </c>
      <c r="E9" s="16">
        <v>0</v>
      </c>
      <c r="F9" s="16">
        <v>1046</v>
      </c>
      <c r="G9" s="16">
        <v>2042</v>
      </c>
    </row>
    <row r="10" spans="1:7" x14ac:dyDescent="0.25">
      <c r="A10" s="11" t="s">
        <v>17</v>
      </c>
      <c r="B10" s="11" t="s">
        <v>18</v>
      </c>
      <c r="C10" s="16">
        <v>1212</v>
      </c>
      <c r="D10" s="16">
        <v>7000</v>
      </c>
      <c r="E10" s="16">
        <v>0</v>
      </c>
      <c r="F10" s="16">
        <v>83</v>
      </c>
      <c r="G10" s="16">
        <v>1153</v>
      </c>
    </row>
    <row r="11" spans="1:7" x14ac:dyDescent="0.25">
      <c r="A11" s="11" t="s">
        <v>19</v>
      </c>
      <c r="B11" s="11" t="s">
        <v>20</v>
      </c>
      <c r="C11" s="16">
        <v>2251</v>
      </c>
      <c r="D11" s="16">
        <v>5137</v>
      </c>
      <c r="E11" s="16">
        <v>32</v>
      </c>
      <c r="F11" s="16">
        <v>815</v>
      </c>
      <c r="G11" s="16">
        <v>3353</v>
      </c>
    </row>
    <row r="12" spans="1:7" x14ac:dyDescent="0.25">
      <c r="A12" s="11" t="s">
        <v>21</v>
      </c>
      <c r="B12" s="11" t="s">
        <v>22</v>
      </c>
      <c r="C12" s="16">
        <v>1366</v>
      </c>
      <c r="D12" s="16">
        <v>13624</v>
      </c>
      <c r="E12" s="16">
        <v>7285</v>
      </c>
      <c r="F12" s="16">
        <v>4934</v>
      </c>
      <c r="G12" s="16">
        <v>31871</v>
      </c>
    </row>
    <row r="13" spans="1:7" x14ac:dyDescent="0.25">
      <c r="A13" s="11" t="s">
        <v>23</v>
      </c>
      <c r="B13" s="11" t="s">
        <v>24</v>
      </c>
      <c r="C13" s="16">
        <v>1392</v>
      </c>
      <c r="D13" s="16">
        <v>8000</v>
      </c>
      <c r="E13" s="16">
        <v>0</v>
      </c>
      <c r="F13" s="16">
        <v>300</v>
      </c>
      <c r="G13" s="16">
        <v>580</v>
      </c>
    </row>
    <row r="14" spans="1:7" x14ac:dyDescent="0.25">
      <c r="A14" s="11" t="s">
        <v>25</v>
      </c>
      <c r="B14" s="11" t="s">
        <v>26</v>
      </c>
      <c r="C14" s="16">
        <v>1249</v>
      </c>
      <c r="D14" s="16">
        <v>6561</v>
      </c>
      <c r="E14" s="16">
        <v>0</v>
      </c>
      <c r="F14" s="16">
        <v>2193</v>
      </c>
      <c r="G14" s="16">
        <v>3247</v>
      </c>
    </row>
    <row r="15" spans="1:7" x14ac:dyDescent="0.25">
      <c r="A15" s="11" t="s">
        <v>27</v>
      </c>
      <c r="B15" s="11" t="s">
        <v>28</v>
      </c>
      <c r="C15" s="16">
        <v>2188</v>
      </c>
      <c r="D15" s="16">
        <v>12052</v>
      </c>
      <c r="E15" s="16">
        <v>0</v>
      </c>
      <c r="F15" s="16">
        <v>460</v>
      </c>
      <c r="G15" s="16">
        <v>10980</v>
      </c>
    </row>
    <row r="16" spans="1:7" x14ac:dyDescent="0.25">
      <c r="A16" s="11" t="s">
        <v>29</v>
      </c>
      <c r="B16" s="11" t="s">
        <v>30</v>
      </c>
      <c r="C16" s="16">
        <v>1413</v>
      </c>
      <c r="D16" s="16">
        <v>14119</v>
      </c>
      <c r="E16" s="16">
        <v>0</v>
      </c>
      <c r="F16" s="16">
        <v>2954</v>
      </c>
      <c r="G16" s="16">
        <v>13360</v>
      </c>
    </row>
    <row r="17" spans="1:7" x14ac:dyDescent="0.25">
      <c r="A17" s="11" t="s">
        <v>31</v>
      </c>
      <c r="B17" s="11" t="s">
        <v>32</v>
      </c>
      <c r="C17" s="16">
        <v>1177</v>
      </c>
      <c r="D17" s="16">
        <v>3856</v>
      </c>
      <c r="E17" s="16">
        <v>0</v>
      </c>
      <c r="F17" s="16">
        <v>75</v>
      </c>
      <c r="G17" s="16">
        <v>995</v>
      </c>
    </row>
    <row r="18" spans="1:7" x14ac:dyDescent="0.25">
      <c r="A18" s="11" t="s">
        <v>33</v>
      </c>
      <c r="B18" s="11" t="s">
        <v>34</v>
      </c>
      <c r="C18" s="16">
        <v>1977</v>
      </c>
      <c r="D18" s="16">
        <v>10877</v>
      </c>
      <c r="E18" s="16">
        <v>7021</v>
      </c>
      <c r="F18" s="18"/>
      <c r="G18" s="16">
        <v>6227</v>
      </c>
    </row>
    <row r="19" spans="1:7" x14ac:dyDescent="0.25">
      <c r="A19" s="11" t="s">
        <v>35</v>
      </c>
      <c r="B19" s="11" t="s">
        <v>36</v>
      </c>
      <c r="C19" s="16">
        <v>1145</v>
      </c>
      <c r="D19" s="16">
        <v>8149</v>
      </c>
      <c r="E19" s="16">
        <v>7021</v>
      </c>
      <c r="F19" s="16">
        <v>556</v>
      </c>
      <c r="G19" s="16">
        <v>4317</v>
      </c>
    </row>
    <row r="20" spans="1:7" x14ac:dyDescent="0.25">
      <c r="A20" s="11" t="s">
        <v>37</v>
      </c>
      <c r="B20" s="11" t="s">
        <v>38</v>
      </c>
      <c r="C20" s="16">
        <v>1331</v>
      </c>
      <c r="D20" s="16">
        <v>4420</v>
      </c>
      <c r="E20" s="16">
        <v>0</v>
      </c>
      <c r="F20" s="16">
        <v>400</v>
      </c>
      <c r="G20" s="16">
        <v>3292</v>
      </c>
    </row>
    <row r="21" spans="1:7" x14ac:dyDescent="0.25">
      <c r="A21" s="11" t="s">
        <v>39</v>
      </c>
      <c r="B21" s="11" t="s">
        <v>40</v>
      </c>
      <c r="C21" s="16">
        <v>1695</v>
      </c>
      <c r="D21" s="16">
        <v>38989</v>
      </c>
      <c r="E21" s="16">
        <v>0</v>
      </c>
      <c r="F21" s="16">
        <v>289</v>
      </c>
      <c r="G21" s="16">
        <v>1914</v>
      </c>
    </row>
    <row r="22" spans="1:7" x14ac:dyDescent="0.25">
      <c r="A22" s="11" t="s">
        <v>41</v>
      </c>
      <c r="B22" s="11" t="s">
        <v>42</v>
      </c>
      <c r="C22" s="16">
        <v>1584</v>
      </c>
      <c r="D22" s="16">
        <v>3273</v>
      </c>
      <c r="E22" s="16">
        <v>0</v>
      </c>
      <c r="F22" s="16">
        <v>28</v>
      </c>
      <c r="G22" s="16">
        <v>1258</v>
      </c>
    </row>
    <row r="23" spans="1:7" x14ac:dyDescent="0.25">
      <c r="A23" s="11" t="s">
        <v>43</v>
      </c>
      <c r="B23" s="11" t="s">
        <v>44</v>
      </c>
      <c r="C23" s="16">
        <v>1140</v>
      </c>
      <c r="D23" s="16">
        <v>14209</v>
      </c>
      <c r="E23" s="16">
        <v>0</v>
      </c>
      <c r="F23" s="16">
        <v>204</v>
      </c>
      <c r="G23" s="16">
        <v>2485</v>
      </c>
    </row>
    <row r="24" spans="1:7" x14ac:dyDescent="0.25">
      <c r="A24" s="11" t="s">
        <v>45</v>
      </c>
      <c r="B24" s="11" t="s">
        <v>46</v>
      </c>
      <c r="C24" s="16">
        <v>1031</v>
      </c>
      <c r="D24" s="16">
        <v>9573</v>
      </c>
      <c r="E24" s="16">
        <v>0</v>
      </c>
      <c r="F24" s="16">
        <v>33</v>
      </c>
      <c r="G24" s="16">
        <v>1539</v>
      </c>
    </row>
    <row r="25" spans="1:7" x14ac:dyDescent="0.25">
      <c r="A25" s="11" t="s">
        <v>47</v>
      </c>
      <c r="B25" s="11" t="s">
        <v>48</v>
      </c>
      <c r="C25" s="16">
        <v>1744</v>
      </c>
      <c r="D25" s="16">
        <v>13147</v>
      </c>
      <c r="E25" s="16">
        <v>7021</v>
      </c>
      <c r="F25" s="16">
        <v>1527</v>
      </c>
      <c r="G25" s="16">
        <v>9289</v>
      </c>
    </row>
    <row r="26" spans="1:7" x14ac:dyDescent="0.25">
      <c r="A26" s="11" t="s">
        <v>49</v>
      </c>
      <c r="B26" s="11" t="s">
        <v>50</v>
      </c>
      <c r="C26" s="16">
        <v>1962</v>
      </c>
      <c r="D26" s="16">
        <v>19659</v>
      </c>
      <c r="E26" s="16">
        <v>7021</v>
      </c>
      <c r="F26" s="16">
        <v>2629</v>
      </c>
      <c r="G26" s="16">
        <v>11781</v>
      </c>
    </row>
    <row r="27" spans="1:7" x14ac:dyDescent="0.25">
      <c r="A27" s="11" t="s">
        <v>51</v>
      </c>
      <c r="B27" s="11" t="s">
        <v>52</v>
      </c>
      <c r="C27" s="16">
        <v>1497</v>
      </c>
      <c r="D27" s="16">
        <v>15680</v>
      </c>
      <c r="E27" s="16">
        <v>7021</v>
      </c>
      <c r="F27" s="16">
        <v>7600</v>
      </c>
      <c r="G27" s="16">
        <v>14490</v>
      </c>
    </row>
    <row r="28" spans="1:7" x14ac:dyDescent="0.25">
      <c r="A28" s="11" t="s">
        <v>53</v>
      </c>
      <c r="B28" s="11" t="s">
        <v>54</v>
      </c>
      <c r="C28" s="16">
        <v>1619</v>
      </c>
      <c r="D28" s="16">
        <v>4356</v>
      </c>
      <c r="E28" s="16">
        <v>7021</v>
      </c>
      <c r="F28" s="16">
        <v>744</v>
      </c>
      <c r="G28" s="16">
        <v>781</v>
      </c>
    </row>
    <row r="29" spans="1:7" x14ac:dyDescent="0.25">
      <c r="A29" s="11" t="s">
        <v>55</v>
      </c>
      <c r="B29" s="11" t="s">
        <v>56</v>
      </c>
      <c r="C29" s="16">
        <v>1290</v>
      </c>
      <c r="D29" s="16">
        <v>15465</v>
      </c>
      <c r="E29" s="16">
        <v>0</v>
      </c>
      <c r="F29" s="16">
        <v>726</v>
      </c>
      <c r="G29" s="16">
        <v>4283</v>
      </c>
    </row>
    <row r="30" spans="1:7" x14ac:dyDescent="0.25">
      <c r="A30" s="11" t="s">
        <v>57</v>
      </c>
      <c r="B30" s="11" t="s">
        <v>58</v>
      </c>
      <c r="C30" s="16">
        <v>1107</v>
      </c>
      <c r="D30" s="16">
        <v>7918</v>
      </c>
      <c r="E30" s="16">
        <v>0</v>
      </c>
      <c r="F30" s="16">
        <v>80</v>
      </c>
      <c r="G30" s="16">
        <v>1385</v>
      </c>
    </row>
    <row r="31" spans="1:7" x14ac:dyDescent="0.25">
      <c r="A31" s="11" t="s">
        <v>59</v>
      </c>
      <c r="B31" s="11" t="s">
        <v>60</v>
      </c>
      <c r="C31" s="16">
        <v>1842</v>
      </c>
      <c r="D31" s="16">
        <v>15446</v>
      </c>
      <c r="E31" s="16">
        <v>7021</v>
      </c>
      <c r="F31" s="16">
        <v>6302</v>
      </c>
      <c r="G31" s="16">
        <v>11081</v>
      </c>
    </row>
    <row r="32" spans="1:7" x14ac:dyDescent="0.25">
      <c r="A32" s="11" t="s">
        <v>61</v>
      </c>
      <c r="B32" s="11" t="s">
        <v>62</v>
      </c>
      <c r="C32" s="16">
        <v>2093</v>
      </c>
      <c r="D32" s="16">
        <v>9191</v>
      </c>
      <c r="E32" s="16">
        <v>7021</v>
      </c>
      <c r="F32" s="16">
        <v>332</v>
      </c>
      <c r="G32" s="16">
        <v>2952</v>
      </c>
    </row>
    <row r="33" spans="1:7" x14ac:dyDescent="0.25">
      <c r="A33" s="11" t="s">
        <v>63</v>
      </c>
      <c r="B33" s="11" t="s">
        <v>64</v>
      </c>
      <c r="C33" s="16">
        <v>2172</v>
      </c>
      <c r="D33" s="16">
        <v>21015</v>
      </c>
      <c r="E33" s="16">
        <v>7021</v>
      </c>
      <c r="F33" s="16">
        <v>6318</v>
      </c>
      <c r="G33" s="16">
        <v>28814</v>
      </c>
    </row>
    <row r="34" spans="1:7" x14ac:dyDescent="0.25">
      <c r="A34" s="11" t="s">
        <v>65</v>
      </c>
      <c r="B34" s="11" t="s">
        <v>64</v>
      </c>
      <c r="C34" s="16">
        <v>1136</v>
      </c>
      <c r="D34" s="16">
        <v>0</v>
      </c>
      <c r="E34" s="18"/>
      <c r="F34" s="18"/>
      <c r="G34" s="16">
        <v>0</v>
      </c>
    </row>
    <row r="35" spans="1:7" x14ac:dyDescent="0.25">
      <c r="A35" s="11" t="s">
        <v>66</v>
      </c>
      <c r="B35" s="11" t="s">
        <v>67</v>
      </c>
      <c r="C35" s="16">
        <v>1324</v>
      </c>
      <c r="D35" s="16">
        <v>20310</v>
      </c>
      <c r="E35" s="16">
        <v>7021</v>
      </c>
      <c r="F35" s="16">
        <v>2876</v>
      </c>
      <c r="G35" s="16">
        <v>16547</v>
      </c>
    </row>
    <row r="36" spans="1:7" x14ac:dyDescent="0.25">
      <c r="A36" s="11" t="s">
        <v>68</v>
      </c>
      <c r="B36" s="11" t="s">
        <v>69</v>
      </c>
      <c r="C36" s="16">
        <v>2304</v>
      </c>
      <c r="D36" s="16">
        <v>14496</v>
      </c>
      <c r="E36" s="16">
        <v>7021</v>
      </c>
      <c r="F36" s="16">
        <v>2277</v>
      </c>
      <c r="G36" s="16">
        <v>14140</v>
      </c>
    </row>
    <row r="37" spans="1:7" x14ac:dyDescent="0.25">
      <c r="A37" s="11" t="s">
        <v>70</v>
      </c>
      <c r="B37" s="11" t="s">
        <v>71</v>
      </c>
      <c r="C37" s="16">
        <v>2158</v>
      </c>
      <c r="D37" s="16">
        <v>14546</v>
      </c>
      <c r="E37" s="16">
        <v>0</v>
      </c>
      <c r="F37" s="16">
        <v>1755</v>
      </c>
      <c r="G37" s="16">
        <v>3122</v>
      </c>
    </row>
    <row r="38" spans="1:7" x14ac:dyDescent="0.25">
      <c r="A38" s="11" t="s">
        <v>72</v>
      </c>
      <c r="B38" s="11" t="s">
        <v>73</v>
      </c>
      <c r="C38" s="16">
        <v>2284</v>
      </c>
      <c r="D38" s="16">
        <v>20637</v>
      </c>
      <c r="E38" s="16">
        <v>7358</v>
      </c>
      <c r="F38" s="16">
        <v>1388</v>
      </c>
      <c r="G38" s="16">
        <v>6513</v>
      </c>
    </row>
    <row r="39" spans="1:7" x14ac:dyDescent="0.25">
      <c r="A39" s="11" t="s">
        <v>74</v>
      </c>
      <c r="B39" s="11" t="s">
        <v>75</v>
      </c>
      <c r="C39" s="16">
        <v>2069</v>
      </c>
      <c r="D39" s="16">
        <v>41076</v>
      </c>
      <c r="E39" s="16">
        <v>7021</v>
      </c>
      <c r="F39" s="16">
        <v>3132</v>
      </c>
      <c r="G39" s="16">
        <v>56181</v>
      </c>
    </row>
    <row r="40" spans="1:7" x14ac:dyDescent="0.25">
      <c r="A40" s="11" t="s">
        <v>76</v>
      </c>
      <c r="B40" s="11" t="s">
        <v>75</v>
      </c>
      <c r="C40" s="16">
        <v>2069</v>
      </c>
      <c r="D40" s="16">
        <v>7663</v>
      </c>
      <c r="E40" s="16">
        <v>0</v>
      </c>
      <c r="F40" s="16">
        <v>208</v>
      </c>
      <c r="G40" s="16">
        <v>1762</v>
      </c>
    </row>
    <row r="41" spans="1:7" x14ac:dyDescent="0.25">
      <c r="A41" s="11" t="s">
        <v>77</v>
      </c>
      <c r="B41" s="11" t="s">
        <v>78</v>
      </c>
      <c r="C41" s="16">
        <v>2216</v>
      </c>
      <c r="D41" s="16">
        <v>11993</v>
      </c>
      <c r="E41" s="16">
        <v>7021</v>
      </c>
      <c r="F41" s="16">
        <v>349</v>
      </c>
      <c r="G41" s="16">
        <v>10867</v>
      </c>
    </row>
    <row r="42" spans="1:7" x14ac:dyDescent="0.25">
      <c r="A42" s="11" t="s">
        <v>79</v>
      </c>
      <c r="B42" s="11" t="s">
        <v>80</v>
      </c>
      <c r="C42" s="16">
        <v>1408</v>
      </c>
      <c r="D42" s="16">
        <v>9563</v>
      </c>
      <c r="E42" s="16">
        <v>0</v>
      </c>
      <c r="F42" s="16">
        <v>1153</v>
      </c>
      <c r="G42" s="16">
        <v>4771</v>
      </c>
    </row>
    <row r="43" spans="1:7" x14ac:dyDescent="0.25">
      <c r="A43" s="11" t="s">
        <v>81</v>
      </c>
      <c r="B43" s="11" t="s">
        <v>82</v>
      </c>
      <c r="C43" s="16">
        <v>1570</v>
      </c>
      <c r="D43" s="16">
        <v>0</v>
      </c>
      <c r="E43" s="18"/>
      <c r="F43" s="18"/>
      <c r="G43" s="16">
        <v>0</v>
      </c>
    </row>
    <row r="44" spans="1:7" x14ac:dyDescent="0.25">
      <c r="A44" s="11" t="s">
        <v>83</v>
      </c>
      <c r="B44" s="11" t="s">
        <v>84</v>
      </c>
      <c r="C44" s="16">
        <v>1202</v>
      </c>
      <c r="D44" s="16">
        <v>19500</v>
      </c>
      <c r="E44" s="16">
        <v>0</v>
      </c>
      <c r="F44" s="16">
        <v>425</v>
      </c>
      <c r="G44" s="16">
        <v>4600</v>
      </c>
    </row>
    <row r="45" spans="1:7" x14ac:dyDescent="0.25">
      <c r="A45" s="11" t="s">
        <v>85</v>
      </c>
      <c r="B45" s="11" t="s">
        <v>86</v>
      </c>
      <c r="C45" s="16">
        <v>1481</v>
      </c>
      <c r="D45" s="16">
        <v>9288</v>
      </c>
      <c r="E45" s="16">
        <v>0</v>
      </c>
      <c r="F45" s="16">
        <v>2675</v>
      </c>
      <c r="G45" s="16">
        <v>7861</v>
      </c>
    </row>
    <row r="46" spans="1:7" x14ac:dyDescent="0.25">
      <c r="A46" s="11" t="s">
        <v>87</v>
      </c>
      <c r="B46" s="11" t="s">
        <v>88</v>
      </c>
      <c r="C46" s="16">
        <v>2221</v>
      </c>
      <c r="D46" s="16">
        <v>18398</v>
      </c>
      <c r="E46" s="16">
        <v>7021</v>
      </c>
      <c r="F46" s="16">
        <v>1973</v>
      </c>
      <c r="G46" s="16">
        <v>25788</v>
      </c>
    </row>
    <row r="47" spans="1:7" x14ac:dyDescent="0.25">
      <c r="A47" s="11" t="s">
        <v>89</v>
      </c>
      <c r="B47" s="11" t="s">
        <v>90</v>
      </c>
      <c r="C47" s="16">
        <v>1796</v>
      </c>
      <c r="D47" s="16">
        <v>18589</v>
      </c>
      <c r="E47" s="16">
        <v>7708</v>
      </c>
      <c r="F47" s="16">
        <v>4404</v>
      </c>
      <c r="G47" s="16">
        <v>18837</v>
      </c>
    </row>
    <row r="48" spans="1:7" x14ac:dyDescent="0.25">
      <c r="A48" s="11" t="s">
        <v>91</v>
      </c>
      <c r="B48" s="11" t="s">
        <v>92</v>
      </c>
      <c r="C48" s="16">
        <v>1301</v>
      </c>
      <c r="D48" s="16">
        <v>10395</v>
      </c>
      <c r="E48" s="16">
        <v>0</v>
      </c>
      <c r="F48" s="16">
        <v>1196</v>
      </c>
      <c r="G48" s="16">
        <v>5554</v>
      </c>
    </row>
    <row r="49" spans="1:7" x14ac:dyDescent="0.25">
      <c r="A49" s="11" t="s">
        <v>93</v>
      </c>
      <c r="B49" s="11" t="s">
        <v>94</v>
      </c>
      <c r="C49" s="16">
        <v>1747</v>
      </c>
      <c r="D49" s="16">
        <v>9818</v>
      </c>
      <c r="E49" s="16">
        <v>7021</v>
      </c>
      <c r="F49" s="16">
        <v>732</v>
      </c>
      <c r="G49" s="16">
        <v>6562</v>
      </c>
    </row>
    <row r="50" spans="1:7" x14ac:dyDescent="0.25">
      <c r="A50" s="11" t="s">
        <v>95</v>
      </c>
      <c r="B50" s="11" t="s">
        <v>96</v>
      </c>
      <c r="C50" s="16">
        <v>1214</v>
      </c>
      <c r="D50" s="16">
        <v>8357</v>
      </c>
      <c r="E50" s="16">
        <v>0</v>
      </c>
      <c r="F50" s="16">
        <v>156</v>
      </c>
      <c r="G50" s="16">
        <v>2721</v>
      </c>
    </row>
    <row r="51" spans="1:7" x14ac:dyDescent="0.25">
      <c r="A51" s="11" t="s">
        <v>97</v>
      </c>
      <c r="B51" s="11" t="s">
        <v>98</v>
      </c>
      <c r="C51" s="16">
        <v>1058</v>
      </c>
      <c r="D51" s="16">
        <v>5827</v>
      </c>
      <c r="E51" s="16">
        <v>0</v>
      </c>
      <c r="F51" s="16">
        <v>306</v>
      </c>
      <c r="G51" s="16">
        <v>1872</v>
      </c>
    </row>
    <row r="52" spans="1:7" x14ac:dyDescent="0.25">
      <c r="A52" s="11" t="s">
        <v>99</v>
      </c>
      <c r="B52" s="11" t="s">
        <v>100</v>
      </c>
      <c r="C52" s="16">
        <v>1776</v>
      </c>
      <c r="D52" s="16">
        <v>39588</v>
      </c>
      <c r="E52" s="16">
        <v>7021</v>
      </c>
      <c r="F52" s="16">
        <v>19641</v>
      </c>
      <c r="G52" s="16">
        <v>51491</v>
      </c>
    </row>
    <row r="53" spans="1:7" x14ac:dyDescent="0.25">
      <c r="A53" s="11" t="s">
        <v>101</v>
      </c>
      <c r="B53" s="11" t="s">
        <v>102</v>
      </c>
      <c r="C53" s="16">
        <v>1207</v>
      </c>
      <c r="D53" s="16">
        <v>4314</v>
      </c>
      <c r="E53" s="16">
        <v>0</v>
      </c>
      <c r="F53" s="16">
        <v>181</v>
      </c>
      <c r="G53" s="16">
        <v>1034</v>
      </c>
    </row>
    <row r="54" spans="1:7" x14ac:dyDescent="0.25">
      <c r="A54" s="11" t="s">
        <v>103</v>
      </c>
      <c r="B54" s="11" t="s">
        <v>104</v>
      </c>
      <c r="C54" s="16">
        <v>1112</v>
      </c>
      <c r="D54" s="16">
        <v>13748</v>
      </c>
      <c r="E54" s="16">
        <v>7021</v>
      </c>
      <c r="F54" s="16">
        <v>1127</v>
      </c>
      <c r="G54" s="16">
        <v>17515</v>
      </c>
    </row>
    <row r="55" spans="1:7" x14ac:dyDescent="0.25">
      <c r="A55" s="11" t="s">
        <v>105</v>
      </c>
      <c r="B55" s="11" t="s">
        <v>106</v>
      </c>
      <c r="C55" s="16">
        <v>1045</v>
      </c>
      <c r="D55" s="16">
        <v>7621</v>
      </c>
      <c r="E55" s="16">
        <v>0</v>
      </c>
      <c r="F55" s="16">
        <v>476</v>
      </c>
      <c r="G55" s="16">
        <v>4413</v>
      </c>
    </row>
    <row r="56" spans="1:7" x14ac:dyDescent="0.25">
      <c r="A56" s="11" t="s">
        <v>107</v>
      </c>
      <c r="B56" s="11" t="s">
        <v>108</v>
      </c>
      <c r="C56" s="16">
        <v>1595</v>
      </c>
      <c r="D56" s="16">
        <v>6399</v>
      </c>
      <c r="E56" s="16">
        <v>0</v>
      </c>
      <c r="F56" s="16">
        <v>650</v>
      </c>
      <c r="G56" s="16">
        <v>1650</v>
      </c>
    </row>
    <row r="57" spans="1:7" x14ac:dyDescent="0.25">
      <c r="A57" s="11" t="s">
        <v>109</v>
      </c>
      <c r="B57" s="11" t="s">
        <v>110</v>
      </c>
      <c r="C57" s="16">
        <v>2230</v>
      </c>
      <c r="D57" s="16">
        <v>17002</v>
      </c>
      <c r="E57" s="16">
        <v>7021</v>
      </c>
      <c r="F57" s="16">
        <v>821</v>
      </c>
      <c r="G57" s="16">
        <v>14369</v>
      </c>
    </row>
    <row r="58" spans="1:7" x14ac:dyDescent="0.25">
      <c r="A58" s="11" t="s">
        <v>111</v>
      </c>
      <c r="B58" s="11" t="s">
        <v>112</v>
      </c>
      <c r="C58" s="16">
        <v>2423</v>
      </c>
      <c r="D58" s="16">
        <v>23110</v>
      </c>
      <c r="E58" s="16">
        <v>7035</v>
      </c>
      <c r="F58" s="16">
        <v>3331</v>
      </c>
      <c r="G58" s="16">
        <v>8863</v>
      </c>
    </row>
    <row r="59" spans="1:7" x14ac:dyDescent="0.25">
      <c r="A59" s="11" t="s">
        <v>113</v>
      </c>
      <c r="B59" s="11" t="s">
        <v>114</v>
      </c>
      <c r="C59" s="16">
        <v>1143</v>
      </c>
      <c r="D59" s="16">
        <v>18765</v>
      </c>
      <c r="E59" s="16">
        <v>0</v>
      </c>
      <c r="F59" s="16">
        <v>2146</v>
      </c>
      <c r="G59" s="16">
        <v>16472</v>
      </c>
    </row>
    <row r="60" spans="1:7" x14ac:dyDescent="0.25">
      <c r="A60" s="11" t="s">
        <v>115</v>
      </c>
      <c r="B60" s="11" t="s">
        <v>116</v>
      </c>
      <c r="C60" s="16">
        <v>1637</v>
      </c>
      <c r="D60" s="16">
        <v>21412</v>
      </c>
      <c r="E60" s="16">
        <v>7023</v>
      </c>
      <c r="F60" s="16">
        <v>676</v>
      </c>
      <c r="G60" s="16">
        <v>3018</v>
      </c>
    </row>
    <row r="61" spans="1:7" x14ac:dyDescent="0.25">
      <c r="A61" s="11" t="s">
        <v>117</v>
      </c>
      <c r="B61" s="11" t="s">
        <v>118</v>
      </c>
      <c r="C61" s="16">
        <v>1167</v>
      </c>
      <c r="D61" s="16">
        <v>11515</v>
      </c>
      <c r="E61" s="16">
        <v>7021</v>
      </c>
      <c r="F61" s="16">
        <v>885</v>
      </c>
      <c r="G61" s="16">
        <v>8261</v>
      </c>
    </row>
    <row r="62" spans="1:7" x14ac:dyDescent="0.25">
      <c r="A62" s="11" t="s">
        <v>119</v>
      </c>
      <c r="B62" s="11" t="s">
        <v>120</v>
      </c>
      <c r="C62" s="16">
        <v>1269</v>
      </c>
      <c r="D62" s="16">
        <v>10334</v>
      </c>
      <c r="E62" s="16">
        <v>0</v>
      </c>
      <c r="F62" s="16">
        <v>34</v>
      </c>
      <c r="G62" s="16">
        <v>1422</v>
      </c>
    </row>
    <row r="63" spans="1:7" x14ac:dyDescent="0.25">
      <c r="A63" s="11" t="s">
        <v>121</v>
      </c>
      <c r="B63" s="11" t="s">
        <v>122</v>
      </c>
      <c r="C63" s="16">
        <v>1326</v>
      </c>
      <c r="D63" s="16">
        <v>6982</v>
      </c>
      <c r="E63" s="16">
        <v>0</v>
      </c>
      <c r="F63" s="16">
        <v>11255</v>
      </c>
      <c r="G63" s="16">
        <v>7042</v>
      </c>
    </row>
    <row r="64" spans="1:7" x14ac:dyDescent="0.25">
      <c r="A64" s="11" t="s">
        <v>123</v>
      </c>
      <c r="B64" s="11" t="s">
        <v>124</v>
      </c>
      <c r="C64" s="16">
        <v>1410</v>
      </c>
      <c r="D64" s="16">
        <v>11648</v>
      </c>
      <c r="E64" s="16">
        <v>7021</v>
      </c>
      <c r="F64" s="16">
        <v>1503</v>
      </c>
      <c r="G64" s="16">
        <v>10476</v>
      </c>
    </row>
    <row r="65" spans="1:7" x14ac:dyDescent="0.25">
      <c r="A65" s="11" t="s">
        <v>125</v>
      </c>
      <c r="B65" s="11" t="s">
        <v>126</v>
      </c>
      <c r="C65" s="16">
        <v>1509</v>
      </c>
      <c r="D65" s="16">
        <v>6100</v>
      </c>
      <c r="E65" s="16">
        <v>7021</v>
      </c>
      <c r="F65" s="16">
        <v>225</v>
      </c>
      <c r="G65" s="16">
        <v>1934</v>
      </c>
    </row>
    <row r="66" spans="1:7" x14ac:dyDescent="0.25">
      <c r="A66" s="11" t="s">
        <v>127</v>
      </c>
      <c r="B66" s="11" t="s">
        <v>128</v>
      </c>
      <c r="C66" s="16">
        <v>1518</v>
      </c>
      <c r="D66" s="16">
        <v>12800</v>
      </c>
      <c r="E66" s="16">
        <v>7615</v>
      </c>
      <c r="F66" s="16">
        <v>1092</v>
      </c>
      <c r="G66" s="16">
        <v>11748</v>
      </c>
    </row>
    <row r="67" spans="1:7" x14ac:dyDescent="0.25">
      <c r="A67" s="11" t="s">
        <v>129</v>
      </c>
      <c r="B67" s="11" t="s">
        <v>130</v>
      </c>
      <c r="C67" s="16">
        <v>2216</v>
      </c>
      <c r="D67" s="16">
        <v>17000</v>
      </c>
      <c r="E67" s="16">
        <v>7021</v>
      </c>
      <c r="F67" s="16">
        <v>4420</v>
      </c>
      <c r="G67" s="16">
        <v>13407</v>
      </c>
    </row>
    <row r="68" spans="1:7" x14ac:dyDescent="0.25">
      <c r="A68" s="11" t="s">
        <v>131</v>
      </c>
      <c r="B68" s="11" t="s">
        <v>132</v>
      </c>
      <c r="C68" s="16">
        <v>1204</v>
      </c>
      <c r="D68" s="16">
        <v>5796</v>
      </c>
      <c r="E68" s="16">
        <v>7021</v>
      </c>
      <c r="F68" s="16">
        <v>280</v>
      </c>
      <c r="G68" s="16">
        <v>4892</v>
      </c>
    </row>
    <row r="69" spans="1:7" x14ac:dyDescent="0.25">
      <c r="A69" s="11" t="s">
        <v>133</v>
      </c>
      <c r="B69" s="11" t="s">
        <v>134</v>
      </c>
      <c r="C69" s="16">
        <v>1319</v>
      </c>
      <c r="D69" s="16">
        <v>10345</v>
      </c>
      <c r="E69" s="16">
        <v>7021</v>
      </c>
      <c r="F69" s="16">
        <v>466</v>
      </c>
      <c r="G69" s="16">
        <v>3294</v>
      </c>
    </row>
    <row r="70" spans="1:7" x14ac:dyDescent="0.25">
      <c r="A70" s="11" t="s">
        <v>135</v>
      </c>
      <c r="B70" s="11" t="s">
        <v>136</v>
      </c>
      <c r="C70" s="16">
        <v>1534</v>
      </c>
      <c r="D70" s="16">
        <v>5899</v>
      </c>
      <c r="E70" s="16">
        <v>0</v>
      </c>
      <c r="F70" s="16">
        <v>374</v>
      </c>
      <c r="G70" s="16">
        <v>1131</v>
      </c>
    </row>
    <row r="71" spans="1:7" x14ac:dyDescent="0.25">
      <c r="A71" s="11" t="s">
        <v>137</v>
      </c>
      <c r="B71" s="11" t="s">
        <v>138</v>
      </c>
      <c r="C71" s="16">
        <v>1131</v>
      </c>
      <c r="D71" s="16">
        <v>9921</v>
      </c>
      <c r="E71" s="16">
        <v>0</v>
      </c>
      <c r="F71" s="16">
        <v>115</v>
      </c>
      <c r="G71" s="16">
        <v>3200</v>
      </c>
    </row>
    <row r="72" spans="1:7" x14ac:dyDescent="0.25">
      <c r="A72" s="11" t="s">
        <v>139</v>
      </c>
      <c r="B72" s="11" t="s">
        <v>140</v>
      </c>
      <c r="C72" s="16">
        <v>1131</v>
      </c>
      <c r="D72" s="16">
        <v>4841</v>
      </c>
      <c r="E72" s="16">
        <v>0</v>
      </c>
      <c r="F72" s="16">
        <v>278</v>
      </c>
      <c r="G72" s="16">
        <v>1141</v>
      </c>
    </row>
    <row r="73" spans="1:7" x14ac:dyDescent="0.25">
      <c r="A73" s="11" t="s">
        <v>141</v>
      </c>
      <c r="B73" s="11" t="s">
        <v>142</v>
      </c>
      <c r="C73" s="16">
        <v>2392</v>
      </c>
      <c r="D73" s="16">
        <v>13932</v>
      </c>
      <c r="E73" s="16">
        <v>0</v>
      </c>
      <c r="F73" s="16">
        <v>33</v>
      </c>
      <c r="G73" s="16">
        <v>6731</v>
      </c>
    </row>
    <row r="74" spans="1:7" x14ac:dyDescent="0.25">
      <c r="A74" s="11" t="s">
        <v>143</v>
      </c>
      <c r="B74" s="11" t="s">
        <v>144</v>
      </c>
      <c r="C74" s="16">
        <v>1328</v>
      </c>
      <c r="D74" s="16">
        <v>0</v>
      </c>
      <c r="E74" s="18"/>
      <c r="F74" s="18"/>
      <c r="G74" s="16">
        <v>0</v>
      </c>
    </row>
    <row r="75" spans="1:7" x14ac:dyDescent="0.25">
      <c r="A75" s="11" t="s">
        <v>145</v>
      </c>
      <c r="B75" s="11" t="s">
        <v>146</v>
      </c>
      <c r="C75" s="16">
        <v>1193</v>
      </c>
      <c r="D75" s="16">
        <v>0</v>
      </c>
      <c r="E75" s="18"/>
      <c r="F75" s="18"/>
      <c r="G75" s="16">
        <v>0</v>
      </c>
    </row>
    <row r="76" spans="1:7" x14ac:dyDescent="0.25">
      <c r="A76" s="11" t="s">
        <v>147</v>
      </c>
      <c r="B76" s="11" t="s">
        <v>148</v>
      </c>
      <c r="C76" s="16">
        <v>1542</v>
      </c>
      <c r="D76" s="16">
        <v>4772</v>
      </c>
      <c r="E76" s="16">
        <v>7021</v>
      </c>
      <c r="F76" s="16">
        <v>256</v>
      </c>
      <c r="G76" s="16">
        <v>2804</v>
      </c>
    </row>
    <row r="77" spans="1:7" x14ac:dyDescent="0.25">
      <c r="A77" s="11" t="s">
        <v>149</v>
      </c>
      <c r="B77" s="11" t="s">
        <v>150</v>
      </c>
      <c r="C77" s="16">
        <v>1651</v>
      </c>
      <c r="D77" s="16">
        <v>4150</v>
      </c>
      <c r="E77" s="16">
        <v>0</v>
      </c>
      <c r="F77" s="16">
        <v>2</v>
      </c>
      <c r="G77" s="16">
        <v>270</v>
      </c>
    </row>
    <row r="78" spans="1:7" x14ac:dyDescent="0.25">
      <c r="A78" s="11" t="s">
        <v>151</v>
      </c>
      <c r="B78" s="11" t="s">
        <v>152</v>
      </c>
      <c r="C78" s="16">
        <v>1958</v>
      </c>
      <c r="D78" s="16">
        <v>8698</v>
      </c>
      <c r="E78" s="16">
        <v>7084</v>
      </c>
      <c r="F78" s="16">
        <v>1196</v>
      </c>
      <c r="G78" s="16">
        <v>4778</v>
      </c>
    </row>
    <row r="79" spans="1:7" x14ac:dyDescent="0.25">
      <c r="A79" s="11" t="s">
        <v>153</v>
      </c>
      <c r="B79" s="11" t="s">
        <v>154</v>
      </c>
      <c r="C79" s="16">
        <v>1648</v>
      </c>
      <c r="D79" s="16">
        <v>17606</v>
      </c>
      <c r="E79" s="16">
        <v>91</v>
      </c>
      <c r="F79" s="16">
        <v>592</v>
      </c>
      <c r="G79" s="16">
        <v>3100</v>
      </c>
    </row>
    <row r="80" spans="1:7" x14ac:dyDescent="0.25">
      <c r="A80" s="11" t="s">
        <v>155</v>
      </c>
      <c r="B80" s="11" t="s">
        <v>156</v>
      </c>
      <c r="C80" s="16">
        <v>1583</v>
      </c>
      <c r="D80" s="16">
        <v>6026</v>
      </c>
      <c r="E80" s="16">
        <v>7077</v>
      </c>
      <c r="F80" s="16">
        <v>222</v>
      </c>
      <c r="G80" s="16">
        <v>3015</v>
      </c>
    </row>
    <row r="81" spans="1:8" x14ac:dyDescent="0.25">
      <c r="A81" s="11" t="s">
        <v>157</v>
      </c>
      <c r="B81" s="11" t="s">
        <v>158</v>
      </c>
      <c r="C81" s="16">
        <v>1542</v>
      </c>
      <c r="D81" s="16">
        <v>0</v>
      </c>
      <c r="E81" s="18"/>
      <c r="F81" s="18"/>
      <c r="G81" s="16">
        <v>0</v>
      </c>
    </row>
    <row r="82" spans="1:8" x14ac:dyDescent="0.25">
      <c r="A82" s="11" t="s">
        <v>159</v>
      </c>
      <c r="B82" s="11" t="s">
        <v>160</v>
      </c>
      <c r="C82" s="16">
        <v>1590</v>
      </c>
      <c r="D82" s="16">
        <v>6728</v>
      </c>
      <c r="E82" s="16">
        <v>8077</v>
      </c>
      <c r="F82" s="16">
        <v>853</v>
      </c>
      <c r="G82" s="16">
        <v>5525</v>
      </c>
    </row>
    <row r="83" spans="1:8" x14ac:dyDescent="0.25">
      <c r="A83" s="11" t="s">
        <v>161</v>
      </c>
      <c r="B83" s="11" t="s">
        <v>162</v>
      </c>
      <c r="C83" s="16">
        <v>1793</v>
      </c>
      <c r="D83" s="16">
        <v>13387</v>
      </c>
      <c r="E83" s="16">
        <v>7021</v>
      </c>
      <c r="F83" s="16">
        <v>600</v>
      </c>
      <c r="G83" s="16">
        <v>2856</v>
      </c>
    </row>
    <row r="84" spans="1:8" x14ac:dyDescent="0.25">
      <c r="A84" s="11" t="s">
        <v>163</v>
      </c>
      <c r="B84" s="11" t="s">
        <v>164</v>
      </c>
      <c r="C84" s="16">
        <v>1530</v>
      </c>
      <c r="D84" s="16">
        <v>6123</v>
      </c>
      <c r="E84" s="16">
        <v>0</v>
      </c>
      <c r="F84" s="16">
        <v>31</v>
      </c>
      <c r="G84" s="16">
        <v>1203</v>
      </c>
    </row>
    <row r="86" spans="1:8" x14ac:dyDescent="0.25">
      <c r="C86" s="20"/>
      <c r="D86" s="20"/>
      <c r="E86" s="20"/>
      <c r="F86" s="20"/>
      <c r="G86" s="20"/>
      <c r="H86" s="13"/>
    </row>
    <row r="87" spans="1:8" x14ac:dyDescent="0.25">
      <c r="C87" s="20"/>
      <c r="D87" s="21"/>
      <c r="E87" s="21"/>
      <c r="F87" s="21"/>
      <c r="G87" s="21"/>
      <c r="H87" s="13"/>
    </row>
  </sheetData>
  <conditionalFormatting sqref="A1:G84">
    <cfRule type="expression" dxfId="1" priority="2">
      <formula>MOD(ROW(),2)=0</formula>
    </cfRule>
  </conditionalFormatting>
  <conditionalFormatting sqref="D87:G87">
    <cfRule type="expression" dxfId="0" priority="1">
      <formula>MOD(ROW(),2)=0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Financials</vt:lpstr>
      <vt:lpstr>Staffing</vt:lpstr>
      <vt:lpstr>Services</vt:lpstr>
      <vt:lpstr>More Services</vt:lpstr>
      <vt:lpstr>Financials!Print_Area</vt:lpstr>
      <vt:lpstr>'More Services'!Print_Area</vt:lpstr>
      <vt:lpstr>Services!Print_Area</vt:lpstr>
      <vt:lpstr>Staffing!Print_Area</vt:lpstr>
      <vt:lpstr>Financials!Print_Titles</vt:lpstr>
      <vt:lpstr>'More Services'!Print_Titles</vt:lpstr>
      <vt:lpstr>Services!Print_Titles</vt:lpstr>
      <vt:lpstr>Staffing!Print_Titles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Zurinski, Stephanie</dc:creator>
  <cp:lastModifiedBy>Zurinski, Stephanie</cp:lastModifiedBy>
  <cp:lastPrinted>2014-12-29T19:44:50Z</cp:lastPrinted>
  <dcterms:created xsi:type="dcterms:W3CDTF">2014-10-06T15:51:03Z</dcterms:created>
  <dcterms:modified xsi:type="dcterms:W3CDTF">2014-12-29T19:44:53Z</dcterms:modified>
</cp:coreProperties>
</file>