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RES Sm Comm 2024/August 2024 delivered bid files/"/>
    </mc:Choice>
  </mc:AlternateContent>
  <xr:revisionPtr revIDLastSave="2" documentId="8_{7A4861AA-9F42-49E3-A2BF-E2FF458E1D6A}" xr6:coauthVersionLast="47" xr6:coauthVersionMax="47" xr10:uidLastSave="{E0860A83-20B5-412D-80CF-67B286FE5E64}"/>
  <bookViews>
    <workbookView xWindow="28680" yWindow="-120" windowWidth="29040" windowHeight="15840" xr2:uid="{9D7BD50E-F78F-4D50-8C98-45A85B88EFB6}"/>
  </bookViews>
  <sheets>
    <sheet name="ATT R10b NEB kWh Netting2022" sheetId="2" r:id="rId1"/>
  </sheets>
  <definedNames>
    <definedName name="\E">#REF!</definedName>
    <definedName name="\J">#REF!</definedName>
    <definedName name="\o">#REF!</definedName>
    <definedName name="\P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MOUNTS">#REF!</definedName>
    <definedName name="APRCURMOUNBILL">#REF!</definedName>
    <definedName name="APRELPCREDITS">#REF!</definedName>
    <definedName name="APRELPRECOV">#REF!</definedName>
    <definedName name="AUGCURMOUNBILL">#REF!</definedName>
    <definedName name="AUGELPCREDITS">#REF!</definedName>
    <definedName name="AUGELPRECOV">#REF!</definedName>
    <definedName name="BGYRBAL">#REF!</definedName>
    <definedName name="CCCALC">#REF!</definedName>
    <definedName name="Central_Maine_Power_Company">#REF!</definedName>
    <definedName name="CEP">#REF!</definedName>
    <definedName name="DATEHEADERS">#REF!</definedName>
    <definedName name="DECCURMOUNBILL">#REF!</definedName>
    <definedName name="DECELPCREDITS">#REF!</definedName>
    <definedName name="DECELPRECOV">#REF!</definedName>
    <definedName name="ENTRY">#REF!</definedName>
    <definedName name="FEBCURMOUNBILL">#REF!</definedName>
    <definedName name="FEBELPCREDITS">#REF!</definedName>
    <definedName name="FEBELPRECOV">#REF!</definedName>
    <definedName name="header">#REF!</definedName>
    <definedName name="INPUT">#REF!</definedName>
    <definedName name="JANCURMOUNBILL">#REF!</definedName>
    <definedName name="JANELPCREDITS">#REF!</definedName>
    <definedName name="JANELPRECOV">#REF!</definedName>
    <definedName name="JE">#REF!</definedName>
    <definedName name="JOURENTRY">#REF!</definedName>
    <definedName name="JULCURMOUNBILL">#REF!</definedName>
    <definedName name="JULELPCREDITS">#REF!</definedName>
    <definedName name="JULELPRECOV">#REF!</definedName>
    <definedName name="JUNCURMOUNBILL">#REF!</definedName>
    <definedName name="JUNELPCREDITS">#REF!</definedName>
    <definedName name="JUNELPRECOV">#REF!</definedName>
    <definedName name="MARCURMOUNBILL">#REF!</definedName>
    <definedName name="MARELPCREDITS">#REF!</definedName>
    <definedName name="MARELPRECOV">#REF!</definedName>
    <definedName name="MAYCURMOUNBILL">#REF!</definedName>
    <definedName name="MAYELPCREDITS">#REF!</definedName>
    <definedName name="MAYELPRECOV">#REF!</definedName>
    <definedName name="MO">#REF!</definedName>
    <definedName name="MONTH">#REF!</definedName>
    <definedName name="NAMETABLE">#REF!</definedName>
    <definedName name="NOVCURMOUNBILL">#REF!</definedName>
    <definedName name="NOVELPCREDITS">#REF!</definedName>
    <definedName name="NOVELPRECOV">#REF!</definedName>
    <definedName name="OCTCURMOUNBILL">#REF!</definedName>
    <definedName name="OCTELPCREDITS">#REF!</definedName>
    <definedName name="OCTELPRECOV">#REF!</definedName>
    <definedName name="PERIOD1">#REF!</definedName>
    <definedName name="PERIOD2">#REF!</definedName>
    <definedName name="PERIOD3">#REF!</definedName>
    <definedName name="PERIOD4">#REF!</definedName>
    <definedName name="PERIOD5">#REF!</definedName>
    <definedName name="_xlnm.Print_Area" localSheetId="0">'ATT R10b NEB kWh Netting2022'!$A$3:$O$21</definedName>
    <definedName name="SEPCURMOUNBILL">#REF!</definedName>
    <definedName name="SEPELPCREDITS">#REF!</definedName>
    <definedName name="SEPELPRECOV">#REF!</definedName>
    <definedName name="t">#REF!</definedName>
    <definedName name="YRENDBAL">#REF!</definedName>
    <definedName name="YTDELP">#REF!</definedName>
    <definedName name="YTDUNBILLEDK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O10" i="2"/>
  <c r="O9" i="2"/>
  <c r="O8" i="2"/>
  <c r="O7" i="2"/>
</calcChain>
</file>

<file path=xl/sharedStrings.xml><?xml version="1.0" encoding="utf-8"?>
<sst xmlns="http://schemas.openxmlformats.org/spreadsheetml/2006/main" count="17" uniqueCount="10">
  <si>
    <t>Central Maine Power Company</t>
  </si>
  <si>
    <t>Residential</t>
  </si>
  <si>
    <t>SGS</t>
  </si>
  <si>
    <t>Total</t>
  </si>
  <si>
    <t xml:space="preserve">
Total</t>
  </si>
  <si>
    <t>MGS</t>
  </si>
  <si>
    <t xml:space="preserve">Net Energy Billing (NEB) kWh Credits Applied </t>
  </si>
  <si>
    <t>kWh*</t>
  </si>
  <si>
    <t>* Changes from previously reported values due to adjustments made to customer accounts in the normal course of business.</t>
  </si>
  <si>
    <t>LGS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</si>
</sst>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17" fontId="2" fillId="0" borderId="1" xfId="3" applyNumberFormat="1" applyFont="1" applyBorder="1" applyAlignment="1">
      <alignment horizontal="center"/>
    </xf>
    <xf numFmtId="17" fontId="2" fillId="0" borderId="1" xfId="3" applyNumberFormat="1" applyFont="1" applyBorder="1" applyAlignment="1">
      <alignment horizontal="center" wrapText="1"/>
    </xf>
    <xf numFmtId="0" fontId="5" fillId="0" borderId="0" xfId="0" applyFont="1"/>
    <xf numFmtId="164" fontId="0" fillId="0" borderId="0" xfId="1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Font="1" applyAlignment="1">
      <alignment horizontal="right"/>
    </xf>
    <xf numFmtId="164" fontId="0" fillId="0" borderId="0" xfId="1" applyNumberFormat="1" applyFont="1" applyFill="1"/>
    <xf numFmtId="164" fontId="0" fillId="0" borderId="0" xfId="0" applyNumberFormat="1"/>
    <xf numFmtId="49" fontId="2" fillId="0" borderId="0" xfId="2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9" fontId="4" fillId="0" borderId="0" xfId="9" applyNumberFormat="1" applyFont="1"/>
    <xf numFmtId="49" fontId="2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</cellXfs>
  <cellStyles count="10">
    <cellStyle name="Comma" xfId="1" builtinId="3"/>
    <cellStyle name="Comma 10" xfId="3" xr:uid="{8424C3AC-D1DB-40AD-AEC1-3935008A58D4}"/>
    <cellStyle name="Comma 26" xfId="6" xr:uid="{8D4BE60E-4E2D-432F-A05A-C257458EC143}"/>
    <cellStyle name="Currency 10" xfId="8" xr:uid="{8416A34A-534E-47E7-9849-F34DABA4F8E1}"/>
    <cellStyle name="Currency 25" xfId="7" xr:uid="{97473282-8302-49FB-877B-DC2F4390C29F}"/>
    <cellStyle name="Normal" xfId="0" builtinId="0"/>
    <cellStyle name="Normal 10" xfId="4" xr:uid="{9797D799-619D-44A4-8703-73AAA17F983D}"/>
    <cellStyle name="Normal 15 2" xfId="5" xr:uid="{50F1732F-16F8-465A-8C49-C6E9F20B725D}"/>
    <cellStyle name="Normal_Detail of Purchased Power" xfId="2" xr:uid="{59605F37-41B6-4AF5-BE22-3014B05485C9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E6ED-B725-4A1E-B8C8-FF5DB80E68E7}">
  <sheetPr>
    <pageSetUpPr fitToPage="1"/>
  </sheetPr>
  <dimension ref="A3:Q23"/>
  <sheetViews>
    <sheetView tabSelected="1" topLeftCell="B1" zoomScaleNormal="100" workbookViewId="0">
      <selection activeCell="D25" sqref="D25"/>
    </sheetView>
  </sheetViews>
  <sheetFormatPr defaultColWidth="9" defaultRowHeight="12.75" x14ac:dyDescent="0.2"/>
  <cols>
    <col min="1" max="1" width="2.125" style="1" customWidth="1"/>
    <col min="2" max="2" width="16" style="1" customWidth="1"/>
    <col min="3" max="3" width="11.375" style="1" customWidth="1"/>
    <col min="4" max="4" width="10.875" style="1" bestFit="1" customWidth="1"/>
    <col min="5" max="5" width="11.125" style="1" customWidth="1"/>
    <col min="6" max="8" width="11.125" style="1" bestFit="1" customWidth="1"/>
    <col min="9" max="9" width="11.625" style="1" customWidth="1"/>
    <col min="10" max="10" width="11.25" style="1" customWidth="1"/>
    <col min="11" max="11" width="11.625" style="1" customWidth="1"/>
    <col min="12" max="12" width="11.25" style="1" customWidth="1"/>
    <col min="13" max="13" width="11.375" style="1" customWidth="1"/>
    <col min="14" max="14" width="12.125" style="1" customWidth="1"/>
    <col min="15" max="15" width="12.125" style="1" bestFit="1" customWidth="1"/>
    <col min="16" max="16" width="13.125" style="1" bestFit="1" customWidth="1"/>
    <col min="17" max="17" width="10.625" style="1" bestFit="1" customWidth="1"/>
    <col min="18" max="16384" width="9" style="1"/>
  </cols>
  <sheetData>
    <row r="3" spans="1:17" x14ac:dyDescent="0.2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x14ac:dyDescent="0.2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7" ht="26.25" x14ac:dyDescent="0.25">
      <c r="A6" s="12"/>
      <c r="B6" s="4" t="s">
        <v>7</v>
      </c>
      <c r="C6" s="2">
        <v>45292</v>
      </c>
      <c r="D6" s="2">
        <v>45323</v>
      </c>
      <c r="E6" s="2">
        <v>45352</v>
      </c>
      <c r="F6" s="2">
        <v>45383</v>
      </c>
      <c r="G6" s="2">
        <v>45413</v>
      </c>
      <c r="H6" s="2">
        <v>45444</v>
      </c>
      <c r="I6" s="2">
        <v>45474</v>
      </c>
      <c r="J6" s="2">
        <v>45505</v>
      </c>
      <c r="K6" s="2">
        <v>45536</v>
      </c>
      <c r="L6" s="2">
        <v>45566</v>
      </c>
      <c r="M6" s="2">
        <v>45597</v>
      </c>
      <c r="N6" s="2">
        <v>45627</v>
      </c>
      <c r="O6" s="3" t="s">
        <v>4</v>
      </c>
    </row>
    <row r="7" spans="1:17" ht="14.25" x14ac:dyDescent="0.2">
      <c r="A7" s="12"/>
      <c r="B7" t="s">
        <v>1</v>
      </c>
      <c r="C7" s="10">
        <v>19000969.607999999</v>
      </c>
      <c r="D7" s="5">
        <v>17419577.884999998</v>
      </c>
      <c r="E7" s="5">
        <v>25968938.236000001</v>
      </c>
      <c r="F7" s="5">
        <v>23198002.908</v>
      </c>
      <c r="G7" s="5">
        <v>25698374.5</v>
      </c>
      <c r="H7" s="5">
        <v>27339247.241999999</v>
      </c>
      <c r="I7" s="5">
        <v>30241634.643000003</v>
      </c>
      <c r="J7" s="5"/>
      <c r="K7" s="5"/>
      <c r="L7" s="9"/>
      <c r="M7" s="5"/>
      <c r="N7" s="5"/>
      <c r="O7" s="6">
        <f>SUM(C7:N7)</f>
        <v>168866745.02200001</v>
      </c>
      <c r="Q7" s="13"/>
    </row>
    <row r="8" spans="1:17" ht="14.25" x14ac:dyDescent="0.2">
      <c r="A8" s="12"/>
      <c r="B8" t="s">
        <v>2</v>
      </c>
      <c r="C8" s="5">
        <v>2341950.0989999999</v>
      </c>
      <c r="D8" s="5">
        <v>2277030.5010000002</v>
      </c>
      <c r="E8" s="5">
        <v>3371128.07</v>
      </c>
      <c r="F8" s="5">
        <v>2924816.7200000007</v>
      </c>
      <c r="G8" s="5">
        <v>3418350.7220000005</v>
      </c>
      <c r="H8" s="5">
        <v>4154331.9340000004</v>
      </c>
      <c r="I8" s="5">
        <v>4723492.3459999999</v>
      </c>
      <c r="J8" s="5"/>
      <c r="K8" s="5"/>
      <c r="L8" s="9"/>
      <c r="M8" s="5"/>
      <c r="N8" s="5"/>
      <c r="O8" s="6">
        <f>SUM(C8:N8)</f>
        <v>23211100.392000005</v>
      </c>
      <c r="Q8" s="13"/>
    </row>
    <row r="9" spans="1:17" ht="14.25" x14ac:dyDescent="0.2">
      <c r="A9" s="12"/>
      <c r="B9" t="s">
        <v>5</v>
      </c>
      <c r="C9" s="9">
        <v>509248.94900000002</v>
      </c>
      <c r="D9" s="9">
        <v>487432.8</v>
      </c>
      <c r="E9" s="5">
        <v>899832.19200000004</v>
      </c>
      <c r="F9" s="5">
        <v>937194.27600000007</v>
      </c>
      <c r="G9" s="5">
        <v>1135193.4820000001</v>
      </c>
      <c r="H9" s="5">
        <v>1312981.9539999999</v>
      </c>
      <c r="I9" s="9">
        <v>1272934.7200000002</v>
      </c>
      <c r="J9" s="5"/>
      <c r="K9" s="5"/>
      <c r="L9" s="9"/>
      <c r="M9" s="5"/>
      <c r="N9" s="5"/>
      <c r="O9" s="6">
        <f>SUM(C9:N9)</f>
        <v>6554818.3729999997</v>
      </c>
      <c r="Q9" s="13"/>
    </row>
    <row r="10" spans="1:17" ht="14.25" x14ac:dyDescent="0.2">
      <c r="A10" s="12"/>
      <c r="B10" t="s">
        <v>9</v>
      </c>
      <c r="C10" s="5">
        <v>5485</v>
      </c>
      <c r="D10" s="5">
        <v>7723</v>
      </c>
      <c r="E10" s="5">
        <v>17010</v>
      </c>
      <c r="F10" s="5">
        <v>20430</v>
      </c>
      <c r="G10" s="5">
        <v>32582</v>
      </c>
      <c r="H10" s="5">
        <v>29663.642</v>
      </c>
      <c r="I10" s="5">
        <v>21466.478999999992</v>
      </c>
      <c r="J10" s="5"/>
      <c r="K10" s="5"/>
      <c r="L10" s="9"/>
      <c r="M10" s="5"/>
      <c r="N10" s="5"/>
      <c r="O10" s="6">
        <f>SUM(C10:N10)</f>
        <v>134360.12099999998</v>
      </c>
      <c r="Q10" s="13"/>
    </row>
    <row r="11" spans="1:17" x14ac:dyDescent="0.2">
      <c r="A11" s="12"/>
      <c r="B11" s="8" t="s">
        <v>3</v>
      </c>
      <c r="C11" s="7">
        <v>21857653.655999999</v>
      </c>
      <c r="D11" s="7">
        <v>20191764.186000001</v>
      </c>
      <c r="E11" s="7">
        <v>30256908.498000003</v>
      </c>
      <c r="F11" s="7">
        <v>27080443.903999999</v>
      </c>
      <c r="G11" s="7">
        <v>30284500.704</v>
      </c>
      <c r="H11" s="7">
        <v>32836224.772</v>
      </c>
      <c r="I11" s="7">
        <v>36259528.188000001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f>SUM(C11:N11)</f>
        <v>198767023.90799999</v>
      </c>
      <c r="Q11" s="13"/>
    </row>
    <row r="12" spans="1:17" x14ac:dyDescent="0.2">
      <c r="A12" s="12"/>
      <c r="B12" s="12"/>
      <c r="C12" s="12"/>
      <c r="D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7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6.25" x14ac:dyDescent="0.25">
      <c r="A14" s="11"/>
      <c r="B14" s="4" t="s">
        <v>7</v>
      </c>
      <c r="C14" s="2">
        <v>44927</v>
      </c>
      <c r="D14" s="2">
        <v>44958</v>
      </c>
      <c r="E14" s="2">
        <v>44986</v>
      </c>
      <c r="F14" s="2">
        <v>45017</v>
      </c>
      <c r="G14" s="2">
        <v>45047</v>
      </c>
      <c r="H14" s="2">
        <v>45078</v>
      </c>
      <c r="I14" s="2">
        <v>45108</v>
      </c>
      <c r="J14" s="2">
        <v>45139</v>
      </c>
      <c r="K14" s="2">
        <v>45170</v>
      </c>
      <c r="L14" s="2">
        <v>45200</v>
      </c>
      <c r="M14" s="2">
        <v>45231</v>
      </c>
      <c r="N14" s="2">
        <v>45261</v>
      </c>
      <c r="O14" s="3" t="s">
        <v>4</v>
      </c>
    </row>
    <row r="15" spans="1:17" ht="14.25" x14ac:dyDescent="0.2">
      <c r="A15" s="11"/>
      <c r="B15" t="s">
        <v>1</v>
      </c>
      <c r="C15" s="10">
        <v>12167600</v>
      </c>
      <c r="D15" s="5">
        <v>10911026</v>
      </c>
      <c r="E15" s="5">
        <v>12022986</v>
      </c>
      <c r="F15" s="5">
        <v>15401878</v>
      </c>
      <c r="G15" s="5">
        <v>13913607</v>
      </c>
      <c r="H15" s="5">
        <v>13992089</v>
      </c>
      <c r="I15" s="5">
        <v>18778624</v>
      </c>
      <c r="J15" s="5">
        <v>20650902</v>
      </c>
      <c r="K15" s="5">
        <v>22312020</v>
      </c>
      <c r="L15" s="9">
        <v>17922551.73</v>
      </c>
      <c r="M15" s="5">
        <v>18127712.721999999</v>
      </c>
      <c r="N15" s="5">
        <v>23142099.776000001</v>
      </c>
      <c r="O15" s="6">
        <v>199343096.22799999</v>
      </c>
      <c r="Q15" s="6"/>
    </row>
    <row r="16" spans="1:17" ht="14.25" x14ac:dyDescent="0.2">
      <c r="A16" s="11"/>
      <c r="B16" t="s">
        <v>2</v>
      </c>
      <c r="C16" s="5">
        <v>1802271</v>
      </c>
      <c r="D16" s="5">
        <v>1633331</v>
      </c>
      <c r="E16" s="5">
        <v>1940093</v>
      </c>
      <c r="F16" s="5">
        <v>2247572</v>
      </c>
      <c r="G16" s="5">
        <v>2224373</v>
      </c>
      <c r="H16" s="5">
        <v>2473016</v>
      </c>
      <c r="I16" s="5">
        <v>3124715</v>
      </c>
      <c r="J16" s="5">
        <v>3106668</v>
      </c>
      <c r="K16" s="5">
        <v>3269679</v>
      </c>
      <c r="L16" s="9">
        <v>2790662.7519999994</v>
      </c>
      <c r="M16" s="5">
        <v>2382665.5370000005</v>
      </c>
      <c r="N16" s="5">
        <v>3015987.6180000002</v>
      </c>
      <c r="O16" s="6">
        <v>30011033.907000002</v>
      </c>
      <c r="Q16" s="6"/>
    </row>
    <row r="17" spans="1:17" ht="14.25" x14ac:dyDescent="0.2">
      <c r="A17" s="11"/>
      <c r="B17" t="s">
        <v>5</v>
      </c>
      <c r="C17" s="9">
        <v>464600</v>
      </c>
      <c r="D17" s="9">
        <v>337177</v>
      </c>
      <c r="E17" s="5">
        <v>559826</v>
      </c>
      <c r="F17" s="5">
        <v>701255</v>
      </c>
      <c r="G17" s="5">
        <v>930021</v>
      </c>
      <c r="H17" s="5">
        <v>933829</v>
      </c>
      <c r="I17" s="9">
        <v>880103</v>
      </c>
      <c r="J17" s="5">
        <v>1239894</v>
      </c>
      <c r="K17" s="5">
        <v>985485</v>
      </c>
      <c r="L17" s="9">
        <v>927842.27100000007</v>
      </c>
      <c r="M17" s="5">
        <v>677954.85800000001</v>
      </c>
      <c r="N17" s="5">
        <v>717969.50799999991</v>
      </c>
      <c r="O17" s="6">
        <v>9355956.6370000001</v>
      </c>
      <c r="Q17" s="6"/>
    </row>
    <row r="18" spans="1:17" ht="14.25" x14ac:dyDescent="0.2">
      <c r="A18" s="11"/>
      <c r="B18" t="s">
        <v>9</v>
      </c>
      <c r="C18" s="5">
        <v>6204</v>
      </c>
      <c r="D18" s="5">
        <v>6096</v>
      </c>
      <c r="E18" s="5">
        <v>6585</v>
      </c>
      <c r="F18" s="5">
        <v>14849</v>
      </c>
      <c r="G18" s="5">
        <v>16576</v>
      </c>
      <c r="H18" s="5">
        <v>24457</v>
      </c>
      <c r="I18" s="5">
        <v>15894</v>
      </c>
      <c r="J18" s="5">
        <v>15231</v>
      </c>
      <c r="K18" s="5">
        <v>11861</v>
      </c>
      <c r="L18" s="9">
        <v>7749</v>
      </c>
      <c r="M18" s="5">
        <v>2388</v>
      </c>
      <c r="N18" s="5">
        <v>9803</v>
      </c>
      <c r="O18" s="6">
        <v>137693</v>
      </c>
      <c r="Q18" s="6"/>
    </row>
    <row r="19" spans="1:17" x14ac:dyDescent="0.2">
      <c r="A19" s="11"/>
      <c r="B19" s="8" t="s">
        <v>3</v>
      </c>
      <c r="C19" s="7">
        <v>14440675</v>
      </c>
      <c r="D19" s="7">
        <v>12887630</v>
      </c>
      <c r="E19" s="7">
        <v>14529490</v>
      </c>
      <c r="F19" s="7">
        <v>18365554</v>
      </c>
      <c r="G19" s="7">
        <v>17084577</v>
      </c>
      <c r="H19" s="7">
        <v>17423391</v>
      </c>
      <c r="I19" s="7">
        <v>22799336</v>
      </c>
      <c r="J19" s="7">
        <v>25012695</v>
      </c>
      <c r="K19" s="7">
        <v>26579045</v>
      </c>
      <c r="L19" s="7">
        <v>21648805.753000002</v>
      </c>
      <c r="M19" s="7">
        <v>21190721.116999999</v>
      </c>
      <c r="N19" s="7">
        <v>26885859.902000003</v>
      </c>
      <c r="O19" s="7">
        <v>238847779.77199998</v>
      </c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3" spans="1:17" x14ac:dyDescent="0.2">
      <c r="B23" s="1" t="s">
        <v>8</v>
      </c>
    </row>
  </sheetData>
  <mergeCells count="3">
    <mergeCell ref="A3:O3"/>
    <mergeCell ref="A4:O4"/>
    <mergeCell ref="A5:O5"/>
  </mergeCells>
  <pageMargins left="0.7" right="0.7" top="0.75" bottom="0.75" header="0.3" footer="0.3"/>
  <pageSetup scale="57" orientation="landscape" r:id="rId1"/>
  <headerFooter>
    <oddHeader>&amp;RUpdated Reconciliation Attachment R10b
Docket No. 2022-00042
June 7, 2022
Page 2 of 3</oddHeader>
    <oddFooter>&amp;C&amp;"Calibri"&amp;11&amp;K000000&amp;K92D050Public_x000D_&amp;1#&amp;"Calibri"&amp;12&amp;K008000Internal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2.6.300.81343</Revision>
</Application>
</file>

<file path=customXml/itemProps1.xml><?xml version="1.0" encoding="utf-8"?>
<ds:datastoreItem xmlns:ds="http://schemas.openxmlformats.org/officeDocument/2006/customXml" ds:itemID="{496F6B37-901C-4694-8AE8-AE6A90099C63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 R10b NEB kWh Netting2022</vt:lpstr>
      <vt:lpstr>'ATT R10b NEB kWh Netting2022'!Print_Area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Crommett, Mariah</dc:creator>
  <cp:lastModifiedBy>Clary, Susan E.</cp:lastModifiedBy>
  <dcterms:created xsi:type="dcterms:W3CDTF">2023-01-09T16:40:18Z</dcterms:created>
  <dcterms:modified xsi:type="dcterms:W3CDTF">2024-08-27T11:15:47Z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2024-03-08T16:47:03Z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a6de517c-3d51-488a-8c8e-41fe4ec238e3</vt:lpwstr>
  </property>
  <property fmtid="{D5CDD505-2E9C-101B-9397-08002B2CF9AE}" pid="8" name="MSIP_Label_019c027e-33b7-45fc-a572-8ffa5d09ec36_ContentBits">
    <vt:lpwstr>2</vt:lpwstr>
  </property>
</Properties>
</file>