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ally_zeh_maine_gov/Documents/Desktop/"/>
    </mc:Choice>
  </mc:AlternateContent>
  <xr:revisionPtr revIDLastSave="0" documentId="8_{48AECF9A-85B7-48BF-B751-ACC7DBBD3896}" xr6:coauthVersionLast="44" xr6:coauthVersionMax="44" xr10:uidLastSave="{00000000-0000-0000-0000-000000000000}"/>
  <bookViews>
    <workbookView xWindow="-120" yWindow="-120" windowWidth="29040" windowHeight="15990" xr2:uid="{01D816C2-F9F8-4084-B443-BD39289F02F8}"/>
  </bookViews>
  <sheets>
    <sheet name="A" sheetId="1" r:id="rId1"/>
    <sheet name="A-TOU" sheetId="2" r:id="rId2"/>
    <sheet name="A-LM" sheetId="3" r:id="rId3"/>
    <sheet name="Super Saver" sheetId="4" r:id="rId4"/>
    <sheet name="SGS" sheetId="5" r:id="rId5"/>
    <sheet name="SGS-TOU" sheetId="6" r:id="rId6"/>
    <sheet name="MGS-S" sheetId="7" r:id="rId7"/>
    <sheet name="MGS-S-TOU" sheetId="8" r:id="rId8"/>
    <sheet name="MGS-P" sheetId="9" r:id="rId9"/>
    <sheet name="MGS-P-TOU" sheetId="10" r:id="rId10"/>
    <sheet name="IGS-S-TOU" sheetId="11" r:id="rId11"/>
    <sheet name="IGS-P-TOU" sheetId="12" r:id="rId12"/>
    <sheet name="LGS-S-TOU" sheetId="13" r:id="rId13"/>
    <sheet name="LGS-P-TOU" sheetId="14" r:id="rId14"/>
    <sheet name="LGS-ST-TOU" sheetId="15" r:id="rId15"/>
    <sheet name="LGS-T-TOU" sheetId="16" r:id="rId16"/>
    <sheet name="Area Lighting" sheetId="17" r:id="rId17"/>
    <sheet name="Street Lighting" sheetId="18" r:id="rId18"/>
  </sheets>
  <externalReferences>
    <externalReference r:id="rId19"/>
  </externalReferences>
  <definedNames>
    <definedName name="\E">#REF!</definedName>
    <definedName name="\J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T1">#REF!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able1">#REF!</definedName>
    <definedName name="TM1REBUILDOPTION">1</definedName>
    <definedName name="YRENDBAL">#REF!</definedName>
    <definedName name="YTDELP">#REF!</definedName>
    <definedName name="YTDUNBILLEDKW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0" l="1"/>
  <c r="C73" i="8"/>
  <c r="C73" i="6"/>
  <c r="C73" i="4"/>
</calcChain>
</file>

<file path=xl/sharedStrings.xml><?xml version="1.0" encoding="utf-8"?>
<sst xmlns="http://schemas.openxmlformats.org/spreadsheetml/2006/main" count="72" uniqueCount="52">
  <si>
    <t>Distribution/Other rates increased 15.25% from $0.04800 to $0.05533 between 2011 and 2020.</t>
  </si>
  <si>
    <t>Transmission rates increased 100.18% from $0.01767 to $0.03537 between 2011 and 2020.</t>
  </si>
  <si>
    <t>Standard offer rates decreased 14.98% from $0.08591 to $0.07304 between 2011 and 2020.</t>
  </si>
  <si>
    <t>Note: Source data Provided by utility in Docket No. 2019-00186</t>
  </si>
  <si>
    <t>Distribution/Other rates increased 17.51% from $0.04758 to $0.05591 between 2011 and 2020.</t>
  </si>
  <si>
    <t>Transmission rates increased 100.23% from $0.01767 to $0.03538 between 2011 and 2020.</t>
  </si>
  <si>
    <t>Distribution/Other rates increased 43.01% from $0.03120 to $0.04461 between 2011 and 2020.</t>
  </si>
  <si>
    <t>Transmission rates decreased 12.66% from $0.00482 to $0.00421 between 2011 and 2020.</t>
  </si>
  <si>
    <t>Distribution/Other rates increased 0.70% from $0.04375 to $0.04405 between 2018 and 2020.</t>
  </si>
  <si>
    <t>Transmission rates increased 11.17% from $0.03183 to $0.03538 between 2018 and 2020.</t>
  </si>
  <si>
    <t>Standard offer rates decreased 7.79% from $0.07921 to $0.07304 between 2018 and 2020.</t>
  </si>
  <si>
    <t>Distribution/Other rates increased 4.57% from $0.04784 to $0.05003 between 2011 and 2020.</t>
  </si>
  <si>
    <t>Transmission rates increased 81.04% from $0.01667 to $0.03018 between 2011 and 2020.</t>
  </si>
  <si>
    <t>Standard offer rates decreased 14.91% from $0.08584 to $0.07304 between 2011 and 2020.</t>
  </si>
  <si>
    <t>Distribution/Other rates increased 8.25% from $0.03265 to $0.03534 between 2018 and 2020.</t>
  </si>
  <si>
    <t>Transmission rates decreased 5.72% from $0.03201 to $0.03018 between 2018 and 2020.</t>
  </si>
  <si>
    <t>Distribution/Other rates increased 6.81% from $0.01880 to $0.02009 between 2011 and 2020.</t>
  </si>
  <si>
    <t>Transmission rates increased 89.81% from $0.01565 to $0.02970 between 2011 and 2020.</t>
  </si>
  <si>
    <t>Standard offer rates increased 2.56% from $0.06863 to $0.07039 between 2011 and 2020.</t>
  </si>
  <si>
    <t>Distribution/Other rates increased 14.63% from $0.01630 to $0.01868 between 2018 and 2020.</t>
  </si>
  <si>
    <t>Transmission rates decreased 7.14% from $0.02539 to $0.02357 between 2018 and 2020.</t>
  </si>
  <si>
    <t>Standard offer rates decreased 15.59% from $0.08339 to $0.07039 between 2018 and 2020.</t>
  </si>
  <si>
    <t>Distribution/Other rates increased 15.82% from $0.01769 to $0.02049 between 2011 and 2020.</t>
  </si>
  <si>
    <t>Transmission rates increased 79.17% from $0.01537 to $0.02754 between 2011 and 2020.</t>
  </si>
  <si>
    <t>Standard offer rates increased 2.94% from $0.06848 to $0.07049 between 2011 and 2020.</t>
  </si>
  <si>
    <t>Distribution/Other rates increased 22.86% from $0.01383 to $0.01699 between 2018 and 2020.</t>
  </si>
  <si>
    <t>Transmission rates decreased 3.75% from $0.02496 to $0.02402 between 2018 and 2020.</t>
  </si>
  <si>
    <t>Standard offer rates decreased 15.26% from $0.08318 to $0.07049 between 2018 and 2020.</t>
  </si>
  <si>
    <t>Distribution/Other rates increased 2.50% from $0.01495 to $0.01532 between 2011 and 2020.</t>
  </si>
  <si>
    <t>Transmission rates increased 85.64% from $0.01529 to $0.02838 between 2011 and 2020.</t>
  </si>
  <si>
    <t>Standard offer rates decreased 14.54% from $0.07060 to $0.06033 between 2011 and 2020.</t>
  </si>
  <si>
    <t>Distribution/Other rates increased 11.31% from $0.01709 to $0.01903 between 2011 and 2020.</t>
  </si>
  <si>
    <t>Transmission rates increased 76.23% from $0.01495 to $0.02634 between 2011 and 2020.</t>
  </si>
  <si>
    <t>Standard offer rates decreased 18.22% from $0.07032 to $0.05750 between 2011 and 2020.</t>
  </si>
  <si>
    <t>Distribution/Other rates decreased 1.64% from $0.01664 to $0.01637 between 2011 and 2020.</t>
  </si>
  <si>
    <t>Transmission rates increased 77.31% from $0.01453 to $0.02576 between 2011 and 2020.</t>
  </si>
  <si>
    <t>Standard offer rates increased 11.32% from $0.06444 to $0.07173 between 2011 and 2020.</t>
  </si>
  <si>
    <t>Distribution/Other rates increased 5.03% from $0.01607 to $0.01688 between 2011 and 2020.</t>
  </si>
  <si>
    <t>Transmission rates increased 79.08% from $0.01364 to $0.02442 between 2011 and 2020.</t>
  </si>
  <si>
    <t>Standard offer rates decreased 31.61% from $0.07148 to $0.04889 between 2011 and 2020.</t>
  </si>
  <si>
    <t>Distribution/Other rates decreased 62.69% from $0.00251 to $0.00094 between 2011 and 2020.</t>
  </si>
  <si>
    <t>Transmission rates increased 85.61% from $0.01273 to $0.02363 between 2011 and 2020.</t>
  </si>
  <si>
    <t>Standard offer rates decreased 25.87% from $0.06899 to $0.05114 between 2011 and 2020.</t>
  </si>
  <si>
    <t>Distribution/Other rates decreased 69.23% from $0.00271 to $0.00083 between 2011 and 2020.</t>
  </si>
  <si>
    <t>Transmission rates increased 96.81% from $0.00676 to $0.01331 between 2011 and 2020.</t>
  </si>
  <si>
    <t>Standard offer rates decreased 42.08% from $0.06720 to $0.03892 between 2011 and 2020.</t>
  </si>
  <si>
    <t>Distribution/Other rates increased 20.85% from $0.16514 to $0.19957 between 2011 and 2020.</t>
  </si>
  <si>
    <t>Transmission rates increased 123.22% from $0.01217 to $0.02718 between 2011 and 2020.</t>
  </si>
  <si>
    <t>Standard offer rates decreased 14.88% from $0.08580 to $0.07304 between 2011 and 2020.</t>
  </si>
  <si>
    <t>Distribution/Other rates increased 20.92% from $0.20698 to $0.25029 between 2011 and 2020.</t>
  </si>
  <si>
    <t>Transmission rates increased 123.23% from $0.01217 to $0.02718 between 2011 and 2020.</t>
  </si>
  <si>
    <t>Standard offer rates decreased 14.88% from $0.08581 to $0.07304 between 2011 and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</si>
</sst>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A!$A$64:$B$64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5E1-4A02-8EA7-A1EA6038296D}"/>
            </c:ext>
          </c:extLst>
        </c:ser>
        <c:ser>
          <c:idx val="2"/>
          <c:order val="1"/>
          <c:tx>
            <c:strRef>
              <c:f>A!$A$65:$B$65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35E1-4A02-8EA7-A1EA6038296D}"/>
            </c:ext>
          </c:extLst>
        </c:ser>
        <c:ser>
          <c:idx val="3"/>
          <c:order val="2"/>
          <c:tx>
            <c:strRef>
              <c:f>A!$A$66:$B$66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A!$C$63:$L$63</c:f>
              <c:numCache>
                <c:formatCode>General</c:formatCode>
                <c:ptCount val="10"/>
              </c:numCache>
            </c:numRef>
          </c:cat>
          <c:val>
            <c:numRef>
              <c:f>A!$C$66:$L$66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5E1-4A02-8EA7-A1EA6038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5903366223091569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'MGS-P-TOU'!$A$64:$B$64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'MGS-P-TOU'!$C$63:$L$63</c:f>
              <c:numCache>
                <c:formatCode>General</c:formatCode>
                <c:ptCount val="10"/>
              </c:numCache>
            </c:numRef>
          </c:cat>
          <c:val>
            <c:numRef>
              <c:f>'MGS-P-TOU'!$C$64:$L$64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3DD-4AC2-9584-572B268F8E9B}"/>
            </c:ext>
          </c:extLst>
        </c:ser>
        <c:ser>
          <c:idx val="2"/>
          <c:order val="1"/>
          <c:tx>
            <c:strRef>
              <c:f>'MGS-P-TOU'!$A$65:$B$65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'MGS-P-TOU'!$C$63:$L$63</c:f>
              <c:numCache>
                <c:formatCode>General</c:formatCode>
                <c:ptCount val="10"/>
              </c:numCache>
            </c:numRef>
          </c:cat>
          <c:val>
            <c:numRef>
              <c:f>'MGS-P-TOU'!$C$65:$L$65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3DD-4AC2-9584-572B268F8E9B}"/>
            </c:ext>
          </c:extLst>
        </c:ser>
        <c:ser>
          <c:idx val="3"/>
          <c:order val="2"/>
          <c:tx>
            <c:strRef>
              <c:f>'MGS-P-TOU'!$A$66:$B$66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'MGS-P-TOU'!$C$63:$L$63</c:f>
              <c:numCache>
                <c:formatCode>General</c:formatCode>
                <c:ptCount val="10"/>
              </c:numCache>
            </c:numRef>
          </c:cat>
          <c:val>
            <c:numRef>
              <c:f>'MGS-P-TOU'!$C$66:$L$66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3DD-4AC2-9584-572B268F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01480386652542"/>
          <c:y val="0.779580591284751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'IGS-S-TOU'!$A$64:$B$64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'IGS-S-TOU'!$C$63:$L$63</c:f>
              <c:numCache>
                <c:formatCode>General</c:formatCode>
                <c:ptCount val="10"/>
              </c:numCache>
            </c:numRef>
          </c:cat>
          <c:val>
            <c:numRef>
              <c:f>'IGS-S-TOU'!$C$64:$L$64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718-4AEF-B8AA-7DA16109E032}"/>
            </c:ext>
          </c:extLst>
        </c:ser>
        <c:ser>
          <c:idx val="2"/>
          <c:order val="1"/>
          <c:tx>
            <c:strRef>
              <c:f>'IGS-S-TOU'!$A$65:$B$65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'IGS-S-TOU'!$C$63:$L$63</c:f>
              <c:numCache>
                <c:formatCode>General</c:formatCode>
                <c:ptCount val="10"/>
              </c:numCache>
            </c:numRef>
          </c:cat>
          <c:val>
            <c:numRef>
              <c:f>'IGS-S-TOU'!$C$65:$L$65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718-4AEF-B8AA-7DA16109E032}"/>
            </c:ext>
          </c:extLst>
        </c:ser>
        <c:ser>
          <c:idx val="3"/>
          <c:order val="2"/>
          <c:tx>
            <c:strRef>
              <c:f>'IGS-S-TOU'!$A$66:$B$66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'IGS-S-TOU'!$C$63:$L$63</c:f>
              <c:numCache>
                <c:formatCode>General</c:formatCode>
                <c:ptCount val="10"/>
              </c:numCache>
            </c:numRef>
          </c:cat>
          <c:val>
            <c:numRef>
              <c:f>'IGS-S-TOU'!$C$66:$L$66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718-4AEF-B8AA-7DA16109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'IGS-P-TOU'!$A$64:$B$64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'IGS-P-TOU'!$C$63:$L$63</c:f>
              <c:numCache>
                <c:formatCode>General</c:formatCode>
                <c:ptCount val="10"/>
              </c:numCache>
            </c:numRef>
          </c:cat>
          <c:val>
            <c:numRef>
              <c:f>'IGS-P-TOU'!$C$64:$L$64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A3D-445D-9D0C-BB57F7B0DC0B}"/>
            </c:ext>
          </c:extLst>
        </c:ser>
        <c:ser>
          <c:idx val="2"/>
          <c:order val="1"/>
          <c:tx>
            <c:strRef>
              <c:f>'IGS-P-TOU'!$A$65:$B$65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'IGS-P-TOU'!$C$63:$L$63</c:f>
              <c:numCache>
                <c:formatCode>General</c:formatCode>
                <c:ptCount val="10"/>
              </c:numCache>
            </c:numRef>
          </c:cat>
          <c:val>
            <c:numRef>
              <c:f>'IGS-P-TOU'!$C$65:$L$65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EA3D-445D-9D0C-BB57F7B0DC0B}"/>
            </c:ext>
          </c:extLst>
        </c:ser>
        <c:ser>
          <c:idx val="3"/>
          <c:order val="2"/>
          <c:tx>
            <c:strRef>
              <c:f>'IGS-P-TOU'!$A$66:$B$66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'IGS-P-TOU'!$C$63:$L$63</c:f>
              <c:numCache>
                <c:formatCode>General</c:formatCode>
                <c:ptCount val="10"/>
              </c:numCache>
            </c:numRef>
          </c:cat>
          <c:val>
            <c:numRef>
              <c:f>'IGS-P-TOU'!$C$66:$L$66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A3D-445D-9D0C-BB57F7B0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'LGS-S-TOU'!$A$64:$B$64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'LGS-S-TOU'!$C$63:$L$63</c:f>
              <c:numCache>
                <c:formatCode>General</c:formatCode>
                <c:ptCount val="10"/>
              </c:numCache>
            </c:numRef>
          </c:cat>
          <c:val>
            <c:numRef>
              <c:f>'LGS-S-TOU'!$C$64:$L$64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37F-41E2-9BDF-74EE57310BA5}"/>
            </c:ext>
          </c:extLst>
        </c:ser>
        <c:ser>
          <c:idx val="2"/>
          <c:order val="1"/>
          <c:tx>
            <c:strRef>
              <c:f>'LGS-S-TOU'!$A$65:$B$65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'LGS-S-TOU'!$C$63:$L$63</c:f>
              <c:numCache>
                <c:formatCode>General</c:formatCode>
                <c:ptCount val="10"/>
              </c:numCache>
            </c:numRef>
          </c:cat>
          <c:val>
            <c:numRef>
              <c:f>'LGS-S-TOU'!$C$65:$L$65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37F-41E2-9BDF-74EE57310BA5}"/>
            </c:ext>
          </c:extLst>
        </c:ser>
        <c:ser>
          <c:idx val="3"/>
          <c:order val="2"/>
          <c:tx>
            <c:strRef>
              <c:f>'LGS-S-TOU'!$A$66:$B$66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'LGS-S-TOU'!$C$63:$L$63</c:f>
              <c:numCache>
                <c:formatCode>General</c:formatCode>
                <c:ptCount val="10"/>
              </c:numCache>
            </c:numRef>
          </c:cat>
          <c:val>
            <c:numRef>
              <c:f>'LGS-S-TOU'!$C$66:$L$66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37F-41E2-9BDF-74EE57310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'LGS-P-TOU'!$A$64:$B$64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'LGS-P-TOU'!$C$63:$L$63</c:f>
              <c:numCache>
                <c:formatCode>General</c:formatCode>
                <c:ptCount val="10"/>
              </c:numCache>
            </c:numRef>
          </c:cat>
          <c:val>
            <c:numRef>
              <c:f>'LGS-P-TOU'!$C$64:$L$64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AD8-47F2-872C-645EF2DE26D8}"/>
            </c:ext>
          </c:extLst>
        </c:ser>
        <c:ser>
          <c:idx val="2"/>
          <c:order val="1"/>
          <c:tx>
            <c:strRef>
              <c:f>'LGS-P-TOU'!$A$65:$B$65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'LGS-P-TOU'!$C$63:$L$63</c:f>
              <c:numCache>
                <c:formatCode>General</c:formatCode>
                <c:ptCount val="10"/>
              </c:numCache>
            </c:numRef>
          </c:cat>
          <c:val>
            <c:numRef>
              <c:f>'LGS-P-TOU'!$C$65:$L$65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AD8-47F2-872C-645EF2DE26D8}"/>
            </c:ext>
          </c:extLst>
        </c:ser>
        <c:ser>
          <c:idx val="3"/>
          <c:order val="2"/>
          <c:tx>
            <c:strRef>
              <c:f>'LGS-P-TOU'!$A$66:$B$66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'LGS-P-TOU'!$C$63:$L$63</c:f>
              <c:numCache>
                <c:formatCode>General</c:formatCode>
                <c:ptCount val="10"/>
              </c:numCache>
            </c:numRef>
          </c:cat>
          <c:val>
            <c:numRef>
              <c:f>'LGS-P-TOU'!$C$66:$L$66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AD8-47F2-872C-645EF2DE2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'LGS-ST-TOU'!$A$64:$B$64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'LGS-ST-TOU'!$C$63:$L$63</c:f>
              <c:numCache>
                <c:formatCode>General</c:formatCode>
                <c:ptCount val="10"/>
              </c:numCache>
            </c:numRef>
          </c:cat>
          <c:val>
            <c:numRef>
              <c:f>'LGS-ST-TOU'!$C$64:$L$64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176-4190-AC7C-19978837CF83}"/>
            </c:ext>
          </c:extLst>
        </c:ser>
        <c:ser>
          <c:idx val="2"/>
          <c:order val="1"/>
          <c:tx>
            <c:strRef>
              <c:f>'LGS-ST-TOU'!$A$65:$B$65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'LGS-ST-TOU'!$C$63:$L$63</c:f>
              <c:numCache>
                <c:formatCode>General</c:formatCode>
                <c:ptCount val="10"/>
              </c:numCache>
            </c:numRef>
          </c:cat>
          <c:val>
            <c:numRef>
              <c:f>'LGS-ST-TOU'!$C$65:$L$65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176-4190-AC7C-19978837CF83}"/>
            </c:ext>
          </c:extLst>
        </c:ser>
        <c:ser>
          <c:idx val="3"/>
          <c:order val="2"/>
          <c:tx>
            <c:strRef>
              <c:f>'LGS-ST-TOU'!$A$66:$B$66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'LGS-ST-TOU'!$C$63:$L$63</c:f>
              <c:numCache>
                <c:formatCode>General</c:formatCode>
                <c:ptCount val="10"/>
              </c:numCache>
            </c:numRef>
          </c:cat>
          <c:val>
            <c:numRef>
              <c:f>'LGS-ST-TOU'!$C$66:$L$66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176-4190-AC7C-19978837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'LGS-T-TOU'!$A$64:$B$64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'LGS-T-TOU'!$C$63:$L$63</c:f>
              <c:numCache>
                <c:formatCode>General</c:formatCode>
                <c:ptCount val="10"/>
              </c:numCache>
            </c:numRef>
          </c:cat>
          <c:val>
            <c:numRef>
              <c:f>'LGS-T-TOU'!$C$64:$L$64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5AE-4FA1-886F-2B2CBE60FFAC}"/>
            </c:ext>
          </c:extLst>
        </c:ser>
        <c:ser>
          <c:idx val="2"/>
          <c:order val="1"/>
          <c:tx>
            <c:strRef>
              <c:f>'LGS-T-TOU'!$A$65:$B$65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'LGS-T-TOU'!$C$63:$L$63</c:f>
              <c:numCache>
                <c:formatCode>General</c:formatCode>
                <c:ptCount val="10"/>
              </c:numCache>
            </c:numRef>
          </c:cat>
          <c:val>
            <c:numRef>
              <c:f>'LGS-T-TOU'!$C$65:$L$65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5AE-4FA1-886F-2B2CBE60FFAC}"/>
            </c:ext>
          </c:extLst>
        </c:ser>
        <c:ser>
          <c:idx val="3"/>
          <c:order val="2"/>
          <c:tx>
            <c:strRef>
              <c:f>'LGS-T-TOU'!$A$66:$B$66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'LGS-T-TOU'!$C$63:$L$63</c:f>
              <c:numCache>
                <c:formatCode>General</c:formatCode>
                <c:ptCount val="10"/>
              </c:numCache>
            </c:numRef>
          </c:cat>
          <c:val>
            <c:numRef>
              <c:f>'LGS-T-TOU'!$C$66:$L$66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5AE-4FA1-886F-2B2CBE60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'Area Lighting'!$A$64:$B$64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'Area Lighting'!$C$63:$L$63</c:f>
              <c:numCache>
                <c:formatCode>General</c:formatCode>
                <c:ptCount val="10"/>
              </c:numCache>
            </c:numRef>
          </c:cat>
          <c:val>
            <c:numRef>
              <c:f>'Area Lighting'!$C$64:$L$64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820A-40B7-B388-E79C914CE2C2}"/>
            </c:ext>
          </c:extLst>
        </c:ser>
        <c:ser>
          <c:idx val="2"/>
          <c:order val="1"/>
          <c:tx>
            <c:strRef>
              <c:f>'Area Lighting'!$A$65:$B$65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'Area Lighting'!$C$63:$L$63</c:f>
              <c:numCache>
                <c:formatCode>General</c:formatCode>
                <c:ptCount val="10"/>
              </c:numCache>
            </c:numRef>
          </c:cat>
          <c:val>
            <c:numRef>
              <c:f>'Area Lighting'!$C$65:$L$65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820A-40B7-B388-E79C914CE2C2}"/>
            </c:ext>
          </c:extLst>
        </c:ser>
        <c:ser>
          <c:idx val="3"/>
          <c:order val="2"/>
          <c:tx>
            <c:strRef>
              <c:f>'Area Lighting'!$A$66:$B$66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'Area Lighting'!$C$63:$L$63</c:f>
              <c:numCache>
                <c:formatCode>General</c:formatCode>
                <c:ptCount val="10"/>
              </c:numCache>
            </c:numRef>
          </c:cat>
          <c:val>
            <c:numRef>
              <c:f>'Area Lighting'!$C$66:$L$66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20A-40B7-B388-E79C914C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'Street Lighting'!$A$64:$B$64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'Street Lighting'!$C$63:$L$63</c:f>
              <c:numCache>
                <c:formatCode>General</c:formatCode>
                <c:ptCount val="10"/>
              </c:numCache>
            </c:numRef>
          </c:cat>
          <c:val>
            <c:numRef>
              <c:f>'Street Lighting'!$C$64:$L$64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AA2-4D05-9DCA-CBBC40870F88}"/>
            </c:ext>
          </c:extLst>
        </c:ser>
        <c:ser>
          <c:idx val="2"/>
          <c:order val="1"/>
          <c:tx>
            <c:strRef>
              <c:f>'Street Lighting'!$A$65:$B$65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'Street Lighting'!$C$63:$L$63</c:f>
              <c:numCache>
                <c:formatCode>General</c:formatCode>
                <c:ptCount val="10"/>
              </c:numCache>
            </c:numRef>
          </c:cat>
          <c:val>
            <c:numRef>
              <c:f>'Street Lighting'!$C$65:$L$65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AA2-4D05-9DCA-CBBC40870F88}"/>
            </c:ext>
          </c:extLst>
        </c:ser>
        <c:ser>
          <c:idx val="3"/>
          <c:order val="2"/>
          <c:tx>
            <c:strRef>
              <c:f>'Street Lighting'!$A$66:$B$66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'Street Lighting'!$C$63:$L$63</c:f>
              <c:numCache>
                <c:formatCode>General</c:formatCode>
                <c:ptCount val="10"/>
              </c:numCache>
            </c:numRef>
          </c:cat>
          <c:val>
            <c:numRef>
              <c:f>'Street Lighting'!$C$66:$L$66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AA2-4D05-9DCA-CBBC4087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'A-TOU'!$A$64:$B$64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'A-TOU'!$C$63:$L$63</c:f>
              <c:numCache>
                <c:formatCode>General</c:formatCode>
                <c:ptCount val="10"/>
              </c:numCache>
            </c:numRef>
          </c:cat>
          <c:val>
            <c:numRef>
              <c:f>'A-TOU'!$C$64:$L$64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FA2-46AA-828B-AAF5A64FB80F}"/>
            </c:ext>
          </c:extLst>
        </c:ser>
        <c:ser>
          <c:idx val="2"/>
          <c:order val="1"/>
          <c:tx>
            <c:strRef>
              <c:f>'A-TOU'!$A$65:$B$65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'A-TOU'!$C$63:$L$63</c:f>
              <c:numCache>
                <c:formatCode>General</c:formatCode>
                <c:ptCount val="10"/>
              </c:numCache>
            </c:numRef>
          </c:cat>
          <c:val>
            <c:numRef>
              <c:f>'A-TOU'!$C$65:$L$65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FA2-46AA-828B-AAF5A64FB80F}"/>
            </c:ext>
          </c:extLst>
        </c:ser>
        <c:ser>
          <c:idx val="3"/>
          <c:order val="2"/>
          <c:tx>
            <c:strRef>
              <c:f>'A-TOU'!$A$66:$B$66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'A-TOU'!$C$63:$L$63</c:f>
              <c:numCache>
                <c:formatCode>General</c:formatCode>
                <c:ptCount val="10"/>
              </c:numCache>
            </c:numRef>
          </c:cat>
          <c:val>
            <c:numRef>
              <c:f>'A-TOU'!$C$66:$L$66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FA2-46AA-828B-AAF5A64FB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'A-LM'!$A$64:$B$64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'A-LM'!$C$63:$L$63</c:f>
              <c:numCache>
                <c:formatCode>General</c:formatCode>
                <c:ptCount val="10"/>
              </c:numCache>
            </c:numRef>
          </c:cat>
          <c:val>
            <c:numRef>
              <c:f>'A-LM'!$C$64:$L$64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9B6-489E-B173-BA237D4B8797}"/>
            </c:ext>
          </c:extLst>
        </c:ser>
        <c:ser>
          <c:idx val="2"/>
          <c:order val="1"/>
          <c:tx>
            <c:strRef>
              <c:f>'A-LM'!$A$65:$B$65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'A-LM'!$C$63:$L$63</c:f>
              <c:numCache>
                <c:formatCode>General</c:formatCode>
                <c:ptCount val="10"/>
              </c:numCache>
            </c:numRef>
          </c:cat>
          <c:val>
            <c:numRef>
              <c:f>'A-LM'!$C$65:$L$65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49B6-489E-B173-BA237D4B8797}"/>
            </c:ext>
          </c:extLst>
        </c:ser>
        <c:ser>
          <c:idx val="3"/>
          <c:order val="2"/>
          <c:tx>
            <c:strRef>
              <c:f>'A-LM'!$A$66:$B$66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'A-LM'!$C$63:$L$63</c:f>
              <c:numCache>
                <c:formatCode>General</c:formatCode>
                <c:ptCount val="10"/>
              </c:numCache>
            </c:numRef>
          </c:cat>
          <c:val>
            <c:numRef>
              <c:f>'A-LM'!$C$66:$L$66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49B6-489E-B173-BA237D4B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5903366223091569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'Super Saver'!$A$64:$B$64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'Super Saver'!$C$63:$L$63</c:f>
              <c:numCache>
                <c:formatCode>General</c:formatCode>
                <c:ptCount val="10"/>
              </c:numCache>
            </c:numRef>
          </c:cat>
          <c:val>
            <c:numRef>
              <c:f>'Super Saver'!$C$64:$L$64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1AD-4B53-91E1-9B17D8119AC2}"/>
            </c:ext>
          </c:extLst>
        </c:ser>
        <c:ser>
          <c:idx val="2"/>
          <c:order val="1"/>
          <c:tx>
            <c:strRef>
              <c:f>'Super Saver'!$A$65:$B$65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'Super Saver'!$C$63:$L$63</c:f>
              <c:numCache>
                <c:formatCode>General</c:formatCode>
                <c:ptCount val="10"/>
              </c:numCache>
            </c:numRef>
          </c:cat>
          <c:val>
            <c:numRef>
              <c:f>'Super Saver'!$C$65:$L$65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1AD-4B53-91E1-9B17D8119AC2}"/>
            </c:ext>
          </c:extLst>
        </c:ser>
        <c:ser>
          <c:idx val="3"/>
          <c:order val="2"/>
          <c:tx>
            <c:strRef>
              <c:f>'Super Saver'!$A$66:$B$66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'Super Saver'!$C$63:$L$63</c:f>
              <c:numCache>
                <c:formatCode>General</c:formatCode>
                <c:ptCount val="10"/>
              </c:numCache>
            </c:numRef>
          </c:cat>
          <c:val>
            <c:numRef>
              <c:f>'Super Saver'!$C$66:$L$66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1AD-4B53-91E1-9B17D811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01480386652542"/>
          <c:y val="0.779580591284751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SGS!$A$64:$B$64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SGS!$C$63:$L$63</c:f>
              <c:numCache>
                <c:formatCode>General</c:formatCode>
                <c:ptCount val="10"/>
              </c:numCache>
            </c:numRef>
          </c:cat>
          <c:val>
            <c:numRef>
              <c:f>SGS!$C$64:$L$64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EF7-446D-B029-C9D03533FA28}"/>
            </c:ext>
          </c:extLst>
        </c:ser>
        <c:ser>
          <c:idx val="2"/>
          <c:order val="1"/>
          <c:tx>
            <c:strRef>
              <c:f>SGS!$A$65:$B$65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SGS!$C$63:$L$63</c:f>
              <c:numCache>
                <c:formatCode>General</c:formatCode>
                <c:ptCount val="10"/>
              </c:numCache>
            </c:numRef>
          </c:cat>
          <c:val>
            <c:numRef>
              <c:f>SGS!$C$65:$L$65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EF7-446D-B029-C9D03533FA28}"/>
            </c:ext>
          </c:extLst>
        </c:ser>
        <c:ser>
          <c:idx val="3"/>
          <c:order val="2"/>
          <c:tx>
            <c:strRef>
              <c:f>SGS!$A$66:$B$66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SGS!$C$63:$L$63</c:f>
              <c:numCache>
                <c:formatCode>General</c:formatCode>
                <c:ptCount val="10"/>
              </c:numCache>
            </c:numRef>
          </c:cat>
          <c:val>
            <c:numRef>
              <c:f>SGS!$C$66:$L$66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EF7-446D-B029-C9D03533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5903366223091569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'SGS-TOU'!$A$64:$B$64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'SGS-TOU'!$C$63:$L$63</c:f>
              <c:numCache>
                <c:formatCode>General</c:formatCode>
                <c:ptCount val="10"/>
              </c:numCache>
            </c:numRef>
          </c:cat>
          <c:val>
            <c:numRef>
              <c:f>'SGS-TOU'!$C$64:$L$64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D7B0-4DD7-B180-2704F1024E46}"/>
            </c:ext>
          </c:extLst>
        </c:ser>
        <c:ser>
          <c:idx val="2"/>
          <c:order val="1"/>
          <c:tx>
            <c:strRef>
              <c:f>'SGS-TOU'!$A$65:$B$65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'SGS-TOU'!$C$63:$L$63</c:f>
              <c:numCache>
                <c:formatCode>General</c:formatCode>
                <c:ptCount val="10"/>
              </c:numCache>
            </c:numRef>
          </c:cat>
          <c:val>
            <c:numRef>
              <c:f>'SGS-TOU'!$C$65:$L$65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D7B0-4DD7-B180-2704F1024E46}"/>
            </c:ext>
          </c:extLst>
        </c:ser>
        <c:ser>
          <c:idx val="3"/>
          <c:order val="2"/>
          <c:tx>
            <c:strRef>
              <c:f>'SGS-TOU'!$A$66:$B$66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'SGS-TOU'!$C$63:$L$63</c:f>
              <c:numCache>
                <c:formatCode>General</c:formatCode>
                <c:ptCount val="10"/>
              </c:numCache>
            </c:numRef>
          </c:cat>
          <c:val>
            <c:numRef>
              <c:f>'SGS-TOU'!$C$66:$L$66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D7B0-4DD7-B180-2704F1024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01480386652542"/>
          <c:y val="0.779580591284751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'MGS-S'!$A$64:$B$64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'MGS-S'!$C$63:$L$63</c:f>
              <c:numCache>
                <c:formatCode>General</c:formatCode>
                <c:ptCount val="10"/>
              </c:numCache>
            </c:numRef>
          </c:cat>
          <c:val>
            <c:numRef>
              <c:f>'MGS-S'!$C$64:$L$64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9610-475D-99FD-74CA5B0E23E7}"/>
            </c:ext>
          </c:extLst>
        </c:ser>
        <c:ser>
          <c:idx val="2"/>
          <c:order val="1"/>
          <c:tx>
            <c:strRef>
              <c:f>'MGS-S'!$A$65:$B$65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'MGS-S'!$C$63:$L$63</c:f>
              <c:numCache>
                <c:formatCode>General</c:formatCode>
                <c:ptCount val="10"/>
              </c:numCache>
            </c:numRef>
          </c:cat>
          <c:val>
            <c:numRef>
              <c:f>'MGS-S'!$C$65:$L$65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610-475D-99FD-74CA5B0E23E7}"/>
            </c:ext>
          </c:extLst>
        </c:ser>
        <c:ser>
          <c:idx val="3"/>
          <c:order val="2"/>
          <c:tx>
            <c:strRef>
              <c:f>'MGS-S'!$A$66:$B$66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'MGS-S'!$C$63:$L$63</c:f>
              <c:numCache>
                <c:formatCode>General</c:formatCode>
                <c:ptCount val="10"/>
              </c:numCache>
            </c:numRef>
          </c:cat>
          <c:val>
            <c:numRef>
              <c:f>'MGS-S'!$C$66:$L$66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610-475D-99FD-74CA5B0E2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5903366223091569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'MGS-S-TOU'!$A$64:$B$64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'MGS-S-TOU'!$C$63:$L$63</c:f>
              <c:numCache>
                <c:formatCode>General</c:formatCode>
                <c:ptCount val="10"/>
              </c:numCache>
            </c:numRef>
          </c:cat>
          <c:val>
            <c:numRef>
              <c:f>'MGS-S-TOU'!$C$64:$L$64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12E-4584-AF1A-04236365C82E}"/>
            </c:ext>
          </c:extLst>
        </c:ser>
        <c:ser>
          <c:idx val="2"/>
          <c:order val="1"/>
          <c:tx>
            <c:strRef>
              <c:f>'MGS-S-TOU'!$A$65:$B$65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'MGS-S-TOU'!$C$63:$L$63</c:f>
              <c:numCache>
                <c:formatCode>General</c:formatCode>
                <c:ptCount val="10"/>
              </c:numCache>
            </c:numRef>
          </c:cat>
          <c:val>
            <c:numRef>
              <c:f>'MGS-S-TOU'!$C$65:$L$65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12E-4584-AF1A-04236365C82E}"/>
            </c:ext>
          </c:extLst>
        </c:ser>
        <c:ser>
          <c:idx val="3"/>
          <c:order val="2"/>
          <c:tx>
            <c:strRef>
              <c:f>'MGS-S-TOU'!$A$66:$B$66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'MGS-S-TOU'!$C$63:$L$63</c:f>
              <c:numCache>
                <c:formatCode>General</c:formatCode>
                <c:ptCount val="10"/>
              </c:numCache>
            </c:numRef>
          </c:cat>
          <c:val>
            <c:numRef>
              <c:f>'MGS-S-TOU'!$C$66:$L$66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12E-4584-AF1A-04236365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$/kWh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01480386652542"/>
          <c:y val="0.779580591284751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'MGS-P'!$A$64:$B$64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'MGS-P'!$C$63:$L$63</c:f>
              <c:numCache>
                <c:formatCode>General</c:formatCode>
                <c:ptCount val="10"/>
              </c:numCache>
            </c:numRef>
          </c:cat>
          <c:val>
            <c:numRef>
              <c:f>'MGS-P'!$C$64:$L$64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473-45DE-B55D-D245D7627C47}"/>
            </c:ext>
          </c:extLst>
        </c:ser>
        <c:ser>
          <c:idx val="2"/>
          <c:order val="1"/>
          <c:tx>
            <c:strRef>
              <c:f>'MGS-P'!$A$65:$B$65</c:f>
              <c:strCache>
                <c:ptCount val="2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'MGS-P'!$C$63:$L$63</c:f>
              <c:numCache>
                <c:formatCode>General</c:formatCode>
                <c:ptCount val="10"/>
              </c:numCache>
            </c:numRef>
          </c:cat>
          <c:val>
            <c:numRef>
              <c:f>'MGS-P'!$C$65:$L$65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473-45DE-B55D-D245D7627C47}"/>
            </c:ext>
          </c:extLst>
        </c:ser>
        <c:ser>
          <c:idx val="3"/>
          <c:order val="2"/>
          <c:tx>
            <c:strRef>
              <c:f>'MGS-P'!$A$66:$B$66</c:f>
              <c:strCache>
                <c:ptCount val="2"/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'MGS-P'!$C$63:$L$63</c:f>
              <c:numCache>
                <c:formatCode>General</c:formatCode>
                <c:ptCount val="10"/>
              </c:numCache>
            </c:numRef>
          </c:cat>
          <c:val>
            <c:numRef>
              <c:f>'MGS-P'!$C$66:$L$66</c:f>
              <c:numCache>
                <c:formatCode>_("$"* #,##0.000000_);_("$"* \(#,##0.000000\);_("$"*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473-45DE-B55D-D245D762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3B7080-72B5-48D5-8FC6-DFB9A9816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SGS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SGS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A6C775DB-2D30-4C75-A0DF-D396720558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783166</xdr:colOff>
      <xdr:row>1</xdr:row>
      <xdr:rowOff>95251</xdr:rowOff>
    </xdr:from>
    <xdr:to>
      <xdr:col>11</xdr:col>
      <xdr:colOff>444500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65898-BE57-4233-81D7-3604E4E86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0.0089</cdr:x>
      <cdr:y>0.89114</cdr:y>
    </cdr:from>
    <cdr:to>
      <cdr:x>0.96482</cdr:x>
      <cdr:y>0.97652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84773" y="4923126"/>
          <a:ext cx="9105138" cy="4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0.05089</cdr:y>
    </cdr:to>
    <cdr:sp macro="" textlink="'SGS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30290" y="16573"/>
          <a:ext cx="2530983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0.09982</cdr:y>
    </cdr:to>
    <cdr:sp macro="" textlink="'SGS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83885" y="239984"/>
          <a:ext cx="3589782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0.00802</cdr:x>
      <cdr:y>0.94634</cdr:y>
    </cdr:from>
    <cdr:to>
      <cdr:x>0.82907</cdr:x>
      <cdr:y>0.99534</cdr:y>
    </cdr:to>
    <cdr:sp macro="" textlink="'SGS-TOU'!$C$7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690DEFD-63DE-4986-A4D5-3FF6C83F58FE}"/>
            </a:ext>
          </a:extLst>
        </cdr:cNvPr>
        <cdr:cNvSpPr txBox="1"/>
      </cdr:nvSpPr>
      <cdr:spPr>
        <a:xfrm xmlns:a="http://schemas.openxmlformats.org/drawingml/2006/main">
          <a:off x="74504" y="4296628"/>
          <a:ext cx="7629334" cy="222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5A423-588C-4EEC-96CD-410D2172DAD9}" type="TxLink">
            <a:rPr lang="en-US" sz="95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(3) Data not available prior to 2018 for this rate class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99C3EE2-5BE8-41F3-802A-C4683AC9D7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4525" cy="552450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B801C-97D1-4101-BFC0-680242517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MGS-S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MGS-S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EBB1870-A4C9-4F5C-B145-E0D3B835F5E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783166</xdr:colOff>
      <xdr:row>1</xdr:row>
      <xdr:rowOff>95251</xdr:rowOff>
    </xdr:from>
    <xdr:to>
      <xdr:col>11</xdr:col>
      <xdr:colOff>444500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D4FFC-D940-4983-9CFD-67720D353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0.0089</cdr:x>
      <cdr:y>0.88923</cdr:y>
    </cdr:from>
    <cdr:to>
      <cdr:x>0.96482</cdr:x>
      <cdr:y>0.97461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84773" y="4912543"/>
          <a:ext cx="9105138" cy="4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0.05089</cdr:y>
    </cdr:to>
    <cdr:sp macro="" textlink="'MGS-S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30290" y="16573"/>
          <a:ext cx="2530983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0.09982</cdr:y>
    </cdr:to>
    <cdr:sp macro="" textlink="'MGS-S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83885" y="239984"/>
          <a:ext cx="3589782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0.00802</cdr:x>
      <cdr:y>0.94634</cdr:y>
    </cdr:from>
    <cdr:to>
      <cdr:x>0.82907</cdr:x>
      <cdr:y>0.99534</cdr:y>
    </cdr:to>
    <cdr:sp macro="" textlink="'MGS-S-TOU'!$C$7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690DEFD-63DE-4986-A4D5-3FF6C83F58FE}"/>
            </a:ext>
          </a:extLst>
        </cdr:cNvPr>
        <cdr:cNvSpPr txBox="1"/>
      </cdr:nvSpPr>
      <cdr:spPr>
        <a:xfrm xmlns:a="http://schemas.openxmlformats.org/drawingml/2006/main">
          <a:off x="74504" y="4296628"/>
          <a:ext cx="7629334" cy="222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5A423-588C-4EEC-96CD-410D2172DAD9}" type="TxLink">
            <a:rPr lang="en-US" sz="95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(3) Data not available prior to 2018 for this rate class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36EF51C6-72C0-4F61-8E45-8E7B838F6C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4525" cy="552450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4D39A8-0697-431E-948E-CD8FE941D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MGS-P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MGS-P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5CB60EC-596E-4A81-ACEA-665D957AD63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783166</xdr:colOff>
      <xdr:row>1</xdr:row>
      <xdr:rowOff>95251</xdr:rowOff>
    </xdr:from>
    <xdr:to>
      <xdr:col>11</xdr:col>
      <xdr:colOff>444500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5658D-2E49-4558-84D3-7745C3668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A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A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9C29F4C-EB0B-4D0A-82B7-168A4EF8A57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0.0089</cdr:x>
      <cdr:y>0.88923</cdr:y>
    </cdr:from>
    <cdr:to>
      <cdr:x>0.96482</cdr:x>
      <cdr:y>0.97461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84773" y="4912543"/>
          <a:ext cx="9105138" cy="4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0.05089</cdr:y>
    </cdr:to>
    <cdr:sp macro="" textlink="'MGS-P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30290" y="16573"/>
          <a:ext cx="2530983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0.09982</cdr:y>
    </cdr:to>
    <cdr:sp macro="" textlink="'MGS-P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83885" y="239984"/>
          <a:ext cx="3589782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0.00802</cdr:x>
      <cdr:y>0.94634</cdr:y>
    </cdr:from>
    <cdr:to>
      <cdr:x>0.82907</cdr:x>
      <cdr:y>0.99534</cdr:y>
    </cdr:to>
    <cdr:sp macro="" textlink="'MGS-P-TOU'!$C$7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690DEFD-63DE-4986-A4D5-3FF6C83F58FE}"/>
            </a:ext>
          </a:extLst>
        </cdr:cNvPr>
        <cdr:cNvSpPr txBox="1"/>
      </cdr:nvSpPr>
      <cdr:spPr>
        <a:xfrm xmlns:a="http://schemas.openxmlformats.org/drawingml/2006/main">
          <a:off x="74504" y="4296628"/>
          <a:ext cx="7629334" cy="222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5A423-588C-4EEC-96CD-410D2172DAD9}" type="TxLink">
            <a:rPr lang="en-US" sz="95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(3) Data not available prior to 2018 for this rate class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EED026DD-1F11-44ED-B28B-CB247BF7A9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4525" cy="5524500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37C6D-7E9C-4CDA-A7BC-FD064521B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IGS-S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IGS-S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3A121EF4-A580-4884-B81B-69F8A6B4E9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775E1-3DF9-43DA-B71D-1FCFE6FB0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IGS-P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IGS-P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D81E6C5-7276-4558-B859-D528DBD5B99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DA238-A94F-482C-8A75-7242F7919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LGS-S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LGS-S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6ADF5A3-420A-486B-93C3-1CFA5A2EDD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C1D79D-BE50-4E8C-ABFD-C67B8FA06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LGS-P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LGS-P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EC52E2A-061C-42C9-BC6A-96CB1D658C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90935F-CD03-481D-93B1-78C7A91AF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BD67C-6A8E-4878-937B-6A8E67625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LGS-ST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LGS-ST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E8B36DC-89B6-4324-83CF-48E8B64E9E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A6054-1723-45FA-9529-B2FFC8407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LGS-T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LGS-T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66E5411E-28DF-46BB-B305-4F4E127D6A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005874-B417-4C60-91DE-DAAEEB692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rea Lighting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Area Lighting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28628BC-FFE3-4AF0-A405-EE2DF7E10F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158BB-9669-4B7C-9261-A4BE46105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Street Lighting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Street Lighting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22ED3192-075E-486D-92C2-D19335621B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-TOU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A-TOU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ABAC8A82-ECDE-4503-BAE3-8BAC80AF62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43A6F5-3DF1-4B7D-AC32-E7778C9C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-LM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A-LM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E619DFC-E7FC-4902-BEA0-597760D175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286875" cy="573405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783166</xdr:colOff>
      <xdr:row>1</xdr:row>
      <xdr:rowOff>95251</xdr:rowOff>
    </xdr:from>
    <xdr:to>
      <xdr:col>11</xdr:col>
      <xdr:colOff>444500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E7D9AA-D31F-40BA-870B-EFC30DF43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0.0089</cdr:x>
      <cdr:y>0.89115</cdr:y>
    </cdr:from>
    <cdr:to>
      <cdr:x>0.96482</cdr:x>
      <cdr:y>0.97653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84742" y="4923135"/>
          <a:ext cx="9105139" cy="471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0.05089</cdr:y>
    </cdr:to>
    <cdr:sp macro="" textlink="'Super Saver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30290" y="16573"/>
          <a:ext cx="2530983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0.09982</cdr:y>
    </cdr:to>
    <cdr:sp macro="" textlink="'Super Saver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83885" y="239984"/>
          <a:ext cx="3589782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0.00802</cdr:x>
      <cdr:y>0.94634</cdr:y>
    </cdr:from>
    <cdr:to>
      <cdr:x>0.82907</cdr:x>
      <cdr:y>0.99534</cdr:y>
    </cdr:to>
    <cdr:sp macro="" textlink="'Super Saver'!$C$7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E690DEFD-63DE-4986-A4D5-3FF6C83F58FE}"/>
            </a:ext>
          </a:extLst>
        </cdr:cNvPr>
        <cdr:cNvSpPr txBox="1"/>
      </cdr:nvSpPr>
      <cdr:spPr>
        <a:xfrm xmlns:a="http://schemas.openxmlformats.org/drawingml/2006/main">
          <a:off x="74504" y="4296628"/>
          <a:ext cx="7629334" cy="222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5A423-588C-4EEC-96CD-410D2172DAD9}" type="TxLink">
            <a:rPr lang="en-US" sz="95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(3) Data not available prior to 2018 for this rate class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1315F69-3795-41D4-B97A-98BB85105A5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534525" cy="552450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1037165</xdr:colOff>
      <xdr:row>0</xdr:row>
      <xdr:rowOff>127000</xdr:rowOff>
    </xdr:from>
    <xdr:to>
      <xdr:col>11</xdr:col>
      <xdr:colOff>444500</xdr:colOff>
      <xdr:row>30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104C4-F016-4264-B474-6DE35A0CF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ly.Merritt\OneDrive%20-%20State%20of%20Maine\Desktop\Ch_815_Reporting_Charts_to%20P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YEAR INPUT"/>
      <sheetName val="CMP"/>
      <sheetName val="A"/>
      <sheetName val="A-TOU"/>
      <sheetName val="A-LM"/>
      <sheetName val="Super Saver"/>
      <sheetName val="SGS"/>
      <sheetName val="SGS-TOU"/>
      <sheetName val="MGS-S"/>
      <sheetName val="MGS-S-TOU"/>
      <sheetName val="MGS-P"/>
      <sheetName val="MGS-P-TOU"/>
      <sheetName val="IGS-S-TOU"/>
      <sheetName val="IGS-P-TOU"/>
      <sheetName val="LGS-S-TOU"/>
      <sheetName val="LGS-P-TOU"/>
      <sheetName val="LGS-ST-TOU"/>
      <sheetName val="LGS-T-TOU"/>
      <sheetName val="Area Lighting"/>
      <sheetName val="Street Lighting"/>
      <sheetName val="BHD"/>
      <sheetName val="01 Residential Service"/>
      <sheetName val="02 Residential Water Heat"/>
      <sheetName val="03 Residential Employee"/>
      <sheetName val="11 Residential TOU"/>
      <sheetName val="45 Residential Thermal Storage"/>
      <sheetName val="47 Residential Heating"/>
      <sheetName val="50 Residential Heating New"/>
      <sheetName val="04 General Service"/>
      <sheetName val="05 Temporary General Service"/>
      <sheetName val="07 Commercial Water Heating"/>
      <sheetName val="48 Commercial Space Heating"/>
      <sheetName val="49 Commercial Space Heating New"/>
      <sheetName val="09 Medium Power Secondary M-2"/>
      <sheetName val="12 Primary Power D-4"/>
      <sheetName val="15 Medium Power Primary M-1"/>
      <sheetName val="T1 Transmission T1"/>
      <sheetName val="18 Street Lighting"/>
      <sheetName val="20 Street Light Energy"/>
      <sheetName val="MPD"/>
      <sheetName val="A (MPD)"/>
      <sheetName val="AH"/>
      <sheetName val="AHN"/>
      <sheetName val="C"/>
      <sheetName val="CF"/>
      <sheetName val="D2"/>
      <sheetName val="EP"/>
      <sheetName val="EPT"/>
      <sheetName val="ES"/>
      <sheetName val="EST"/>
      <sheetName val="F"/>
      <sheetName val="HT"/>
      <sheetName val="ST"/>
      <sheetName val="SL"/>
      <sheetName val="T"/>
      <sheetName val="SBS Standby Med Secondary"/>
      <sheetName val="SBP Standby Med Primary"/>
      <sheetName val="SBL Standby Large Primary"/>
      <sheetName val="A1"/>
      <sheetName val="S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0542-F34E-402A-81D7-EA6952028CF7}">
  <sheetPr codeName="Sheet4">
    <tabColor theme="4" tint="0.59999389629810485"/>
  </sheetPr>
  <dimension ref="B33:L66"/>
  <sheetViews>
    <sheetView tabSelected="1"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0</v>
      </c>
    </row>
    <row r="34" spans="2:2" x14ac:dyDescent="0.25">
      <c r="B34" t="s">
        <v>1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19E-D17B-490D-BC8F-913346DDAD58}">
  <sheetPr codeName="Sheet13">
    <tabColor theme="4" tint="0.59999389629810485"/>
  </sheetPr>
  <dimension ref="B33:L73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25</v>
      </c>
    </row>
    <row r="34" spans="2:2" x14ac:dyDescent="0.25">
      <c r="B34" t="s">
        <v>26</v>
      </c>
    </row>
    <row r="35" spans="2:2" x14ac:dyDescent="0.25">
      <c r="B35" t="s">
        <v>27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8" spans="3:12" x14ac:dyDescent="0.25">
      <c r="C68" s="3"/>
    </row>
    <row r="69" spans="3:12" x14ac:dyDescent="0.25">
      <c r="C69" s="3"/>
    </row>
    <row r="70" spans="3:12" x14ac:dyDescent="0.25">
      <c r="C70" s="3"/>
    </row>
    <row r="73" spans="3:12" x14ac:dyDescent="0.25">
      <c r="C73" s="3" t="str">
        <f>IF(C63&lt;2018,"(3) Data not available prior to 2018 for this rate class","")</f>
        <v>(3) Data not available prior to 2018 for this rate class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D5D7-E535-4790-AD08-354ED0F015B6}">
  <sheetPr codeName="Sheet14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30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739C-5385-4FAB-B78C-C46E0C41A0FD}">
  <sheetPr codeName="Sheet15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31</v>
      </c>
    </row>
    <row r="34" spans="2:2" x14ac:dyDescent="0.25">
      <c r="B34" t="s">
        <v>32</v>
      </c>
    </row>
    <row r="35" spans="2:2" x14ac:dyDescent="0.25">
      <c r="B35" t="s">
        <v>33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403A-7E9E-436F-94B0-F039911F97F4}">
  <sheetPr codeName="Sheet16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36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082A-E012-423B-A245-927D65F85901}">
  <sheetPr codeName="Sheet17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37</v>
      </c>
    </row>
    <row r="34" spans="2:2" x14ac:dyDescent="0.25">
      <c r="B34" t="s">
        <v>38</v>
      </c>
    </row>
    <row r="35" spans="2:2" x14ac:dyDescent="0.25">
      <c r="B35" t="s">
        <v>39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6A6A-66D3-402B-AB31-44E9FBB63C59}">
  <sheetPr codeName="Sheet18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40</v>
      </c>
    </row>
    <row r="34" spans="2:2" x14ac:dyDescent="0.25">
      <c r="B34" t="s">
        <v>41</v>
      </c>
    </row>
    <row r="35" spans="2:2" x14ac:dyDescent="0.25">
      <c r="B35" t="s">
        <v>42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16DE-C5E3-4C0C-BFB2-5B355741FD87}">
  <sheetPr codeName="Sheet19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43</v>
      </c>
    </row>
    <row r="34" spans="2:2" x14ac:dyDescent="0.25">
      <c r="B34" t="s">
        <v>44</v>
      </c>
    </row>
    <row r="35" spans="2:2" x14ac:dyDescent="0.25">
      <c r="B35" t="s">
        <v>45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AA04-28E1-4958-A5C8-86660529E741}">
  <sheetPr codeName="Sheet20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46</v>
      </c>
    </row>
    <row r="34" spans="2:2" x14ac:dyDescent="0.25">
      <c r="B34" t="s">
        <v>47</v>
      </c>
    </row>
    <row r="35" spans="2:2" x14ac:dyDescent="0.25">
      <c r="B35" t="s">
        <v>48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2388-CAFB-491C-808E-3E2DD38616C7}">
  <sheetPr codeName="Sheet21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49</v>
      </c>
    </row>
    <row r="34" spans="2:2" x14ac:dyDescent="0.25">
      <c r="B34" t="s">
        <v>50</v>
      </c>
    </row>
    <row r="35" spans="2:2" x14ac:dyDescent="0.25">
      <c r="B35" t="s">
        <v>51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F043-EBC5-435D-8E93-0B44AC258654}">
  <sheetPr codeName="Sheet5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4</v>
      </c>
    </row>
    <row r="34" spans="2:2" x14ac:dyDescent="0.25">
      <c r="B34" t="s">
        <v>5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BC34-6333-4E87-8987-A251848BB7F3}">
  <sheetPr codeName="Sheet6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6</v>
      </c>
    </row>
    <row r="34" spans="2:2" x14ac:dyDescent="0.25">
      <c r="B34" t="s">
        <v>7</v>
      </c>
    </row>
    <row r="35" spans="2:2" x14ac:dyDescent="0.25">
      <c r="B35" t="s">
        <v>2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84AA-CD41-49AE-B1D9-12D33A48BDF1}">
  <sheetPr codeName="Sheet7">
    <tabColor theme="4" tint="0.59999389629810485"/>
  </sheetPr>
  <dimension ref="B33:L73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8</v>
      </c>
    </row>
    <row r="34" spans="2:2" x14ac:dyDescent="0.25">
      <c r="B34" t="s">
        <v>9</v>
      </c>
    </row>
    <row r="35" spans="2:2" x14ac:dyDescent="0.25">
      <c r="B35" t="s">
        <v>10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8" spans="3:12" x14ac:dyDescent="0.25">
      <c r="C68" s="3"/>
    </row>
    <row r="69" spans="3:12" x14ac:dyDescent="0.25">
      <c r="C69" s="3"/>
    </row>
    <row r="70" spans="3:12" x14ac:dyDescent="0.25">
      <c r="C70" s="3"/>
    </row>
    <row r="73" spans="3:12" x14ac:dyDescent="0.25">
      <c r="C73" s="3" t="str">
        <f>IF(C63&lt;2018,"(3) Data not available prior to 2018 for this rate class","")</f>
        <v>(3) Data not available prior to 2018 for this rate class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A9D5-58AC-4EDC-AD03-037C9CE4EB24}">
  <sheetPr codeName="Sheet8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11</v>
      </c>
    </row>
    <row r="34" spans="2:2" x14ac:dyDescent="0.25">
      <c r="B34" t="s">
        <v>12</v>
      </c>
    </row>
    <row r="35" spans="2:2" x14ac:dyDescent="0.25">
      <c r="B35" t="s">
        <v>13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FE39-0A0F-46B8-A056-4AECA2CEA94E}">
  <sheetPr codeName="Sheet9">
    <tabColor theme="4" tint="0.59999389629810485"/>
  </sheetPr>
  <dimension ref="B33:L73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14</v>
      </c>
    </row>
    <row r="34" spans="2:2" x14ac:dyDescent="0.25">
      <c r="B34" t="s">
        <v>15</v>
      </c>
    </row>
    <row r="35" spans="2:2" x14ac:dyDescent="0.25">
      <c r="B35" t="s">
        <v>10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8" spans="3:12" x14ac:dyDescent="0.25">
      <c r="C68" s="3"/>
    </row>
    <row r="69" spans="3:12" x14ac:dyDescent="0.25">
      <c r="C69" s="3"/>
    </row>
    <row r="70" spans="3:12" x14ac:dyDescent="0.25">
      <c r="C70" s="3"/>
    </row>
    <row r="73" spans="3:12" x14ac:dyDescent="0.25">
      <c r="C73" s="3" t="str">
        <f>IF(C63&lt;2018,"(3) Data not available prior to 2018 for this rate class","")</f>
        <v>(3) Data not available prior to 2018 for this rate class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FD1A-FD62-4C21-A77D-60F4B7F036D6}">
  <sheetPr codeName="Sheet10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16</v>
      </c>
    </row>
    <row r="34" spans="2:2" x14ac:dyDescent="0.25">
      <c r="B34" t="s">
        <v>17</v>
      </c>
    </row>
    <row r="35" spans="2:2" x14ac:dyDescent="0.25">
      <c r="B35" t="s">
        <v>18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1A8A-1773-439F-A54E-E253BA68CEB3}">
  <sheetPr codeName="Sheet11">
    <tabColor theme="4" tint="0.59999389629810485"/>
  </sheetPr>
  <dimension ref="B33:L73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19</v>
      </c>
    </row>
    <row r="34" spans="2:2" x14ac:dyDescent="0.25">
      <c r="B34" t="s">
        <v>20</v>
      </c>
    </row>
    <row r="35" spans="2:2" x14ac:dyDescent="0.25">
      <c r="B35" t="s">
        <v>21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8" spans="3:12" x14ac:dyDescent="0.25">
      <c r="C68" s="3"/>
    </row>
    <row r="69" spans="3:12" x14ac:dyDescent="0.25">
      <c r="C69" s="3"/>
    </row>
    <row r="70" spans="3:12" x14ac:dyDescent="0.25">
      <c r="C70" s="3"/>
    </row>
    <row r="73" spans="3:12" x14ac:dyDescent="0.25">
      <c r="C73" s="3" t="str">
        <f>IF(C63&lt;2018,"(3) Data not available prior to 2018 for this rate class","")</f>
        <v>(3) Data not available prior to 2018 for this rate class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5B42-D07A-4B7A-BA82-C10D8BB6DE86}">
  <sheetPr codeName="Sheet12">
    <tabColor theme="4" tint="0.59999389629810485"/>
  </sheetPr>
  <dimension ref="B33:L66"/>
  <sheetViews>
    <sheetView zoomScale="90" zoomScaleNormal="90" workbookViewId="0"/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22</v>
      </c>
    </row>
    <row r="34" spans="2:2" x14ac:dyDescent="0.25">
      <c r="B34" t="s">
        <v>23</v>
      </c>
    </row>
    <row r="35" spans="2:2" x14ac:dyDescent="0.25">
      <c r="B35" t="s">
        <v>24</v>
      </c>
    </row>
    <row r="37" spans="2:2" x14ac:dyDescent="0.25">
      <c r="B37" t="s">
        <v>3</v>
      </c>
    </row>
    <row r="61" spans="2:12" ht="16.5" x14ac:dyDescent="0.3">
      <c r="B61" s="1"/>
    </row>
    <row r="64" spans="2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066F92-A122-4A3B-81E6-DE8FDB745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59D4D-19E3-41A2-B8A9-D2319D7BC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4E760-CDD7-4BE0-9C0D-902A42A3445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8fb8db8-5e83-4878-b6e4-6d2cebaeeba7"/>
    <ds:schemaRef ds:uri="cc12e628-22e7-462b-b5e1-74e82deda3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</vt:lpstr>
      <vt:lpstr>A-TOU</vt:lpstr>
      <vt:lpstr>A-LM</vt:lpstr>
      <vt:lpstr>Super Saver</vt:lpstr>
      <vt:lpstr>SGS</vt:lpstr>
      <vt:lpstr>SGS-TOU</vt:lpstr>
      <vt:lpstr>MGS-S</vt:lpstr>
      <vt:lpstr>MGS-S-TOU</vt:lpstr>
      <vt:lpstr>MGS-P</vt:lpstr>
      <vt:lpstr>MGS-P-TOU</vt:lpstr>
      <vt:lpstr>IGS-S-TOU</vt:lpstr>
      <vt:lpstr>IGS-P-TOU</vt:lpstr>
      <vt:lpstr>LGS-S-TOU</vt:lpstr>
      <vt:lpstr>LGS-P-TOU</vt:lpstr>
      <vt:lpstr>LGS-ST-TOU</vt:lpstr>
      <vt:lpstr>LGS-T-TOU</vt:lpstr>
      <vt:lpstr>Area Lighting</vt:lpstr>
      <vt:lpstr>Street 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Zeh</dc:creator>
  <cp:lastModifiedBy>Sally Zeh</cp:lastModifiedBy>
  <dcterms:created xsi:type="dcterms:W3CDTF">2021-04-14T15:12:57Z</dcterms:created>
  <dcterms:modified xsi:type="dcterms:W3CDTF">2021-04-14T15:13:26Z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