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printerSettings/printerSettings2.bin" ContentType="application/vnd.openxmlformats-officedocument.spreadsheetml.printerSettings"/>
  <Override PartName="/xl/drawings/drawing2.xml" ContentType="application/vnd.openxmlformats-officedocument.drawing+xml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printerSettings/printerSettings4.bin" ContentType="application/vnd.openxmlformats-officedocument.spreadsheetml.printerSettings"/>
  <Override PartName="/xl/drawings/drawing4.xml" ContentType="application/vnd.openxmlformats-officedocument.drawing+xml"/>
  <Override PartName="/xl/printerSettings/printerSettings5.bin" ContentType="application/vnd.openxmlformats-officedocument.spreadsheetml.printerSettings"/>
  <Override PartName="/xl/drawings/drawing5.xml" ContentType="application/vnd.openxmlformats-officedocument.drawing+xml"/>
  <Override PartName="/xl/printerSettings/printerSettings6.bin" ContentType="application/vnd.openxmlformats-officedocument.spreadsheetml.printerSettings"/>
  <Override PartName="/xl/drawings/drawing6.xml" ContentType="application/vnd.openxmlformats-officedocument.drawing+xml"/>
  <Override PartName="/xl/printerSettings/printerSettings7.bin" ContentType="application/vnd.openxmlformats-officedocument.spreadsheetml.printerSettings"/>
  <Override PartName="/xl/drawings/drawing7.xml" ContentType="application/vnd.openxmlformats-officedocument.drawing+xml"/>
  <Override PartName="/xl/printerSettings/printerSettings8.bin" ContentType="application/vnd.openxmlformats-officedocument.spreadsheetml.printerSettings"/>
  <Override PartName="/xl/drawings/drawing8.xml" ContentType="application/vnd.openxmlformats-officedocument.drawing+xml"/>
  <Override PartName="/xl/printerSettings/printerSettings9.bin" ContentType="application/vnd.openxmlformats-officedocument.spreadsheetml.printerSettings"/>
  <Override PartName="/xl/drawings/drawing9.xml" ContentType="application/vnd.openxmlformats-officedocument.drawing+xml"/>
  <Override PartName="/xl/drawings/drawing10.xml" ContentType="application/vnd.openxmlformats-officedocument.drawing+xml"/>
  <Override PartName="/xl/printerSettings/printerSettings10.bin" ContentType="application/vnd.openxmlformats-officedocument.spreadsheetml.printerSettings"/>
  <Override PartName="/xl/drawings/drawing11.xml" ContentType="application/vnd.openxmlformats-officedocument.drawing+xml"/>
  <Override PartName="/xl/printerSettings/printerSettings11.bin" ContentType="application/vnd.openxmlformats-officedocument.spreadsheetml.printerSettings"/>
  <Override PartName="/xl/drawings/drawing12.xml" ContentType="application/vnd.openxmlformats-officedocument.drawing+xml"/>
  <Override PartName="/xl/printerSettings/printerSettings12.bin" ContentType="application/vnd.openxmlformats-officedocument.spreadsheetml.printerSettings"/>
  <Override PartName="/xl/drawings/drawing13.xml" ContentType="application/vnd.openxmlformats-officedocument.drawing+xml"/>
  <Override PartName="/xl/printerSettings/printerSettings13.bin" ContentType="application/vnd.openxmlformats-officedocument.spreadsheetml.printerSettings"/>
  <Override PartName="/xl/drawings/drawing14.xml" ContentType="application/vnd.openxmlformats-officedocument.drawing+xml"/>
  <Override PartName="/xl/printerSettings/printerSettings14.bin" ContentType="application/vnd.openxmlformats-officedocument.spreadsheetml.printerSettings"/>
  <Override PartName="/xl/drawings/drawing15.xml" ContentType="application/vnd.openxmlformats-officedocument.drawing+xml"/>
  <Override PartName="/xl/printerSettings/printerSettings15.bin" ContentType="application/vnd.openxmlformats-officedocument.spreadsheetml.printerSettings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Rate History Data (Ch 815)\2025\"/>
    </mc:Choice>
  </mc:AlternateContent>
  <xr:revisionPtr revIDLastSave="0" documentId="13_ncr:1_{D75003D6-841C-43EC-990B-6066347270F3}" xr6:coauthVersionLast="47" xr6:coauthVersionMax="47" xr10:uidLastSave="{00000000-0000-0000-0000-000000000000}"/>
  <bookViews>
    <workbookView xWindow="57480" yWindow="-8280" windowWidth="29040" windowHeight="15840" tabRatio="864" firstSheet="1" activeTab="1" xr2:uid="{00000000-000D-0000-FFFF-FFFF00000000}"/>
  </bookViews>
  <sheets>
    <sheet name="Cognos_Office_Connection_Cache" sheetId="7" state="veryHidden" r:id="rId1"/>
    <sheet name="A Residential Service" sheetId="111" r:id="rId2"/>
    <sheet name="A-2 Residential Water Heat" sheetId="128" r:id="rId3"/>
    <sheet name="A-4 - Home Eco Rate Time-of-use" sheetId="126" r:id="rId4"/>
    <sheet name="A-1 - Residential Electric Ther" sheetId="125" r:id="rId5"/>
    <sheet name="A-20 - Home Heating Eco Rate" sheetId="124" r:id="rId6"/>
    <sheet name="B-1 - Business Eco Rate" sheetId="122" r:id="rId7"/>
    <sheet name="B-2 - Business Heating Eco Rate" sheetId="119" r:id="rId8"/>
    <sheet name="B-3 - Business Heating Eco Rate" sheetId="118" r:id="rId9"/>
    <sheet name="B-4 Commercial Water Heating" sheetId="120" r:id="rId10"/>
    <sheet name="B-5 - Business Eco Rate - SM" sheetId="147" r:id="rId11"/>
    <sheet name="M-2 Medium Power Secondary" sheetId="117" r:id="rId12"/>
    <sheet name="D-4 Primary Power" sheetId="116" r:id="rId13"/>
    <sheet name="M-1 Medium Power Primary" sheetId="115" r:id="rId14"/>
    <sheet name="T-1 Transmission" sheetId="114" r:id="rId15"/>
    <sheet name="G-1 Street Lighting" sheetId="113" r:id="rId16"/>
    <sheet name="G-3 Municipal Street Lighting" sheetId="112" r:id="rId17"/>
  </sheets>
  <definedNames>
    <definedName name="\E">#REF!</definedName>
    <definedName name="\J">#REF!</definedName>
    <definedName name="\P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RT1">#REF!</definedName>
    <definedName name="_Sort" hidden="1">#REF!</definedName>
    <definedName name="AMOUNTS">#REF!</definedName>
    <definedName name="APRCURMOUNBILL">#REF!</definedName>
    <definedName name="APRELPCREDITS">#REF!</definedName>
    <definedName name="APRELPRECOV">#REF!</definedName>
    <definedName name="AUGCURMOUNBILL">#REF!</definedName>
    <definedName name="AUGELPCREDITS">#REF!</definedName>
    <definedName name="AUGELPRECOV">#REF!</definedName>
    <definedName name="BGYRBAL">#REF!</definedName>
    <definedName name="CCCALC">#REF!</definedName>
    <definedName name="Central_Maine_Power_Company">#REF!</definedName>
    <definedName name="DATEHEADERS">#REF!</definedName>
    <definedName name="DECCURMOUNBILL">#REF!</definedName>
    <definedName name="DECELPCREDITS">#REF!</definedName>
    <definedName name="DECELPRECOV">#REF!</definedName>
    <definedName name="ENTRY">#REF!</definedName>
    <definedName name="FEBCURMOUNBILL">#REF!</definedName>
    <definedName name="FEBELPCREDITS">#REF!</definedName>
    <definedName name="FEBELPRECOV">#REF!</definedName>
    <definedName name="header">#REF!</definedName>
    <definedName name="ID" localSheetId="0" hidden="1">"5ec90e94-2f4a-4075-9a9c-af218be6a108"</definedName>
    <definedName name="INPUT">#REF!</definedName>
    <definedName name="JANCURMOUNBILL">#REF!</definedName>
    <definedName name="JANELPCREDITS">#REF!</definedName>
    <definedName name="JANELPRECOV">#REF!</definedName>
    <definedName name="JE">#REF!</definedName>
    <definedName name="JOURENTRY">#REF!</definedName>
    <definedName name="JULCURMOUNBILL">#REF!</definedName>
    <definedName name="JULELPCREDITS">#REF!</definedName>
    <definedName name="JULELPRECOV">#REF!</definedName>
    <definedName name="JUNCURMOUNBILL">#REF!</definedName>
    <definedName name="JUNELPCREDITS">#REF!</definedName>
    <definedName name="JUNELPRECOV">#REF!</definedName>
    <definedName name="MARCURMOUNBILL">#REF!</definedName>
    <definedName name="MARELPCREDITS">#REF!</definedName>
    <definedName name="MARELPRECOV">#REF!</definedName>
    <definedName name="MAYCURMOUNBILL">#REF!</definedName>
    <definedName name="MAYELPCREDITS">#REF!</definedName>
    <definedName name="MAYELPRECOV">#REF!</definedName>
    <definedName name="MONTH">#REF!</definedName>
    <definedName name="NAMETABLE">#REF!</definedName>
    <definedName name="NOVCURMOUNBILL">#REF!</definedName>
    <definedName name="NOVELPCREDITS">#REF!</definedName>
    <definedName name="NOVELPRECOV">#REF!</definedName>
    <definedName name="OCTCURMOUNBILL">#REF!</definedName>
    <definedName name="OCTELPCREDITS">#REF!</definedName>
    <definedName name="OCTELPRECOV">#REF!</definedName>
    <definedName name="PERIOD1">#REF!</definedName>
    <definedName name="PERIOD2">#REF!</definedName>
    <definedName name="PERIOD3">#REF!</definedName>
    <definedName name="PERIOD4">#REF!</definedName>
    <definedName name="PERIOD5">#REF!</definedName>
    <definedName name="SEPCURMOUNBILL">#REF!</definedName>
    <definedName name="SEPELPCREDITS">#REF!</definedName>
    <definedName name="SEPELPRECOV">#REF!</definedName>
    <definedName name="Table1">#REF!</definedName>
    <definedName name="TM1REBUILDOPTION">1</definedName>
    <definedName name="YRENDBAL">#REF!</definedName>
    <definedName name="YTDELP">#REF!</definedName>
    <definedName name="YTDUNBILLEDKW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2" i="147" l="1"/>
  <c r="C71" i="116" l="1"/>
  <c r="C71" i="117"/>
  <c r="C71" i="115"/>
  <c r="C71" i="114"/>
  <c r="C70" i="118" l="1"/>
</calcChain>
</file>

<file path=xl/sharedStrings.xml><?xml version="1.0" encoding="utf-8"?>
<sst xmlns="http://schemas.openxmlformats.org/spreadsheetml/2006/main" count="66" uniqueCount="39">
  <si>
    <t>Note: Source data Provided by utility in Docket No. 2019-00186</t>
  </si>
  <si>
    <t>Note: **B-5 Business Eco Rate - Separate Meter became available on June 1, 2023.</t>
  </si>
  <si>
    <t>Note 2:  Rate B-5 was included in VP's 3/27/2023 compliance filing and the order approving rates was filed on 4/4/2023 with an effective date of June 1 2023 in Docket No. 2021-00325</t>
  </si>
  <si>
    <t>Distribution/Other rates increased 57.28% from $0.07800 to $0.12267 between 2015 and 2024.</t>
  </si>
  <si>
    <t>Transmission rates increased 57.22% from $0.02848 to $0.04477 between 2015 and 2024.</t>
  </si>
  <si>
    <t>Standard offer rates increased 57.31% from $0.06683 to $0.10513 between 2015 and 2024.</t>
  </si>
  <si>
    <t>Distribution/Other rates increased 44.31% from $0.07624 to $0.11002 between 2015 and 2024.</t>
  </si>
  <si>
    <t>Transmission rates increased 58.86% from $0.02861 to $0.04544 between 2015 and 2024.</t>
  </si>
  <si>
    <t>Distribution/Other rates increased 53.71% from $0.06647 to $0.10218 between 2015 and 2024.</t>
  </si>
  <si>
    <t>Transmission rates increased 54.29% from $0.02838 to $0.04379 between 2015 and 2024.</t>
  </si>
  <si>
    <t>Distribution/Other rates increased 302.10% from $0.02417 to $0.09719 between 2015 and 2024.</t>
  </si>
  <si>
    <t>Transmission rates increased 63.99% from $0.02756 to $0.04520 between 2015 and 2024.</t>
  </si>
  <si>
    <t>Distribution/Other rates increased 56.18% from $0.06720 to $0.10496 between 2015 and 2024.</t>
  </si>
  <si>
    <t>Transmission rates increased 58.77% from $0.02813 to $0.04466 between 2015 and 2024.</t>
  </si>
  <si>
    <t>Distribution/Other rates increased 64.33% from $0.07531 to $0.12375 between 2015 and 2024.</t>
  </si>
  <si>
    <t>Transmission rates increased 54.97% from $0.02897 to $0.04489 between 2015 and 2024.</t>
  </si>
  <si>
    <t>Distribution/Other rates increased 39.27% from $0.05672 to $0.07899 between 2015 and 2024.</t>
  </si>
  <si>
    <t>Transmission rates increased 58.50% from $0.02824 to $0.04476 between 2015 and 2024.</t>
  </si>
  <si>
    <t>Distribution/Other rates increased 64.48% from $0.06082 to $0.10003 between 2015 and 2024.</t>
  </si>
  <si>
    <t>Transmission rates increased 56.99% from $0.02854 to $0.04481 between 2015 and 2024.</t>
  </si>
  <si>
    <t>Distribution/Other rates increased 37.00% from $0.04788 to $0.06559 between 2015 and 2024.</t>
  </si>
  <si>
    <t>Transmission rates increased 59.67% from $0.02803 to $0.04476 between 2015 and 2024.</t>
  </si>
  <si>
    <t>Distribution/Other rates increased 31.88% from $0.10665 to $0.14065 between 2023 and 2024.</t>
  </si>
  <si>
    <t>Transmission rates increased 2.79% from $0.04352 to $0.04473 between 2023 and 2024.</t>
  </si>
  <si>
    <t>Standard offer rates decreased 34.18% from $0.15972 to $0.10513 between 2023 and 2024.</t>
  </si>
  <si>
    <t>Distribution/Other rates increased 58.54% from $0.04444 to $0.07046 between 2015 and 2024.</t>
  </si>
  <si>
    <t>Transmission rates increased 77.48% from $0.03177 to $0.05640 between 2015 and 2024.</t>
  </si>
  <si>
    <t>Standard offer rates increased 20.45% from $0.08161 to $0.09830 between 2015 and 2024.</t>
  </si>
  <si>
    <t>Distribution/Other rates increased 56.92% from $0.03145 to $0.04934 between 2015 and 2024.</t>
  </si>
  <si>
    <t>Transmission rates increased 69.25% from $0.02331 to $0.03946 between 2015 and 2024.</t>
  </si>
  <si>
    <t>Standard offer rates increased 15.83% from $0.07438 to $0.08615 between 2015 and 2024.</t>
  </si>
  <si>
    <t>Distribution/Other rates increased 57.91% from $0.03834 to $0.06055 between 2015 and 2024.</t>
  </si>
  <si>
    <t>Transmission rates increased 75.12% from $0.02839 to $0.04971 between 2015 and 2024.</t>
  </si>
  <si>
    <t>Distribution/Other rates increased 21.41% from $0.02499 to $0.03034 between 2015 and 2024.</t>
  </si>
  <si>
    <t>Transmission rates increased 43.44% from $0.02696 to $0.03867 between 2015 and 2024.</t>
  </si>
  <si>
    <t>Distribution/Other rates increased 94.29% from $0.23603 to $0.45857 between 2015 and 2024.</t>
  </si>
  <si>
    <t>Transmission rates increased 12.49% from $0.01984 to $0.02232 between 2015 and 2024.</t>
  </si>
  <si>
    <t>Distribution/Other rates increased 53.78% from $0.06266 to $0.09635 between 2015 and 2024.</t>
  </si>
  <si>
    <t>Transmission rates increased 12.24% from $0.01989 to $0.02232 between 2015 and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</si>
</sst>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00_);_(&quot;$&quot;* \(#,##0.000000\);_(&quot;$&quot;* &quot;-&quot;??_);_(@_)"/>
  </numFmts>
  <fonts count="14" x14ac:knownFonts="1">
    <font>
      <sz val="11"/>
      <color theme="1"/>
      <name val="Calibri"/>
      <family val="2"/>
      <scheme val="minor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1" tint="0.34998626667073579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b/>
      <sz val="10.5"/>
      <color theme="5" tint="0.39994506668294322"/>
      <name val="Calibri"/>
      <family val="2"/>
    </font>
    <font>
      <b/>
      <sz val="10.5"/>
      <color rgb="FF336577"/>
      <name val="Calibri"/>
      <family val="2"/>
    </font>
    <font>
      <b/>
      <sz val="10.5"/>
      <color theme="6" tint="-0.24994659260841701"/>
      <name val="Calibri"/>
      <family val="2"/>
    </font>
    <font>
      <b/>
      <sz val="10.5"/>
      <color theme="3" tint="0.39994506668294322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Segoe UI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ED7A5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</borders>
  <cellStyleXfs count="60">
    <xf numFmtId="0" fontId="0" fillId="0" borderId="0"/>
    <xf numFmtId="0" fontId="1" fillId="0" borderId="1" applyNumberFormat="0" applyFill="0" applyProtection="0">
      <alignment horizontal="center" vertical="center"/>
    </xf>
    <xf numFmtId="3" fontId="2" fillId="0" borderId="2" applyAlignment="0" applyProtection="0"/>
    <xf numFmtId="3" fontId="2" fillId="0" borderId="2" applyAlignment="0" applyProtection="0"/>
    <xf numFmtId="3" fontId="2" fillId="0" borderId="2" applyAlignment="0" applyProtection="0"/>
    <xf numFmtId="3" fontId="2" fillId="0" borderId="2" applyAlignment="0" applyProtection="0"/>
    <xf numFmtId="3" fontId="2" fillId="0" borderId="2" applyAlignment="0" applyProtection="0"/>
    <xf numFmtId="3" fontId="2" fillId="0" borderId="2" applyAlignment="0" applyProtection="0"/>
    <xf numFmtId="3" fontId="2" fillId="0" borderId="2" applyAlignment="0" applyProtection="0"/>
    <xf numFmtId="3" fontId="2" fillId="0" borderId="2" applyAlignment="0" applyProtection="0"/>
    <xf numFmtId="3" fontId="1" fillId="0" borderId="1" applyAlignment="0" applyProtection="0"/>
    <xf numFmtId="0" fontId="1" fillId="0" borderId="3" applyNumberFormat="0" applyAlignment="0" applyProtection="0"/>
    <xf numFmtId="3" fontId="1" fillId="0" borderId="1" applyAlignment="0" applyProtection="0"/>
    <xf numFmtId="0" fontId="1" fillId="0" borderId="1" applyNumberFormat="0" applyAlignment="0" applyProtection="0"/>
    <xf numFmtId="0" fontId="1" fillId="0" borderId="3" applyNumberFormat="0" applyAlignment="0" applyProtection="0"/>
    <xf numFmtId="0" fontId="1" fillId="0" borderId="1" applyNumberFormat="0" applyAlignment="0" applyProtection="0"/>
    <xf numFmtId="0" fontId="1" fillId="0" borderId="1" applyNumberFormat="0" applyAlignment="0" applyProtection="0"/>
    <xf numFmtId="0" fontId="1" fillId="0" borderId="1" applyNumberFormat="0" applyFill="0" applyAlignment="0" applyProtection="0"/>
    <xf numFmtId="3" fontId="2" fillId="0" borderId="0" applyFill="0" applyBorder="0" applyAlignment="0" applyProtection="0"/>
    <xf numFmtId="3" fontId="2" fillId="0" borderId="0" applyFill="0" applyAlignment="0" applyProtection="0"/>
    <xf numFmtId="3" fontId="2" fillId="0" borderId="0" applyFill="0" applyAlignment="0" applyProtection="0"/>
    <xf numFmtId="3" fontId="2" fillId="0" borderId="0" applyFill="0" applyAlignment="0" applyProtection="0"/>
    <xf numFmtId="3" fontId="2" fillId="0" borderId="0" applyFill="0" applyAlignment="0" applyProtection="0"/>
    <xf numFmtId="3" fontId="2" fillId="0" borderId="2" applyFill="0" applyAlignment="0" applyProtection="0"/>
    <xf numFmtId="3" fontId="2" fillId="0" borderId="2" applyFill="0" applyAlignment="0" applyProtection="0"/>
    <xf numFmtId="3" fontId="2" fillId="0" borderId="2" applyFill="0" applyAlignment="0" applyProtection="0"/>
    <xf numFmtId="0" fontId="2" fillId="0" borderId="2" applyNumberFormat="0" applyFill="0" applyAlignment="0" applyProtection="0"/>
    <xf numFmtId="0" fontId="2" fillId="0" borderId="2" applyNumberFormat="0" applyFill="0" applyAlignment="0" applyProtection="0"/>
    <xf numFmtId="164" fontId="3" fillId="0" borderId="4">
      <alignment horizontal="center" vertical="center"/>
    </xf>
    <xf numFmtId="0" fontId="2" fillId="0" borderId="2">
      <alignment horizontal="right" vertical="center"/>
    </xf>
    <xf numFmtId="3" fontId="2" fillId="2" borderId="2">
      <alignment horizontal="center" vertical="center"/>
    </xf>
    <xf numFmtId="0" fontId="2" fillId="2" borderId="2">
      <alignment horizontal="right" vertical="center"/>
    </xf>
    <xf numFmtId="0" fontId="1" fillId="0" borderId="3">
      <alignment horizontal="left" vertical="center"/>
    </xf>
    <xf numFmtId="0" fontId="1" fillId="0" borderId="1">
      <alignment horizontal="center" vertical="center"/>
    </xf>
    <xf numFmtId="0" fontId="3" fillId="0" borderId="5">
      <alignment horizontal="center" vertical="center"/>
    </xf>
    <xf numFmtId="0" fontId="2" fillId="3" borderId="2"/>
    <xf numFmtId="3" fontId="4" fillId="0" borderId="2"/>
    <xf numFmtId="3" fontId="5" fillId="0" borderId="2"/>
    <xf numFmtId="0" fontId="1" fillId="0" borderId="1">
      <alignment horizontal="left" vertical="top"/>
    </xf>
    <xf numFmtId="0" fontId="6" fillId="0" borderId="2"/>
    <xf numFmtId="0" fontId="1" fillId="0" borderId="1">
      <alignment horizontal="left" vertical="center"/>
    </xf>
    <xf numFmtId="0" fontId="2" fillId="2" borderId="6"/>
    <xf numFmtId="3" fontId="2" fillId="0" borderId="2">
      <alignment horizontal="right" vertical="center"/>
    </xf>
    <xf numFmtId="0" fontId="1" fillId="0" borderId="1">
      <alignment horizontal="right" vertical="center"/>
    </xf>
    <xf numFmtId="0" fontId="2" fillId="0" borderId="5">
      <alignment horizontal="center" vertical="center"/>
    </xf>
    <xf numFmtId="3" fontId="2" fillId="0" borderId="2"/>
    <xf numFmtId="3" fontId="2" fillId="0" borderId="2"/>
    <xf numFmtId="0" fontId="2" fillId="0" borderId="5">
      <alignment horizontal="center" vertical="center" wrapText="1"/>
    </xf>
    <xf numFmtId="0" fontId="7" fillId="0" borderId="5">
      <alignment horizontal="left" vertical="center" indent="1"/>
    </xf>
    <xf numFmtId="0" fontId="8" fillId="0" borderId="2"/>
    <xf numFmtId="0" fontId="1" fillId="0" borderId="3">
      <alignment horizontal="left" vertical="center"/>
    </xf>
    <xf numFmtId="3" fontId="2" fillId="0" borderId="2">
      <alignment horizontal="center" vertical="center"/>
    </xf>
    <xf numFmtId="0" fontId="1" fillId="0" borderId="1">
      <alignment horizontal="center" vertical="center"/>
    </xf>
    <xf numFmtId="0" fontId="1" fillId="0" borderId="1">
      <alignment horizontal="center" vertical="center"/>
    </xf>
    <xf numFmtId="0" fontId="1" fillId="0" borderId="3">
      <alignment horizontal="left" vertical="center"/>
    </xf>
    <xf numFmtId="0" fontId="1" fillId="0" borderId="3">
      <alignment horizontal="left" vertical="center"/>
    </xf>
    <xf numFmtId="0" fontId="9" fillId="0" borderId="2"/>
    <xf numFmtId="44" fontId="10" fillId="0" borderId="0" applyFont="0" applyFill="0" applyBorder="0" applyAlignment="0" applyProtection="0"/>
    <xf numFmtId="0" fontId="12" fillId="0" borderId="0"/>
    <xf numFmtId="43" fontId="13" fillId="0" borderId="0" applyFont="0" applyFill="0" applyBorder="0" applyAlignment="0" applyProtection="0"/>
  </cellStyleXfs>
  <cellXfs count="4">
    <xf numFmtId="0" fontId="0" fillId="0" borderId="0" xfId="0"/>
    <xf numFmtId="165" fontId="0" fillId="0" borderId="0" xfId="57" applyNumberFormat="1" applyFont="1"/>
    <xf numFmtId="0" fontId="11" fillId="0" borderId="0" xfId="0" applyFont="1"/>
    <xf numFmtId="0" fontId="0" fillId="0" borderId="7" xfId="0" applyBorder="1"/>
  </cellXfs>
  <cellStyles count="60">
    <cellStyle name="AF Column - IBM Cognos" xfId="1" xr:uid="{00000000-0005-0000-0000-000000000000}"/>
    <cellStyle name="AF Data - IBM Cognos" xfId="2" xr:uid="{00000000-0005-0000-0000-000001000000}"/>
    <cellStyle name="AF Data 0 - IBM Cognos" xfId="3" xr:uid="{00000000-0005-0000-0000-000002000000}"/>
    <cellStyle name="AF Data 1 - IBM Cognos" xfId="4" xr:uid="{00000000-0005-0000-0000-000003000000}"/>
    <cellStyle name="AF Data 2 - IBM Cognos" xfId="5" xr:uid="{00000000-0005-0000-0000-000004000000}"/>
    <cellStyle name="AF Data 3 - IBM Cognos" xfId="6" xr:uid="{00000000-0005-0000-0000-000005000000}"/>
    <cellStyle name="AF Data 4 - IBM Cognos" xfId="7" xr:uid="{00000000-0005-0000-0000-000006000000}"/>
    <cellStyle name="AF Data 5 - IBM Cognos" xfId="8" xr:uid="{00000000-0005-0000-0000-000007000000}"/>
    <cellStyle name="AF Data Leaf - IBM Cognos" xfId="9" xr:uid="{00000000-0005-0000-0000-000008000000}"/>
    <cellStyle name="AF Header - IBM Cognos" xfId="10" xr:uid="{00000000-0005-0000-0000-000009000000}"/>
    <cellStyle name="AF Header 0 - IBM Cognos" xfId="11" xr:uid="{00000000-0005-0000-0000-00000A000000}"/>
    <cellStyle name="AF Header 1 - IBM Cognos" xfId="12" xr:uid="{00000000-0005-0000-0000-00000B000000}"/>
    <cellStyle name="AF Header 2 - IBM Cognos" xfId="13" xr:uid="{00000000-0005-0000-0000-00000C000000}"/>
    <cellStyle name="AF Header 3 - IBM Cognos" xfId="14" xr:uid="{00000000-0005-0000-0000-00000D000000}"/>
    <cellStyle name="AF Header 4 - IBM Cognos" xfId="15" xr:uid="{00000000-0005-0000-0000-00000E000000}"/>
    <cellStyle name="AF Header 5 - IBM Cognos" xfId="16" xr:uid="{00000000-0005-0000-0000-00000F000000}"/>
    <cellStyle name="AF Header Leaf - IBM Cognos" xfId="17" xr:uid="{00000000-0005-0000-0000-000010000000}"/>
    <cellStyle name="AF Row - IBM Cognos" xfId="18" xr:uid="{00000000-0005-0000-0000-000011000000}"/>
    <cellStyle name="AF Row 0 - IBM Cognos" xfId="19" xr:uid="{00000000-0005-0000-0000-000012000000}"/>
    <cellStyle name="AF Row 1 - IBM Cognos" xfId="20" xr:uid="{00000000-0005-0000-0000-000013000000}"/>
    <cellStyle name="AF Row 2 - IBM Cognos" xfId="21" xr:uid="{00000000-0005-0000-0000-000014000000}"/>
    <cellStyle name="AF Row 3 - IBM Cognos" xfId="22" xr:uid="{00000000-0005-0000-0000-000015000000}"/>
    <cellStyle name="AF Row 4 - IBM Cognos" xfId="23" xr:uid="{00000000-0005-0000-0000-000016000000}"/>
    <cellStyle name="AF Row 5 - IBM Cognos" xfId="24" xr:uid="{00000000-0005-0000-0000-000017000000}"/>
    <cellStyle name="AF Row Leaf - IBM Cognos" xfId="25" xr:uid="{00000000-0005-0000-0000-000018000000}"/>
    <cellStyle name="AF Subnm - IBM Cognos" xfId="26" xr:uid="{00000000-0005-0000-0000-000019000000}"/>
    <cellStyle name="AF Title - IBM Cognos" xfId="27" xr:uid="{00000000-0005-0000-0000-00001A000000}"/>
    <cellStyle name="CAFE Subnm Parameter" xfId="28" xr:uid="{00000000-0005-0000-0000-00001B000000}"/>
    <cellStyle name="Calculated Column - IBM Cognos" xfId="29" xr:uid="{00000000-0005-0000-0000-00001C000000}"/>
    <cellStyle name="Calculated Column Name - IBM Cognos" xfId="30" xr:uid="{00000000-0005-0000-0000-00001D000000}"/>
    <cellStyle name="Calculated Row - IBM Cognos" xfId="31" xr:uid="{00000000-0005-0000-0000-00001E000000}"/>
    <cellStyle name="Calculated Row Name - IBM Cognos" xfId="32" xr:uid="{00000000-0005-0000-0000-00001F000000}"/>
    <cellStyle name="Column Name - IBM Cognos" xfId="33" xr:uid="{00000000-0005-0000-0000-000020000000}"/>
    <cellStyle name="Column Template - IBM Cognos" xfId="34" xr:uid="{00000000-0005-0000-0000-000021000000}"/>
    <cellStyle name="Comma 2" xfId="59" xr:uid="{0D88E072-D4A3-451D-8C0B-69501E08069F}"/>
    <cellStyle name="Currency" xfId="57" builtinId="4"/>
    <cellStyle name="Differs From Base - IBM Cognos" xfId="35" xr:uid="{00000000-0005-0000-0000-000022000000}"/>
    <cellStyle name="Edit - IBM Cognos" xfId="36" xr:uid="{00000000-0005-0000-0000-000023000000}"/>
    <cellStyle name="Formula - IBM Cognos" xfId="37" xr:uid="{00000000-0005-0000-0000-000024000000}"/>
    <cellStyle name="Group Name - IBM Cognos" xfId="38" xr:uid="{00000000-0005-0000-0000-000025000000}"/>
    <cellStyle name="Hold Values - IBM Cognos" xfId="39" xr:uid="{00000000-0005-0000-0000-000026000000}"/>
    <cellStyle name="List Name - IBM Cognos" xfId="40" xr:uid="{00000000-0005-0000-0000-000028000000}"/>
    <cellStyle name="Locked - IBM Cognos" xfId="41" xr:uid="{00000000-0005-0000-0000-000029000000}"/>
    <cellStyle name="Measure - IBM Cognos" xfId="42" xr:uid="{00000000-0005-0000-0000-00002A000000}"/>
    <cellStyle name="Measure Header - IBM Cognos" xfId="43" xr:uid="{00000000-0005-0000-0000-00002B000000}"/>
    <cellStyle name="Measure Name - IBM Cognos" xfId="44" xr:uid="{00000000-0005-0000-0000-00002C000000}"/>
    <cellStyle name="Measure Summary - IBM Cognos" xfId="45" xr:uid="{00000000-0005-0000-0000-00002D000000}"/>
    <cellStyle name="Measure Summary TM1 - IBM Cognos" xfId="46" xr:uid="{00000000-0005-0000-0000-00002E000000}"/>
    <cellStyle name="Measure Template - IBM Cognos" xfId="47" xr:uid="{00000000-0005-0000-0000-00002F000000}"/>
    <cellStyle name="More - IBM Cognos" xfId="48" xr:uid="{00000000-0005-0000-0000-000030000000}"/>
    <cellStyle name="Normal" xfId="0" builtinId="0"/>
    <cellStyle name="Normal 2" xfId="58" xr:uid="{8117F5E7-AA50-4147-BB21-DDF9B63570B4}"/>
    <cellStyle name="Pending Change - IBM Cognos" xfId="49" xr:uid="{00000000-0005-0000-0000-000032000000}"/>
    <cellStyle name="Row Name - IBM Cognos" xfId="50" xr:uid="{00000000-0005-0000-0000-000033000000}"/>
    <cellStyle name="Row Template - IBM Cognos" xfId="51" xr:uid="{00000000-0005-0000-0000-000034000000}"/>
    <cellStyle name="Summary Column Name - IBM Cognos" xfId="52" xr:uid="{00000000-0005-0000-0000-000035000000}"/>
    <cellStyle name="Summary Column Name TM1 - IBM Cognos" xfId="53" xr:uid="{00000000-0005-0000-0000-000036000000}"/>
    <cellStyle name="Summary Row Name - IBM Cognos" xfId="54" xr:uid="{00000000-0005-0000-0000-000037000000}"/>
    <cellStyle name="Summary Row Name TM1 - IBM Cognos" xfId="55" xr:uid="{00000000-0005-0000-0000-000038000000}"/>
    <cellStyle name="Unsaved Change - IBM Cognos" xfId="56" xr:uid="{00000000-0005-0000-0000-00003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479285</xdr:colOff>
      <xdr:row>31</xdr:row>
      <xdr:rowOff>19646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8E9DE6E-205B-C2B5-473E-F68A76DF62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9500" y="179917"/>
          <a:ext cx="9620322" cy="540762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122522</xdr:colOff>
      <xdr:row>31</xdr:row>
      <xdr:rowOff>18760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66DDA5-05B5-4BD6-FEEB-A73C5038A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04925" y="180975"/>
          <a:ext cx="6950042" cy="54442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479285</xdr:colOff>
      <xdr:row>31</xdr:row>
      <xdr:rowOff>19646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B7E2F1-8078-4ADC-1D5B-8DEBD5A76F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9500" y="179917"/>
          <a:ext cx="9620322" cy="540762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479285</xdr:colOff>
      <xdr:row>31</xdr:row>
      <xdr:rowOff>19646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28F42B-FA3C-6DD2-5805-DE71FCA51B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9500" y="179917"/>
          <a:ext cx="9620322" cy="540762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485000</xdr:colOff>
      <xdr:row>31</xdr:row>
      <xdr:rowOff>12026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29DBA6-668B-F6BB-6366-1020CE24D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9500" y="179917"/>
          <a:ext cx="9620322" cy="540762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485000</xdr:colOff>
      <xdr:row>31</xdr:row>
      <xdr:rowOff>12026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FAE3137-28D8-FC84-FADB-DB18CF11BA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9500" y="179917"/>
          <a:ext cx="9620322" cy="540762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485000</xdr:colOff>
      <xdr:row>31</xdr:row>
      <xdr:rowOff>12026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8A5901A-5C09-1D05-2DE8-53EE5579BD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9500" y="179917"/>
          <a:ext cx="9620322" cy="540762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486905</xdr:colOff>
      <xdr:row>31</xdr:row>
      <xdr:rowOff>10121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7DE317C-A8BD-77A7-3F80-89D13B0A8A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9500" y="179917"/>
          <a:ext cx="9620322" cy="54076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479285</xdr:colOff>
      <xdr:row>31</xdr:row>
      <xdr:rowOff>19646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947071-4E13-2F30-D4F7-65D78C9A9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9500" y="179917"/>
          <a:ext cx="9620322" cy="54076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485000</xdr:colOff>
      <xdr:row>31</xdr:row>
      <xdr:rowOff>12026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6E3445-251F-2C56-A9A8-16BF0ED2D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9500" y="179917"/>
          <a:ext cx="9620322" cy="54076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485000</xdr:colOff>
      <xdr:row>31</xdr:row>
      <xdr:rowOff>12026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778F9FB-DAF3-C0A9-1D00-8A31089B1E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9500" y="179917"/>
          <a:ext cx="9620322" cy="54076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485000</xdr:colOff>
      <xdr:row>31</xdr:row>
      <xdr:rowOff>12026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243AD1-2AD1-2CEA-052E-F75DCFFB7A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9500" y="179917"/>
          <a:ext cx="9620322" cy="540762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485000</xdr:colOff>
      <xdr:row>31</xdr:row>
      <xdr:rowOff>12026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A17168-7CA5-7C0A-39E8-5FE8A1946C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9500" y="179917"/>
          <a:ext cx="9620322" cy="540762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464424</xdr:colOff>
      <xdr:row>31</xdr:row>
      <xdr:rowOff>12026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9E7B578-4D03-5ED0-342A-58A02FBC8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9500" y="179917"/>
          <a:ext cx="9595936" cy="540762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485000</xdr:colOff>
      <xdr:row>31</xdr:row>
      <xdr:rowOff>12026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4328D4-6706-FC8F-8436-CCF22932A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9500" y="179917"/>
          <a:ext cx="9620322" cy="540762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511291</xdr:colOff>
      <xdr:row>31</xdr:row>
      <xdr:rowOff>16217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FD71B4D-A419-F0AD-8CCC-9B702C48D8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9500" y="179917"/>
          <a:ext cx="9644708" cy="54137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workbookViewId="0"/>
  </sheetViews>
  <sheetFormatPr defaultRowHeight="14.4" x14ac:dyDescent="0.3"/>
  <sheetData/>
  <pageMargins left="0.7" right="0.7" top="0.75" bottom="0.75" header="0.3" footer="0.3"/>
  <customProperties>
    <customPr name="CafeStyleVersion" r:id="rId1"/>
    <customPr name="LastTupleSet_COR_Mappings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B3417-BAE4-45DA-A439-C20D35BBE8E5}">
  <sheetPr codeName="Sheet29">
    <tabColor theme="6" tint="0.39997558519241921"/>
  </sheetPr>
  <dimension ref="B33:L66"/>
  <sheetViews>
    <sheetView zoomScale="90" zoomScaleNormal="90" workbookViewId="0">
      <selection activeCell="B2" sqref="B2"/>
    </sheetView>
  </sheetViews>
  <sheetFormatPr defaultRowHeight="14.4" x14ac:dyDescent="0.3"/>
  <cols>
    <col min="1" max="1" width="15.6640625" bestFit="1" customWidth="1"/>
    <col min="2" max="2" width="20.6640625" bestFit="1" customWidth="1"/>
    <col min="3" max="12" width="12.44140625" customWidth="1"/>
  </cols>
  <sheetData>
    <row r="33" spans="2:2" x14ac:dyDescent="0.3">
      <c r="B33" t="s">
        <v>16</v>
      </c>
    </row>
    <row r="34" spans="2:2" x14ac:dyDescent="0.3">
      <c r="B34" t="s">
        <v>17</v>
      </c>
    </row>
    <row r="35" spans="2:2" x14ac:dyDescent="0.3">
      <c r="B35" t="s">
        <v>5</v>
      </c>
    </row>
    <row r="37" spans="2:2" x14ac:dyDescent="0.3">
      <c r="B37" t="s">
        <v>0</v>
      </c>
    </row>
    <row r="61" spans="2:12" ht="16.8" x14ac:dyDescent="0.4">
      <c r="B61" s="2"/>
    </row>
    <row r="64" spans="2:12" x14ac:dyDescent="0.3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x14ac:dyDescent="0.3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x14ac:dyDescent="0.3">
      <c r="C66" s="1"/>
      <c r="D66" s="1"/>
      <c r="E66" s="1"/>
      <c r="F66" s="1"/>
      <c r="G66" s="1"/>
      <c r="H66" s="1"/>
      <c r="I66" s="1"/>
      <c r="J66" s="1"/>
      <c r="K66" s="1"/>
      <c r="L66" s="1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C0F9D-4E8A-4017-AD91-C4DDE8DC5E24}">
  <sheetPr>
    <tabColor theme="6" tint="0.39997558519241921"/>
  </sheetPr>
  <dimension ref="B33:L72"/>
  <sheetViews>
    <sheetView topLeftCell="A4" workbookViewId="0">
      <selection activeCell="B33" sqref="B33:B38"/>
    </sheetView>
  </sheetViews>
  <sheetFormatPr defaultRowHeight="14.4" x14ac:dyDescent="0.3"/>
  <cols>
    <col min="1" max="1" width="19" customWidth="1"/>
    <col min="12" max="12" width="10.6640625" bestFit="1" customWidth="1"/>
  </cols>
  <sheetData>
    <row r="33" spans="2:2" x14ac:dyDescent="0.3">
      <c r="B33" t="s">
        <v>22</v>
      </c>
    </row>
    <row r="34" spans="2:2" x14ac:dyDescent="0.3">
      <c r="B34" t="s">
        <v>23</v>
      </c>
    </row>
    <row r="35" spans="2:2" x14ac:dyDescent="0.3">
      <c r="B35" t="s">
        <v>24</v>
      </c>
    </row>
    <row r="37" spans="2:2" x14ac:dyDescent="0.3">
      <c r="B37" t="s">
        <v>0</v>
      </c>
    </row>
    <row r="38" spans="2:2" x14ac:dyDescent="0.3">
      <c r="B38" t="s">
        <v>2</v>
      </c>
    </row>
    <row r="65" spans="3:12" x14ac:dyDescent="0.3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x14ac:dyDescent="0.3"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3:12" x14ac:dyDescent="0.3">
      <c r="C67" s="1"/>
      <c r="D67" s="1"/>
      <c r="E67" s="1"/>
      <c r="F67" s="1"/>
      <c r="G67" s="1"/>
      <c r="H67" s="1"/>
      <c r="I67" s="1"/>
      <c r="J67" s="1"/>
      <c r="K67" s="1"/>
      <c r="L67" s="1"/>
    </row>
    <row r="72" spans="3:12" x14ac:dyDescent="0.3">
      <c r="C72" t="str">
        <f>A62&amp;" "&amp;B62</f>
        <v xml:space="preserve"> 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74C2F-0A42-4E29-B6F9-FDB7BA4C0607}">
  <sheetPr codeName="Sheet32">
    <tabColor theme="6" tint="0.39997558519241921"/>
  </sheetPr>
  <dimension ref="B33:L71"/>
  <sheetViews>
    <sheetView zoomScale="90" zoomScaleNormal="90" workbookViewId="0">
      <selection activeCell="B33" sqref="B33:B37"/>
    </sheetView>
  </sheetViews>
  <sheetFormatPr defaultRowHeight="14.4" x14ac:dyDescent="0.3"/>
  <cols>
    <col min="1" max="1" width="15.6640625" bestFit="1" customWidth="1"/>
    <col min="2" max="2" width="20.6640625" bestFit="1" customWidth="1"/>
    <col min="3" max="12" width="12.44140625" customWidth="1"/>
  </cols>
  <sheetData>
    <row r="33" spans="2:2" x14ac:dyDescent="0.3">
      <c r="B33" t="s">
        <v>25</v>
      </c>
    </row>
    <row r="34" spans="2:2" x14ac:dyDescent="0.3">
      <c r="B34" t="s">
        <v>26</v>
      </c>
    </row>
    <row r="35" spans="2:2" x14ac:dyDescent="0.3">
      <c r="B35" t="s">
        <v>27</v>
      </c>
    </row>
    <row r="37" spans="2:2" x14ac:dyDescent="0.3">
      <c r="B37" t="s">
        <v>0</v>
      </c>
    </row>
    <row r="61" spans="2:12" ht="16.8" x14ac:dyDescent="0.4">
      <c r="B61" s="2"/>
    </row>
    <row r="64" spans="2:12" x14ac:dyDescent="0.3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x14ac:dyDescent="0.3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x14ac:dyDescent="0.3">
      <c r="C66" s="1"/>
      <c r="D66" s="1"/>
      <c r="E66" s="1"/>
      <c r="F66" s="1"/>
      <c r="G66" s="1"/>
      <c r="H66" s="1"/>
      <c r="I66" s="1"/>
      <c r="J66" s="1"/>
      <c r="K66" s="1"/>
      <c r="L66" s="1"/>
    </row>
    <row r="71" spans="3:12" x14ac:dyDescent="0.3">
      <c r="C71" t="str">
        <f>A61&amp;" "&amp;B61</f>
        <v xml:space="preserve"> </v>
      </c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EDB93-8E91-4D57-A70A-C0FCEC5F61F8}">
  <sheetPr codeName="Sheet33">
    <tabColor theme="6" tint="0.39997558519241921"/>
  </sheetPr>
  <dimension ref="B33:L71"/>
  <sheetViews>
    <sheetView zoomScale="90" zoomScaleNormal="90" workbookViewId="0">
      <selection activeCell="B33" sqref="B33:B37"/>
    </sheetView>
  </sheetViews>
  <sheetFormatPr defaultRowHeight="14.4" x14ac:dyDescent="0.3"/>
  <cols>
    <col min="1" max="1" width="15.6640625" bestFit="1" customWidth="1"/>
    <col min="2" max="2" width="20.6640625" bestFit="1" customWidth="1"/>
    <col min="3" max="12" width="12.44140625" customWidth="1"/>
  </cols>
  <sheetData>
    <row r="33" spans="2:2" x14ac:dyDescent="0.3">
      <c r="B33" t="s">
        <v>28</v>
      </c>
    </row>
    <row r="34" spans="2:2" x14ac:dyDescent="0.3">
      <c r="B34" t="s">
        <v>29</v>
      </c>
    </row>
    <row r="35" spans="2:2" x14ac:dyDescent="0.3">
      <c r="B35" t="s">
        <v>30</v>
      </c>
    </row>
    <row r="37" spans="2:2" x14ac:dyDescent="0.3">
      <c r="B37" t="s">
        <v>0</v>
      </c>
    </row>
    <row r="61" spans="2:12" ht="16.8" x14ac:dyDescent="0.4">
      <c r="B61" s="2"/>
    </row>
    <row r="64" spans="2:12" x14ac:dyDescent="0.3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x14ac:dyDescent="0.3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x14ac:dyDescent="0.3">
      <c r="C66" s="1"/>
      <c r="D66" s="1"/>
      <c r="E66" s="1"/>
      <c r="F66" s="1"/>
      <c r="G66" s="1"/>
      <c r="H66" s="1"/>
      <c r="I66" s="1"/>
      <c r="J66" s="1"/>
      <c r="K66" s="1"/>
      <c r="L66" s="1"/>
    </row>
    <row r="71" spans="3:12" x14ac:dyDescent="0.3">
      <c r="C71" t="str">
        <f>A61&amp;" "&amp;B61</f>
        <v xml:space="preserve"> </v>
      </c>
    </row>
  </sheetData>
  <pageMargins left="0.7" right="0.7" top="0.75" bottom="0.75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00FBD-4BB4-47CE-9655-5F3AA01BC92C}">
  <sheetPr codeName="Sheet34">
    <tabColor theme="6" tint="0.39997558519241921"/>
  </sheetPr>
  <dimension ref="B33:L71"/>
  <sheetViews>
    <sheetView zoomScale="90" zoomScaleNormal="90" workbookViewId="0">
      <selection activeCell="B33" sqref="B33:B37"/>
    </sheetView>
  </sheetViews>
  <sheetFormatPr defaultRowHeight="14.4" x14ac:dyDescent="0.3"/>
  <cols>
    <col min="1" max="1" width="15.6640625" bestFit="1" customWidth="1"/>
    <col min="2" max="2" width="20.6640625" bestFit="1" customWidth="1"/>
    <col min="3" max="12" width="12.44140625" customWidth="1"/>
  </cols>
  <sheetData>
    <row r="33" spans="2:2" x14ac:dyDescent="0.3">
      <c r="B33" t="s">
        <v>31</v>
      </c>
    </row>
    <row r="34" spans="2:2" x14ac:dyDescent="0.3">
      <c r="B34" t="s">
        <v>32</v>
      </c>
    </row>
    <row r="35" spans="2:2" x14ac:dyDescent="0.3">
      <c r="B35" t="s">
        <v>27</v>
      </c>
    </row>
    <row r="37" spans="2:2" x14ac:dyDescent="0.3">
      <c r="B37" t="s">
        <v>0</v>
      </c>
    </row>
    <row r="61" spans="2:12" ht="16.8" x14ac:dyDescent="0.4">
      <c r="B61" s="2"/>
    </row>
    <row r="64" spans="2:12" x14ac:dyDescent="0.3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x14ac:dyDescent="0.3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x14ac:dyDescent="0.3">
      <c r="C66" s="1"/>
      <c r="D66" s="1"/>
      <c r="E66" s="1"/>
      <c r="F66" s="1"/>
      <c r="G66" s="1"/>
      <c r="H66" s="1"/>
      <c r="I66" s="1"/>
      <c r="J66" s="1"/>
      <c r="K66" s="1"/>
      <c r="L66" s="1"/>
    </row>
    <row r="71" spans="3:12" x14ac:dyDescent="0.3">
      <c r="C71" t="str">
        <f>A61&amp;" "&amp;B61</f>
        <v xml:space="preserve"> </v>
      </c>
    </row>
  </sheetData>
  <pageMargins left="0.7" right="0.7" top="0.75" bottom="0.75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8C0A5-CB68-40B5-B4E0-067312B7C044}">
  <sheetPr codeName="Sheet35">
    <tabColor theme="6" tint="0.39997558519241921"/>
  </sheetPr>
  <dimension ref="B33:L71"/>
  <sheetViews>
    <sheetView zoomScale="90" zoomScaleNormal="90" workbookViewId="0">
      <selection activeCell="M37" sqref="M37"/>
    </sheetView>
  </sheetViews>
  <sheetFormatPr defaultRowHeight="14.4" x14ac:dyDescent="0.3"/>
  <cols>
    <col min="1" max="1" width="15.6640625" bestFit="1" customWidth="1"/>
    <col min="2" max="2" width="20.6640625" bestFit="1" customWidth="1"/>
    <col min="3" max="12" width="12.44140625" customWidth="1"/>
  </cols>
  <sheetData>
    <row r="33" spans="2:2" x14ac:dyDescent="0.3">
      <c r="B33" t="s">
        <v>33</v>
      </c>
    </row>
    <row r="34" spans="2:2" x14ac:dyDescent="0.3">
      <c r="B34" t="s">
        <v>34</v>
      </c>
    </row>
    <row r="35" spans="2:2" x14ac:dyDescent="0.3">
      <c r="B35" t="s">
        <v>30</v>
      </c>
    </row>
    <row r="37" spans="2:2" x14ac:dyDescent="0.3">
      <c r="B37" t="s">
        <v>0</v>
      </c>
    </row>
    <row r="61" spans="2:12" ht="16.8" x14ac:dyDescent="0.4">
      <c r="B61" s="2"/>
    </row>
    <row r="64" spans="2:12" x14ac:dyDescent="0.3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x14ac:dyDescent="0.3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x14ac:dyDescent="0.3">
      <c r="C66" s="1"/>
      <c r="D66" s="1"/>
      <c r="E66" s="1"/>
      <c r="F66" s="1"/>
      <c r="G66" s="1"/>
      <c r="H66" s="1"/>
      <c r="I66" s="1"/>
      <c r="J66" s="1"/>
      <c r="K66" s="1"/>
      <c r="L66" s="1"/>
    </row>
    <row r="71" spans="3:12" x14ac:dyDescent="0.3">
      <c r="C71" t="str">
        <f>A61&amp;" "&amp;B61</f>
        <v xml:space="preserve"> </v>
      </c>
    </row>
  </sheetData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6A7A0-5CA9-472A-819A-D945372214FE}">
  <sheetPr codeName="Sheet36">
    <tabColor theme="6" tint="0.39997558519241921"/>
  </sheetPr>
  <dimension ref="B33:L66"/>
  <sheetViews>
    <sheetView zoomScale="90" zoomScaleNormal="90" workbookViewId="0">
      <selection activeCell="B33" sqref="B33:B37"/>
    </sheetView>
  </sheetViews>
  <sheetFormatPr defaultRowHeight="14.4" x14ac:dyDescent="0.3"/>
  <cols>
    <col min="1" max="1" width="15.6640625" bestFit="1" customWidth="1"/>
    <col min="2" max="2" width="20.6640625" bestFit="1" customWidth="1"/>
    <col min="3" max="12" width="12.44140625" customWidth="1"/>
  </cols>
  <sheetData>
    <row r="33" spans="2:2" x14ac:dyDescent="0.3">
      <c r="B33" t="s">
        <v>35</v>
      </c>
    </row>
    <row r="34" spans="2:2" x14ac:dyDescent="0.3">
      <c r="B34" t="s">
        <v>36</v>
      </c>
    </row>
    <row r="35" spans="2:2" x14ac:dyDescent="0.3">
      <c r="B35" t="s">
        <v>5</v>
      </c>
    </row>
    <row r="37" spans="2:2" x14ac:dyDescent="0.3">
      <c r="B37" t="s">
        <v>0</v>
      </c>
    </row>
    <row r="61" spans="2:12" ht="16.8" x14ac:dyDescent="0.4">
      <c r="B61" s="2"/>
    </row>
    <row r="64" spans="2:12" x14ac:dyDescent="0.3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x14ac:dyDescent="0.3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x14ac:dyDescent="0.3">
      <c r="C66" s="1"/>
      <c r="D66" s="1"/>
      <c r="E66" s="1"/>
      <c r="F66" s="1"/>
      <c r="G66" s="1"/>
      <c r="H66" s="1"/>
      <c r="I66" s="1"/>
      <c r="J66" s="1"/>
      <c r="K66" s="1"/>
      <c r="L66" s="1"/>
    </row>
  </sheetData>
  <pageMargins left="0.7" right="0.7" top="0.75" bottom="0.75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7E5B1-F9FC-4649-9361-5EC1128E5D46}">
  <sheetPr codeName="Sheet37">
    <tabColor theme="6" tint="0.39997558519241921"/>
  </sheetPr>
  <dimension ref="B33:L66"/>
  <sheetViews>
    <sheetView zoomScale="90" zoomScaleNormal="90" workbookViewId="0">
      <selection activeCell="B2" sqref="B2"/>
    </sheetView>
  </sheetViews>
  <sheetFormatPr defaultRowHeight="14.4" x14ac:dyDescent="0.3"/>
  <cols>
    <col min="1" max="1" width="15.6640625" bestFit="1" customWidth="1"/>
    <col min="2" max="2" width="20.6640625" bestFit="1" customWidth="1"/>
    <col min="3" max="12" width="12.44140625" customWidth="1"/>
  </cols>
  <sheetData>
    <row r="33" spans="2:2" x14ac:dyDescent="0.3">
      <c r="B33" t="s">
        <v>37</v>
      </c>
    </row>
    <row r="34" spans="2:2" x14ac:dyDescent="0.3">
      <c r="B34" t="s">
        <v>38</v>
      </c>
    </row>
    <row r="35" spans="2:2" x14ac:dyDescent="0.3">
      <c r="B35" t="s">
        <v>5</v>
      </c>
    </row>
    <row r="37" spans="2:2" x14ac:dyDescent="0.3">
      <c r="B37" t="s">
        <v>0</v>
      </c>
    </row>
    <row r="61" spans="2:12" ht="16.8" x14ac:dyDescent="0.4">
      <c r="B61" s="2"/>
    </row>
    <row r="64" spans="2:12" x14ac:dyDescent="0.3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x14ac:dyDescent="0.3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x14ac:dyDescent="0.3">
      <c r="C66" s="1"/>
      <c r="D66" s="1"/>
      <c r="E66" s="1"/>
      <c r="F66" s="1"/>
      <c r="G66" s="1"/>
      <c r="H66" s="1"/>
      <c r="I66" s="1"/>
      <c r="J66" s="1"/>
      <c r="K66" s="1"/>
      <c r="L66" s="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16BF9-BB3A-42E2-81C9-51C4A2857A20}">
  <sheetPr codeName="Sheet23">
    <tabColor theme="6" tint="0.39997558519241921"/>
  </sheetPr>
  <dimension ref="B33:L66"/>
  <sheetViews>
    <sheetView tabSelected="1" zoomScale="90" zoomScaleNormal="90" workbookViewId="0">
      <selection activeCell="B33" sqref="B33:B37"/>
    </sheetView>
  </sheetViews>
  <sheetFormatPr defaultRowHeight="14.4" x14ac:dyDescent="0.3"/>
  <cols>
    <col min="1" max="1" width="15.6640625" bestFit="1" customWidth="1"/>
    <col min="2" max="2" width="20.6640625" bestFit="1" customWidth="1"/>
    <col min="3" max="12" width="12.44140625" customWidth="1"/>
  </cols>
  <sheetData>
    <row r="33" spans="2:2" x14ac:dyDescent="0.3">
      <c r="B33" t="s">
        <v>3</v>
      </c>
    </row>
    <row r="34" spans="2:2" x14ac:dyDescent="0.3">
      <c r="B34" t="s">
        <v>4</v>
      </c>
    </row>
    <row r="35" spans="2:2" x14ac:dyDescent="0.3">
      <c r="B35" t="s">
        <v>5</v>
      </c>
    </row>
    <row r="37" spans="2:2" x14ac:dyDescent="0.3">
      <c r="B37" t="s">
        <v>0</v>
      </c>
    </row>
    <row r="61" spans="2:12" ht="16.8" x14ac:dyDescent="0.4">
      <c r="B61" s="2"/>
    </row>
    <row r="64" spans="2:12" x14ac:dyDescent="0.3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x14ac:dyDescent="0.3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x14ac:dyDescent="0.3">
      <c r="C66" s="1"/>
      <c r="D66" s="1"/>
      <c r="E66" s="1"/>
      <c r="F66" s="1"/>
      <c r="G66" s="1"/>
      <c r="H66" s="1"/>
      <c r="I66" s="1"/>
      <c r="J66" s="1"/>
      <c r="K66" s="1"/>
      <c r="L66" s="1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8BDC1-DE34-49D0-8C7C-A03419403B02}">
  <sheetPr codeName="Sheet24">
    <tabColor theme="6" tint="0.39997558519241921"/>
  </sheetPr>
  <dimension ref="B33:L66"/>
  <sheetViews>
    <sheetView zoomScale="90" zoomScaleNormal="90" workbookViewId="0">
      <selection activeCell="B33" sqref="B33:B37"/>
    </sheetView>
  </sheetViews>
  <sheetFormatPr defaultRowHeight="14.4" x14ac:dyDescent="0.3"/>
  <cols>
    <col min="1" max="1" width="15.6640625" bestFit="1" customWidth="1"/>
    <col min="2" max="2" width="20.6640625" bestFit="1" customWidth="1"/>
    <col min="3" max="12" width="12.44140625" customWidth="1"/>
  </cols>
  <sheetData>
    <row r="33" spans="2:2" x14ac:dyDescent="0.3">
      <c r="B33" t="s">
        <v>6</v>
      </c>
    </row>
    <row r="34" spans="2:2" x14ac:dyDescent="0.3">
      <c r="B34" t="s">
        <v>7</v>
      </c>
    </row>
    <row r="35" spans="2:2" x14ac:dyDescent="0.3">
      <c r="B35" t="s">
        <v>5</v>
      </c>
    </row>
    <row r="37" spans="2:2" x14ac:dyDescent="0.3">
      <c r="B37" t="s">
        <v>0</v>
      </c>
    </row>
    <row r="61" spans="2:12" ht="16.8" x14ac:dyDescent="0.4">
      <c r="B61" s="2"/>
    </row>
    <row r="64" spans="2:12" x14ac:dyDescent="0.3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x14ac:dyDescent="0.3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x14ac:dyDescent="0.3">
      <c r="C66" s="1"/>
      <c r="D66" s="1"/>
      <c r="E66" s="1"/>
      <c r="F66" s="1"/>
      <c r="G66" s="1"/>
      <c r="H66" s="1"/>
      <c r="I66" s="1"/>
      <c r="J66" s="1"/>
      <c r="K66" s="1"/>
      <c r="L66" s="1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F2825-7220-4E15-9AE6-401C60A9F681}">
  <sheetPr codeName="Sheet25">
    <tabColor theme="6" tint="0.39997558519241921"/>
  </sheetPr>
  <dimension ref="B33:L66"/>
  <sheetViews>
    <sheetView zoomScale="90" zoomScaleNormal="90" workbookViewId="0">
      <selection activeCell="H36" sqref="H36"/>
    </sheetView>
  </sheetViews>
  <sheetFormatPr defaultRowHeight="14.4" x14ac:dyDescent="0.3"/>
  <cols>
    <col min="1" max="1" width="15.6640625" bestFit="1" customWidth="1"/>
    <col min="2" max="2" width="20.6640625" bestFit="1" customWidth="1"/>
    <col min="3" max="12" width="12.44140625" customWidth="1"/>
  </cols>
  <sheetData>
    <row r="33" spans="2:2" x14ac:dyDescent="0.3">
      <c r="B33" t="s">
        <v>8</v>
      </c>
    </row>
    <row r="34" spans="2:2" x14ac:dyDescent="0.3">
      <c r="B34" t="s">
        <v>9</v>
      </c>
    </row>
    <row r="35" spans="2:2" x14ac:dyDescent="0.3">
      <c r="B35" t="s">
        <v>5</v>
      </c>
    </row>
    <row r="37" spans="2:2" x14ac:dyDescent="0.3">
      <c r="B37" t="s">
        <v>0</v>
      </c>
    </row>
    <row r="61" spans="2:12" x14ac:dyDescent="0.3">
      <c r="B61" s="3"/>
    </row>
    <row r="64" spans="2:12" x14ac:dyDescent="0.3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x14ac:dyDescent="0.3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x14ac:dyDescent="0.3">
      <c r="C66" s="1"/>
      <c r="D66" s="1"/>
      <c r="E66" s="1"/>
      <c r="F66" s="1"/>
      <c r="G66" s="1"/>
      <c r="H66" s="1"/>
      <c r="I66" s="1"/>
      <c r="J66" s="1"/>
      <c r="K66" s="1"/>
      <c r="L66" s="1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EB0A6-79B2-4CC4-B7F6-14327AD670D2}">
  <sheetPr codeName="Sheet26">
    <tabColor theme="6" tint="0.39997558519241921"/>
  </sheetPr>
  <dimension ref="B33:L66"/>
  <sheetViews>
    <sheetView zoomScale="90" zoomScaleNormal="90" workbookViewId="0">
      <selection activeCell="L33" sqref="L33"/>
    </sheetView>
  </sheetViews>
  <sheetFormatPr defaultRowHeight="14.4" x14ac:dyDescent="0.3"/>
  <cols>
    <col min="1" max="1" width="15.6640625" bestFit="1" customWidth="1"/>
    <col min="2" max="2" width="20.6640625" bestFit="1" customWidth="1"/>
    <col min="3" max="12" width="12.44140625" customWidth="1"/>
  </cols>
  <sheetData>
    <row r="33" spans="2:2" x14ac:dyDescent="0.3">
      <c r="B33" t="s">
        <v>10</v>
      </c>
    </row>
    <row r="34" spans="2:2" x14ac:dyDescent="0.3">
      <c r="B34" t="s">
        <v>11</v>
      </c>
    </row>
    <row r="35" spans="2:2" x14ac:dyDescent="0.3">
      <c r="B35" t="s">
        <v>5</v>
      </c>
    </row>
    <row r="37" spans="2:2" x14ac:dyDescent="0.3">
      <c r="B37" t="s">
        <v>0</v>
      </c>
    </row>
    <row r="61" spans="3:12" ht="13.95" customHeight="1" x14ac:dyDescent="0.3"/>
    <row r="64" spans="3:12" x14ac:dyDescent="0.3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x14ac:dyDescent="0.3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x14ac:dyDescent="0.3">
      <c r="C66" s="1"/>
      <c r="D66" s="1"/>
      <c r="E66" s="1"/>
      <c r="F66" s="1"/>
      <c r="G66" s="1"/>
      <c r="H66" s="1"/>
      <c r="I66" s="1"/>
      <c r="J66" s="1"/>
      <c r="K66" s="1"/>
      <c r="L66" s="1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CBBF1-E872-4C05-AFDB-09CCFF709BE2}">
  <sheetPr codeName="Sheet27">
    <tabColor theme="6" tint="0.39997558519241921"/>
  </sheetPr>
  <dimension ref="B33:L66"/>
  <sheetViews>
    <sheetView zoomScale="90" zoomScaleNormal="90" workbookViewId="0">
      <selection activeCell="B33" sqref="B33:B37"/>
    </sheetView>
  </sheetViews>
  <sheetFormatPr defaultRowHeight="14.4" x14ac:dyDescent="0.3"/>
  <cols>
    <col min="1" max="1" width="15.6640625" bestFit="1" customWidth="1"/>
    <col min="2" max="2" width="20.6640625" bestFit="1" customWidth="1"/>
    <col min="3" max="12" width="12.44140625" customWidth="1"/>
  </cols>
  <sheetData>
    <row r="33" spans="2:2" x14ac:dyDescent="0.3">
      <c r="B33" t="s">
        <v>12</v>
      </c>
    </row>
    <row r="34" spans="2:2" x14ac:dyDescent="0.3">
      <c r="B34" t="s">
        <v>13</v>
      </c>
    </row>
    <row r="35" spans="2:2" x14ac:dyDescent="0.3">
      <c r="B35" t="s">
        <v>5</v>
      </c>
    </row>
    <row r="37" spans="2:2" x14ac:dyDescent="0.3">
      <c r="B37" t="s">
        <v>0</v>
      </c>
    </row>
    <row r="61" spans="2:12" ht="16.8" x14ac:dyDescent="0.4">
      <c r="B61" s="2"/>
    </row>
    <row r="64" spans="2:12" x14ac:dyDescent="0.3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x14ac:dyDescent="0.3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x14ac:dyDescent="0.3">
      <c r="C66" s="1"/>
      <c r="D66" s="1"/>
      <c r="E66" s="1"/>
      <c r="F66" s="1"/>
      <c r="G66" s="1"/>
      <c r="H66" s="1"/>
      <c r="I66" s="1"/>
      <c r="J66" s="1"/>
      <c r="K66" s="1"/>
      <c r="L66" s="1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D545A-B66B-4326-BB18-B8CE2D4FCEEE}">
  <sheetPr codeName="Sheet28">
    <tabColor theme="6" tint="0.39997558519241921"/>
  </sheetPr>
  <dimension ref="B34:L66"/>
  <sheetViews>
    <sheetView zoomScale="90" zoomScaleNormal="90" workbookViewId="0">
      <selection activeCell="B34" sqref="B34:B39"/>
    </sheetView>
  </sheetViews>
  <sheetFormatPr defaultRowHeight="14.4" x14ac:dyDescent="0.3"/>
  <cols>
    <col min="1" max="1" width="15.6640625" bestFit="1" customWidth="1"/>
    <col min="2" max="2" width="20.6640625" bestFit="1" customWidth="1"/>
    <col min="3" max="12" width="12.44140625" customWidth="1"/>
  </cols>
  <sheetData>
    <row r="34" spans="2:2" x14ac:dyDescent="0.3">
      <c r="B34" t="s">
        <v>14</v>
      </c>
    </row>
    <row r="35" spans="2:2" x14ac:dyDescent="0.3">
      <c r="B35" t="s">
        <v>15</v>
      </c>
    </row>
    <row r="36" spans="2:2" x14ac:dyDescent="0.3">
      <c r="B36" t="s">
        <v>5</v>
      </c>
    </row>
    <row r="38" spans="2:2" x14ac:dyDescent="0.3">
      <c r="B38" t="s">
        <v>0</v>
      </c>
    </row>
    <row r="39" spans="2:2" x14ac:dyDescent="0.3">
      <c r="B39" t="s">
        <v>1</v>
      </c>
    </row>
    <row r="61" spans="2:12" ht="16.8" x14ac:dyDescent="0.4">
      <c r="B61" s="2"/>
    </row>
    <row r="64" spans="2:12" x14ac:dyDescent="0.3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x14ac:dyDescent="0.3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x14ac:dyDescent="0.3">
      <c r="C66" s="1"/>
      <c r="D66" s="1"/>
      <c r="E66" s="1"/>
      <c r="F66" s="1"/>
      <c r="G66" s="1"/>
      <c r="H66" s="1"/>
      <c r="I66" s="1"/>
      <c r="J66" s="1"/>
      <c r="K66" s="1"/>
      <c r="L66" s="1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7084B-DA62-45DB-80A4-A0BB7AE7F79C}">
  <sheetPr codeName="Sheet30">
    <tabColor theme="6" tint="0.39997558519241921"/>
  </sheetPr>
  <dimension ref="B33:L66"/>
  <sheetViews>
    <sheetView zoomScale="90" zoomScaleNormal="90" workbookViewId="0">
      <selection activeCell="B33" sqref="B33:B37"/>
    </sheetView>
  </sheetViews>
  <sheetFormatPr defaultRowHeight="14.4" x14ac:dyDescent="0.3"/>
  <cols>
    <col min="1" max="1" width="15.6640625" bestFit="1" customWidth="1"/>
    <col min="2" max="2" width="20.6640625" bestFit="1" customWidth="1"/>
    <col min="3" max="12" width="12.44140625" customWidth="1"/>
  </cols>
  <sheetData>
    <row r="33" spans="2:2" x14ac:dyDescent="0.3">
      <c r="B33" t="s">
        <v>18</v>
      </c>
    </row>
    <row r="34" spans="2:2" x14ac:dyDescent="0.3">
      <c r="B34" t="s">
        <v>19</v>
      </c>
    </row>
    <row r="35" spans="2:2" x14ac:dyDescent="0.3">
      <c r="B35" t="s">
        <v>5</v>
      </c>
    </row>
    <row r="37" spans="2:2" x14ac:dyDescent="0.3">
      <c r="B37" t="s">
        <v>0</v>
      </c>
    </row>
    <row r="61" spans="2:12" ht="16.8" x14ac:dyDescent="0.4">
      <c r="B61" s="2"/>
    </row>
    <row r="64" spans="2:12" x14ac:dyDescent="0.3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x14ac:dyDescent="0.3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x14ac:dyDescent="0.3">
      <c r="C66" s="1"/>
      <c r="D66" s="1"/>
      <c r="E66" s="1"/>
      <c r="F66" s="1"/>
      <c r="G66" s="1"/>
      <c r="H66" s="1"/>
      <c r="I66" s="1"/>
      <c r="J66" s="1"/>
      <c r="K66" s="1"/>
      <c r="L66" s="1"/>
    </row>
  </sheetData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5D741-D7E7-432A-90A8-361981DA1CA9}">
  <sheetPr codeName="Sheet31">
    <tabColor theme="6" tint="0.39997558519241921"/>
  </sheetPr>
  <dimension ref="B33:L70"/>
  <sheetViews>
    <sheetView zoomScale="90" zoomScaleNormal="90" workbookViewId="0">
      <selection activeCell="B33" sqref="B33:B37"/>
    </sheetView>
  </sheetViews>
  <sheetFormatPr defaultRowHeight="14.4" x14ac:dyDescent="0.3"/>
  <cols>
    <col min="1" max="1" width="15.6640625" bestFit="1" customWidth="1"/>
    <col min="2" max="2" width="20.6640625" bestFit="1" customWidth="1"/>
    <col min="3" max="12" width="12.44140625" customWidth="1"/>
  </cols>
  <sheetData>
    <row r="33" spans="2:2" x14ac:dyDescent="0.3">
      <c r="B33" t="s">
        <v>20</v>
      </c>
    </row>
    <row r="34" spans="2:2" x14ac:dyDescent="0.3">
      <c r="B34" t="s">
        <v>21</v>
      </c>
    </row>
    <row r="35" spans="2:2" x14ac:dyDescent="0.3">
      <c r="B35" t="s">
        <v>5</v>
      </c>
    </row>
    <row r="37" spans="2:2" x14ac:dyDescent="0.3">
      <c r="B37" t="s">
        <v>0</v>
      </c>
    </row>
    <row r="61" spans="2:12" ht="16.8" x14ac:dyDescent="0.4">
      <c r="B61" s="2"/>
    </row>
    <row r="64" spans="2:12" x14ac:dyDescent="0.3"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3:12" x14ac:dyDescent="0.3"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3:12" x14ac:dyDescent="0.3">
      <c r="C66" s="1"/>
      <c r="D66" s="1"/>
      <c r="E66" s="1"/>
      <c r="F66" s="1"/>
      <c r="G66" s="1"/>
      <c r="H66" s="1"/>
      <c r="I66" s="1"/>
      <c r="J66" s="1"/>
      <c r="K66" s="1"/>
      <c r="L66" s="1"/>
    </row>
    <row r="70" spans="3:12" x14ac:dyDescent="0.3">
      <c r="C70" t="e">
        <f>"Standard offer rates "&amp;IF(L66&gt;C66,"increased","decreased")&amp;" "&amp;TEXT(ABS((L66-C66)/C66),"0.00%")&amp;" from "&amp;TEXT(C66,"$0.00000")&amp;" to "&amp;TEXT(L66,"$0.00000")&amp;" between "&amp;$C$63&amp;" and "&amp;$L$63&amp;"."</f>
        <v>#DIV/0!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60F2A33E1E9547A8533A936A0536E3" ma:contentTypeVersion="15" ma:contentTypeDescription="Create a new document." ma:contentTypeScope="" ma:versionID="35e32cb1fa3509cbf31ee1450127b58d">
  <xsd:schema xmlns:xsd="http://www.w3.org/2001/XMLSchema" xmlns:xs="http://www.w3.org/2001/XMLSchema" xmlns:p="http://schemas.microsoft.com/office/2006/metadata/properties" xmlns:ns1="http://schemas.microsoft.com/sharepoint/v3" xmlns:ns3="cc12e628-22e7-462b-b5e1-74e82deda3ec" xmlns:ns4="88fb8db8-5e83-4878-b6e4-6d2cebaeeba7" targetNamespace="http://schemas.microsoft.com/office/2006/metadata/properties" ma:root="true" ma:fieldsID="cac6f5e3227514a19242d87cfb862371" ns1:_="" ns3:_="" ns4:_="">
    <xsd:import namespace="http://schemas.microsoft.com/sharepoint/v3"/>
    <xsd:import namespace="cc12e628-22e7-462b-b5e1-74e82deda3ec"/>
    <xsd:import namespace="88fb8db8-5e83-4878-b6e4-6d2cebaeeba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12e628-22e7-462b-b5e1-74e82deda3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fb8db8-5e83-4878-b6e4-6d2cebaeeba7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F0A9341-5C19-4CDE-859D-12D68BEA1FAE}">
  <ds:schemaRefs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88fb8db8-5e83-4878-b6e4-6d2cebaeeba7"/>
    <ds:schemaRef ds:uri="http://schemas.microsoft.com/office/2006/documentManagement/types"/>
    <ds:schemaRef ds:uri="http://schemas.microsoft.com/sharepoint/v3"/>
    <ds:schemaRef ds:uri="cc12e628-22e7-462b-b5e1-74e82deda3ec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7F6A6BA-0245-4183-A4AA-9F507E311B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c12e628-22e7-462b-b5e1-74e82deda3ec"/>
    <ds:schemaRef ds:uri="88fb8db8-5e83-4878-b6e4-6d2cebaeeb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86CF77-C1CC-45B7-8AF0-376A38F911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A Residential Service</vt:lpstr>
      <vt:lpstr>A-2 Residential Water Heat</vt:lpstr>
      <vt:lpstr>A-4 - Home Eco Rate Time-of-use</vt:lpstr>
      <vt:lpstr>A-1 - Residential Electric Ther</vt:lpstr>
      <vt:lpstr>A-20 - Home Heating Eco Rate</vt:lpstr>
      <vt:lpstr>B-1 - Business Eco Rate</vt:lpstr>
      <vt:lpstr>B-2 - Business Heating Eco Rate</vt:lpstr>
      <vt:lpstr>B-3 - Business Heating Eco Rate</vt:lpstr>
      <vt:lpstr>B-4 Commercial Water Heating</vt:lpstr>
      <vt:lpstr>B-5 - Business Eco Rate - SM</vt:lpstr>
      <vt:lpstr>M-2 Medium Power Secondary</vt:lpstr>
      <vt:lpstr>D-4 Primary Power</vt:lpstr>
      <vt:lpstr>M-1 Medium Power Primary</vt:lpstr>
      <vt:lpstr>T-1 Transmission</vt:lpstr>
      <vt:lpstr>G-1 Street Lighting</vt:lpstr>
      <vt:lpstr>G-3 Municipal Street Lighting</vt:lpstr>
    </vt:vector>
  </TitlesOfParts>
  <Company>Bangor Hydro Electric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LITTLEFIELD, BRIANA</dc:creator>
  <cp:lastModifiedBy>Beaze, Erin</cp:lastModifiedBy>
  <dcterms:created xsi:type="dcterms:W3CDTF">2020-04-07T14:21:21Z</dcterms:created>
  <dcterms:modified xsi:type="dcterms:W3CDTF">2025-04-02T17:52:03Z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0x010100F960F2A33E1E9547A8533A936A0536E3</vt:lpwstr>
  </property>
</Properties>
</file>