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" windowWidth="11340" windowHeight="6795"/>
  </bookViews>
  <sheets>
    <sheet name="BillingDeterminants_AllCusts" sheetId="6" r:id="rId1"/>
  </sheets>
  <calcPr calcId="145621"/>
</workbook>
</file>

<file path=xl/calcChain.xml><?xml version="1.0" encoding="utf-8"?>
<calcChain xmlns="http://schemas.openxmlformats.org/spreadsheetml/2006/main">
  <c r="Y25" i="6" l="1"/>
  <c r="X25" i="6"/>
  <c r="W25" i="6"/>
  <c r="V25" i="6"/>
  <c r="U25" i="6"/>
  <c r="T25" i="6"/>
  <c r="Y24" i="6"/>
  <c r="X24" i="6"/>
  <c r="W24" i="6"/>
  <c r="V24" i="6"/>
  <c r="U24" i="6"/>
  <c r="T24" i="6"/>
  <c r="S25" i="6" l="1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</calcChain>
</file>

<file path=xl/sharedStrings.xml><?xml version="1.0" encoding="utf-8"?>
<sst xmlns="http://schemas.openxmlformats.org/spreadsheetml/2006/main" count="57" uniqueCount="30">
  <si>
    <t>BANGOR HYDRO-ELECTRIC COMPANY</t>
  </si>
  <si>
    <t>Small Standard Offer Group Billing Determinants, All Customers</t>
  </si>
  <si>
    <t>Class</t>
  </si>
  <si>
    <t>Jan-12</t>
  </si>
  <si>
    <t>Feb-12</t>
  </si>
  <si>
    <t>Mar-12</t>
  </si>
  <si>
    <t>Apr-12</t>
  </si>
  <si>
    <t>May-12</t>
  </si>
  <si>
    <t>Jun-12</t>
  </si>
  <si>
    <t>Total Residential</t>
  </si>
  <si>
    <t>meters</t>
  </si>
  <si>
    <t>energy</t>
  </si>
  <si>
    <t>Total Small Commercial</t>
  </si>
  <si>
    <t>Total Lighting</t>
  </si>
  <si>
    <t>Total Small Class Billing Determinants</t>
  </si>
  <si>
    <t>Jul-12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</si>
  <si>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</si>
  <si>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</si>
  <si>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</si>
  <si>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</si>
  <si>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</si>
  <si>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</si>
  <si>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</si>
  <si>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</si>
  <si>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</si>
  <si>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</si>
  <si>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</si>
  <si>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Jul-13</t>
  </si>
  <si>
    <t>Aug-13</t>
  </si>
  <si>
    <t>Sep-13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</si>
</sst>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indexed="64"/>
      <name val="Arial"/>
      <charset val="1"/>
    </font>
    <font>
      <sz val="10"/>
      <color indexed="6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7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0" borderId="1" xfId="0" quotePrefix="1" applyBorder="1" applyAlignment="1">
      <alignment horizontal="right"/>
    </xf>
    <xf numFmtId="0" fontId="1" fillId="0" borderId="1" xfId="0" quotePrefix="1" applyFont="1" applyBorder="1" applyAlignment="1">
      <alignment horizontal="right"/>
    </xf>
    <xf numFmtId="0" fontId="0" fillId="0" borderId="2" xfId="0" applyBorder="1"/>
    <xf numFmtId="3" fontId="0" fillId="0" borderId="0" xfId="0" quotePrefix="1" applyNumberFormat="1" applyAlignment="1">
      <alignment horizontal="right"/>
    </xf>
    <xf numFmtId="3" fontId="0" fillId="0" borderId="0" xfId="0" applyNumberFormat="1"/>
    <xf numFmtId="3" fontId="0" fillId="0" borderId="2" xfId="0" applyNumberFormat="1" applyBorder="1"/>
    <xf numFmtId="0" fontId="0" fillId="0" borderId="3" xfId="0" applyBorder="1"/>
    <xf numFmtId="3" fontId="0" fillId="0" borderId="3" xfId="0" applyNumberFormat="1" applyBorder="1"/>
    <xf numFmtId="0" fontId="0" fillId="0" borderId="0" xfId="0" quotePrefix="1" applyBorder="1" applyAlignment="1">
      <alignment horizontal="right"/>
    </xf>
    <xf numFmtId="0" fontId="1" fillId="0" borderId="0" xfId="0" quotePrefix="1" applyFont="1" applyBorder="1" applyAlignment="1">
      <alignment horizontal="right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tabSelected="1" workbookViewId="0"/>
  </sheetViews>
  <sheetFormatPr defaultRowHeight="12.75" x14ac:dyDescent="0.2"/>
  <cols>
    <col min="5" max="25" width="10.140625" bestFit="1" customWidth="1"/>
  </cols>
  <sheetData>
    <row r="1" spans="1:25" x14ac:dyDescent="0.2">
      <c r="A1" t="s">
        <v>0</v>
      </c>
    </row>
    <row r="3" spans="1:25" x14ac:dyDescent="0.2">
      <c r="A3" t="s">
        <v>1</v>
      </c>
    </row>
    <row r="5" spans="1:25" ht="13.5" thickBot="1" x14ac:dyDescent="0.25">
      <c r="A5" s="1" t="s">
        <v>2</v>
      </c>
      <c r="B5" s="2"/>
      <c r="C5" s="3"/>
      <c r="D5" s="1"/>
      <c r="E5" s="4" t="s">
        <v>3</v>
      </c>
      <c r="F5" s="4" t="s">
        <v>4</v>
      </c>
      <c r="G5" s="4" t="s">
        <v>5</v>
      </c>
      <c r="H5" s="5" t="s">
        <v>6</v>
      </c>
      <c r="I5" s="5" t="s">
        <v>7</v>
      </c>
      <c r="J5" s="5" t="s">
        <v>8</v>
      </c>
      <c r="K5" s="5" t="s">
        <v>15</v>
      </c>
      <c r="L5" s="5" t="s">
        <v>16</v>
      </c>
      <c r="M5" s="5" t="s">
        <v>17</v>
      </c>
      <c r="N5" s="4" t="s">
        <v>18</v>
      </c>
      <c r="O5" s="4" t="s">
        <v>19</v>
      </c>
      <c r="P5" s="4" t="s">
        <v>20</v>
      </c>
      <c r="Q5" s="4" t="s">
        <v>21</v>
      </c>
      <c r="R5" s="4" t="s">
        <v>22</v>
      </c>
      <c r="S5" s="4" t="s">
        <v>23</v>
      </c>
      <c r="T5" s="5" t="s">
        <v>24</v>
      </c>
      <c r="U5" s="5" t="s">
        <v>25</v>
      </c>
      <c r="V5" s="5" t="s">
        <v>26</v>
      </c>
      <c r="W5" s="5" t="s">
        <v>27</v>
      </c>
      <c r="X5" s="5" t="s">
        <v>28</v>
      </c>
      <c r="Y5" s="5" t="s">
        <v>29</v>
      </c>
    </row>
    <row r="6" spans="1:25" ht="13.5" thickTop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x14ac:dyDescent="0.2">
      <c r="A7" t="s">
        <v>9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x14ac:dyDescent="0.2">
      <c r="D8" t="s">
        <v>10</v>
      </c>
      <c r="E8" s="8">
        <v>101220</v>
      </c>
      <c r="F8" s="8">
        <v>100955</v>
      </c>
      <c r="G8" s="8">
        <v>101029</v>
      </c>
      <c r="H8" s="8">
        <v>96466</v>
      </c>
      <c r="I8" s="8">
        <v>101545</v>
      </c>
      <c r="J8" s="8">
        <v>102145</v>
      </c>
      <c r="K8" s="8">
        <v>97783</v>
      </c>
      <c r="L8" s="8">
        <v>102742</v>
      </c>
      <c r="M8" s="8">
        <v>97659</v>
      </c>
      <c r="N8" s="8">
        <v>103570</v>
      </c>
      <c r="O8" s="8">
        <v>96830</v>
      </c>
      <c r="P8" s="8">
        <v>96570</v>
      </c>
      <c r="Q8" s="8">
        <v>101363</v>
      </c>
      <c r="R8" s="8">
        <v>96646</v>
      </c>
      <c r="S8" s="8">
        <v>101515</v>
      </c>
      <c r="T8" s="8">
        <v>101609</v>
      </c>
      <c r="U8" s="8">
        <v>102089</v>
      </c>
      <c r="V8" s="8">
        <v>102641</v>
      </c>
      <c r="W8" s="8">
        <v>103045</v>
      </c>
      <c r="X8" s="8">
        <v>103185</v>
      </c>
      <c r="Y8" s="8">
        <v>103109</v>
      </c>
    </row>
    <row r="9" spans="1:25" x14ac:dyDescent="0.2">
      <c r="D9" t="s">
        <v>11</v>
      </c>
      <c r="E9" s="8">
        <v>59546612</v>
      </c>
      <c r="F9" s="8">
        <v>55114609</v>
      </c>
      <c r="G9" s="8">
        <v>51890679</v>
      </c>
      <c r="H9" s="8">
        <v>44917061</v>
      </c>
      <c r="I9" s="8">
        <v>46181565</v>
      </c>
      <c r="J9" s="8">
        <v>44649861</v>
      </c>
      <c r="K9" s="8">
        <v>46056117</v>
      </c>
      <c r="L9" s="8">
        <v>57881980</v>
      </c>
      <c r="M9" s="8">
        <v>46245087</v>
      </c>
      <c r="N9" s="8">
        <v>48046205</v>
      </c>
      <c r="O9" s="8">
        <v>43935203</v>
      </c>
      <c r="P9" s="8">
        <v>52630189</v>
      </c>
      <c r="Q9" s="8">
        <v>67315405</v>
      </c>
      <c r="R9" s="8">
        <v>56019984</v>
      </c>
      <c r="S9" s="8">
        <v>54973734</v>
      </c>
      <c r="T9" s="8">
        <v>49947686</v>
      </c>
      <c r="U9" s="8">
        <v>45496849</v>
      </c>
      <c r="V9" s="8">
        <v>44325954</v>
      </c>
      <c r="W9" s="8">
        <v>50323537</v>
      </c>
      <c r="X9" s="8">
        <v>54631486</v>
      </c>
      <c r="Y9" s="8">
        <v>49559056</v>
      </c>
    </row>
    <row r="10" spans="1:25" x14ac:dyDescent="0.2"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x14ac:dyDescent="0.2">
      <c r="A11" s="6"/>
      <c r="B11" s="6"/>
      <c r="C11" s="6"/>
      <c r="D11" s="6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x14ac:dyDescent="0.2">
      <c r="A12" t="s">
        <v>12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">
      <c r="D13" t="s">
        <v>10</v>
      </c>
      <c r="E13" s="8">
        <v>15696</v>
      </c>
      <c r="F13" s="8">
        <v>15663</v>
      </c>
      <c r="G13" s="8">
        <v>15649</v>
      </c>
      <c r="H13" s="8">
        <v>15019</v>
      </c>
      <c r="I13" s="8">
        <v>15772</v>
      </c>
      <c r="J13" s="8">
        <v>15847</v>
      </c>
      <c r="K13" s="8">
        <v>15231</v>
      </c>
      <c r="L13" s="8">
        <v>15938</v>
      </c>
      <c r="M13" s="8">
        <v>15224</v>
      </c>
      <c r="N13" s="8">
        <v>15958</v>
      </c>
      <c r="O13" s="8">
        <v>14910</v>
      </c>
      <c r="P13" s="8">
        <v>15091</v>
      </c>
      <c r="Q13" s="8">
        <v>15752</v>
      </c>
      <c r="R13" s="8">
        <v>15051</v>
      </c>
      <c r="S13" s="8">
        <v>15720</v>
      </c>
      <c r="T13" s="8">
        <v>15744</v>
      </c>
      <c r="U13" s="8">
        <v>15871</v>
      </c>
      <c r="V13" s="8">
        <v>16005</v>
      </c>
      <c r="W13" s="8">
        <v>16044</v>
      </c>
      <c r="X13" s="8">
        <v>16078</v>
      </c>
      <c r="Y13" s="8">
        <v>16115</v>
      </c>
    </row>
    <row r="14" spans="1:25" x14ac:dyDescent="0.2">
      <c r="D14" t="s">
        <v>11</v>
      </c>
      <c r="E14" s="8">
        <v>14226238</v>
      </c>
      <c r="F14" s="8">
        <v>13866189</v>
      </c>
      <c r="G14" s="8">
        <v>13132861</v>
      </c>
      <c r="H14" s="8">
        <v>11530095</v>
      </c>
      <c r="I14" s="8">
        <v>11845779</v>
      </c>
      <c r="J14" s="8">
        <v>11729778</v>
      </c>
      <c r="K14" s="8">
        <v>12832173</v>
      </c>
      <c r="L14" s="8">
        <v>15440179</v>
      </c>
      <c r="M14" s="8">
        <v>12783993</v>
      </c>
      <c r="N14" s="8">
        <v>12920059</v>
      </c>
      <c r="O14" s="8">
        <v>11018844</v>
      </c>
      <c r="P14" s="8">
        <v>12690422</v>
      </c>
      <c r="Q14" s="8">
        <v>15730704</v>
      </c>
      <c r="R14" s="8">
        <v>13573209</v>
      </c>
      <c r="S14" s="8">
        <v>13135043</v>
      </c>
      <c r="T14" s="8">
        <v>12190326</v>
      </c>
      <c r="U14" s="8">
        <v>11597463</v>
      </c>
      <c r="V14" s="8">
        <v>11697335</v>
      </c>
      <c r="W14" s="8">
        <v>13049919</v>
      </c>
      <c r="X14" s="8">
        <v>14416576</v>
      </c>
      <c r="Y14" s="8">
        <v>13503777</v>
      </c>
    </row>
    <row r="15" spans="1:25" x14ac:dyDescent="0.2"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x14ac:dyDescent="0.2">
      <c r="A16" s="6"/>
      <c r="B16" s="6"/>
      <c r="C16" s="6"/>
      <c r="D16" s="6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x14ac:dyDescent="0.2">
      <c r="A17" t="s">
        <v>13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x14ac:dyDescent="0.2">
      <c r="D18" t="s">
        <v>10</v>
      </c>
      <c r="E18" s="8">
        <v>4329</v>
      </c>
      <c r="F18" s="8">
        <v>4329</v>
      </c>
      <c r="G18" s="8">
        <v>4324</v>
      </c>
      <c r="H18" s="8">
        <v>4082</v>
      </c>
      <c r="I18" s="8">
        <v>4346</v>
      </c>
      <c r="J18" s="8">
        <v>4341</v>
      </c>
      <c r="K18" s="8">
        <v>4105</v>
      </c>
      <c r="L18" s="8">
        <v>4357</v>
      </c>
      <c r="M18" s="8">
        <v>4122</v>
      </c>
      <c r="N18" s="8">
        <v>4357</v>
      </c>
      <c r="O18" s="8">
        <v>4055</v>
      </c>
      <c r="P18" s="8">
        <v>4122</v>
      </c>
      <c r="Q18" s="8">
        <v>4348</v>
      </c>
      <c r="R18" s="8">
        <v>4102</v>
      </c>
      <c r="S18" s="8">
        <v>4334</v>
      </c>
      <c r="T18" s="8">
        <v>4338</v>
      </c>
      <c r="U18" s="8">
        <v>4324</v>
      </c>
      <c r="V18" s="8">
        <v>4329</v>
      </c>
      <c r="W18" s="8">
        <v>4332</v>
      </c>
      <c r="X18" s="8">
        <v>4340</v>
      </c>
      <c r="Y18" s="8">
        <v>4339</v>
      </c>
    </row>
    <row r="19" spans="1:25" x14ac:dyDescent="0.2">
      <c r="D19" t="s">
        <v>11</v>
      </c>
      <c r="E19" s="8">
        <v>702784</v>
      </c>
      <c r="F19" s="8">
        <v>756876</v>
      </c>
      <c r="G19" s="8">
        <v>729202</v>
      </c>
      <c r="H19" s="8">
        <v>542486</v>
      </c>
      <c r="I19" s="8">
        <v>923368</v>
      </c>
      <c r="J19" s="8">
        <v>732118</v>
      </c>
      <c r="K19" s="8">
        <v>539674</v>
      </c>
      <c r="L19" s="8">
        <v>948512</v>
      </c>
      <c r="M19" s="8">
        <v>708036</v>
      </c>
      <c r="N19" s="8">
        <v>803937</v>
      </c>
      <c r="O19" s="8">
        <v>684633</v>
      </c>
      <c r="P19" s="8">
        <v>704847</v>
      </c>
      <c r="Q19" s="8">
        <v>731060</v>
      </c>
      <c r="R19" s="8">
        <v>540924</v>
      </c>
      <c r="S19" s="8">
        <v>732608</v>
      </c>
      <c r="T19" s="8">
        <v>923895</v>
      </c>
      <c r="U19" s="8">
        <v>728966</v>
      </c>
      <c r="V19" s="8">
        <v>729058</v>
      </c>
      <c r="W19" s="8">
        <v>728221</v>
      </c>
      <c r="X19" s="8">
        <v>729343</v>
      </c>
      <c r="Y19" s="8">
        <v>728994</v>
      </c>
    </row>
    <row r="20" spans="1:25" ht="13.5" thickBot="1" x14ac:dyDescent="0.25"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3.5" thickTop="1" x14ac:dyDescent="0.2">
      <c r="A21" s="10"/>
      <c r="B21" s="10"/>
      <c r="C21" s="10"/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x14ac:dyDescent="0.2">
      <c r="A22" t="s">
        <v>14</v>
      </c>
      <c r="E22" s="12" t="s">
        <v>3</v>
      </c>
      <c r="F22" s="12" t="s">
        <v>4</v>
      </c>
      <c r="G22" s="12" t="s">
        <v>5</v>
      </c>
      <c r="H22" s="13" t="s">
        <v>6</v>
      </c>
      <c r="I22" s="13" t="s">
        <v>7</v>
      </c>
      <c r="J22" s="13" t="s">
        <v>8</v>
      </c>
      <c r="K22" s="13" t="s">
        <v>15</v>
      </c>
      <c r="L22" s="13" t="s">
        <v>16</v>
      </c>
      <c r="M22" s="13" t="s">
        <v>17</v>
      </c>
      <c r="N22" s="12" t="s">
        <v>18</v>
      </c>
      <c r="O22" s="12" t="s">
        <v>19</v>
      </c>
      <c r="P22" s="12" t="s">
        <v>20</v>
      </c>
      <c r="Q22" s="12" t="s">
        <v>21</v>
      </c>
      <c r="R22" s="12" t="s">
        <v>22</v>
      </c>
      <c r="S22" s="12" t="s">
        <v>23</v>
      </c>
      <c r="T22" s="13" t="s">
        <v>24</v>
      </c>
      <c r="U22" s="13" t="s">
        <v>25</v>
      </c>
      <c r="V22" s="13" t="s">
        <v>26</v>
      </c>
      <c r="W22" s="13" t="s">
        <v>27</v>
      </c>
      <c r="X22" s="13" t="s">
        <v>28</v>
      </c>
      <c r="Y22" s="13" t="s">
        <v>29</v>
      </c>
    </row>
    <row r="23" spans="1:25" x14ac:dyDescent="0.2"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x14ac:dyDescent="0.2">
      <c r="D24" t="s">
        <v>10</v>
      </c>
      <c r="E24" s="8">
        <f t="shared" ref="E24:S25" si="0">+E8+E13+E18</f>
        <v>121245</v>
      </c>
      <c r="F24" s="8">
        <f t="shared" si="0"/>
        <v>120947</v>
      </c>
      <c r="G24" s="8">
        <f t="shared" si="0"/>
        <v>121002</v>
      </c>
      <c r="H24" s="8">
        <f t="shared" si="0"/>
        <v>115567</v>
      </c>
      <c r="I24" s="8">
        <f t="shared" si="0"/>
        <v>121663</v>
      </c>
      <c r="J24" s="8">
        <f t="shared" si="0"/>
        <v>122333</v>
      </c>
      <c r="K24" s="8">
        <f t="shared" si="0"/>
        <v>117119</v>
      </c>
      <c r="L24" s="8">
        <f t="shared" si="0"/>
        <v>123037</v>
      </c>
      <c r="M24" s="8">
        <f t="shared" si="0"/>
        <v>117005</v>
      </c>
      <c r="N24" s="8">
        <f t="shared" si="0"/>
        <v>123885</v>
      </c>
      <c r="O24" s="8">
        <f t="shared" si="0"/>
        <v>115795</v>
      </c>
      <c r="P24" s="8">
        <f t="shared" si="0"/>
        <v>115783</v>
      </c>
      <c r="Q24" s="8">
        <f t="shared" si="0"/>
        <v>121463</v>
      </c>
      <c r="R24" s="8">
        <f t="shared" si="0"/>
        <v>115799</v>
      </c>
      <c r="S24" s="8">
        <f t="shared" si="0"/>
        <v>121569</v>
      </c>
      <c r="T24" s="8">
        <f t="shared" ref="T24:Y24" si="1">+T8+T13+T18</f>
        <v>121691</v>
      </c>
      <c r="U24" s="8">
        <f t="shared" si="1"/>
        <v>122284</v>
      </c>
      <c r="V24" s="8">
        <f t="shared" si="1"/>
        <v>122975</v>
      </c>
      <c r="W24" s="8">
        <f t="shared" si="1"/>
        <v>123421</v>
      </c>
      <c r="X24" s="8">
        <f t="shared" si="1"/>
        <v>123603</v>
      </c>
      <c r="Y24" s="8">
        <f t="shared" si="1"/>
        <v>123563</v>
      </c>
    </row>
    <row r="25" spans="1:25" x14ac:dyDescent="0.2">
      <c r="D25" t="s">
        <v>11</v>
      </c>
      <c r="E25" s="8">
        <f t="shared" si="0"/>
        <v>74475634</v>
      </c>
      <c r="F25" s="8">
        <f t="shared" si="0"/>
        <v>69737674</v>
      </c>
      <c r="G25" s="8">
        <f t="shared" si="0"/>
        <v>65752742</v>
      </c>
      <c r="H25" s="8">
        <f t="shared" si="0"/>
        <v>56989642</v>
      </c>
      <c r="I25" s="8">
        <f t="shared" si="0"/>
        <v>58950712</v>
      </c>
      <c r="J25" s="8">
        <f t="shared" si="0"/>
        <v>57111757</v>
      </c>
      <c r="K25" s="8">
        <f t="shared" si="0"/>
        <v>59427964</v>
      </c>
      <c r="L25" s="8">
        <f t="shared" si="0"/>
        <v>74270671</v>
      </c>
      <c r="M25" s="8">
        <f t="shared" si="0"/>
        <v>59737116</v>
      </c>
      <c r="N25" s="8">
        <f t="shared" si="0"/>
        <v>61770201</v>
      </c>
      <c r="O25" s="8">
        <f t="shared" si="0"/>
        <v>55638680</v>
      </c>
      <c r="P25" s="8">
        <f t="shared" si="0"/>
        <v>66025458</v>
      </c>
      <c r="Q25" s="8">
        <f t="shared" si="0"/>
        <v>83777169</v>
      </c>
      <c r="R25" s="8">
        <f t="shared" si="0"/>
        <v>70134117</v>
      </c>
      <c r="S25" s="8">
        <f t="shared" si="0"/>
        <v>68841385</v>
      </c>
      <c r="T25" s="8">
        <f t="shared" ref="T25:Y25" si="2">+T9+T14+T19</f>
        <v>63061907</v>
      </c>
      <c r="U25" s="8">
        <f t="shared" si="2"/>
        <v>57823278</v>
      </c>
      <c r="V25" s="8">
        <f t="shared" si="2"/>
        <v>56752347</v>
      </c>
      <c r="W25" s="8">
        <f t="shared" si="2"/>
        <v>64101677</v>
      </c>
      <c r="X25" s="8">
        <f t="shared" si="2"/>
        <v>69777405</v>
      </c>
      <c r="Y25" s="8">
        <f t="shared" si="2"/>
        <v>63791827</v>
      </c>
    </row>
    <row r="26" spans="1:25" ht="13.5" thickBot="1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spans="1:25" ht="13.5" thickTop="1" x14ac:dyDescent="0.2"/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BillingDeterminants_AllCusts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Patricia Sprague</cp:lastModifiedBy>
  <dcterms:created xsi:type="dcterms:W3CDTF">2013-04-12T17:06:21Z</dcterms:created>
  <dcterms:modified xsi:type="dcterms:W3CDTF">2013-11-06T18:11:21Z</dcterms:modified>
</cp:coreProperties>
</file>