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<sst xmlns="http://schemas.openxmlformats.org/spreadsheetml/2006/main" count="202" uniqueCount="76">
  <si>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</si>
  <si>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</si>
  <si>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</si>
  <si>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</si>
  <si>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</si>
  <si>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</si>
  <si>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</si>
  <si>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</si>
  <si>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</si>
  <si>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</si>
  <si>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</si>
  <si>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</si>
  <si>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</si>
  <si>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</si>
  <si>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</si>
  <si>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</si>
  <si>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</si>
  <si>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</si>
  <si>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</si>
  <si>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</si>
  <si>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</si>
  <si>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</si>
  <si>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</si>
  <si>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</si>
  <si>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</si>
  <si>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</si>
  <si>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</si>
  <si>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</si>
  <si>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</si>
  <si>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</si>
  <si>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</si>
  <si>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</si>
  <si>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</si>
  <si>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</si>
  <si>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</si>
  <si>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Peak</t>
  </si>
  <si>
    <t>Date</t>
  </si>
  <si>
    <t>Hr Ending</t>
  </si>
  <si>
    <t>10:00</t>
  </si>
  <si>
    <t>6th</t>
  </si>
  <si>
    <t>11:00</t>
  </si>
  <si>
    <t>13:00</t>
  </si>
  <si>
    <t>10th</t>
  </si>
  <si>
    <t>16:00</t>
  </si>
  <si>
    <t>16th</t>
  </si>
  <si>
    <t>14:00</t>
  </si>
  <si>
    <t>28th</t>
  </si>
  <si>
    <t>07:00</t>
  </si>
  <si>
    <t>18th</t>
  </si>
  <si>
    <t>13th</t>
  </si>
  <si>
    <t>25th</t>
  </si>
  <si>
    <t>30th</t>
  </si>
  <si>
    <t>15:00</t>
  </si>
  <si>
    <t>19th</t>
  </si>
  <si>
    <t>12:00</t>
  </si>
  <si>
    <t>21st</t>
  </si>
  <si>
    <t>8th</t>
  </si>
  <si>
    <t>11th</t>
  </si>
  <si>
    <t>5th</t>
  </si>
  <si>
    <t>1st</t>
  </si>
  <si>
    <t>04:00</t>
  </si>
  <si>
    <t>19:00</t>
  </si>
  <si>
    <t>17th</t>
  </si>
  <si>
    <t>09:00</t>
  </si>
  <si>
    <t>22:00</t>
  </si>
  <si>
    <t>2nd</t>
  </si>
  <si>
    <t>20th</t>
  </si>
  <si>
    <t>26th</t>
  </si>
  <si>
    <t>20:00</t>
  </si>
  <si>
    <t>17:00</t>
  </si>
  <si>
    <t>31st</t>
  </si>
  <si>
    <t>14th</t>
  </si>
  <si>
    <t>23rd</t>
  </si>
  <si>
    <t>08:00</t>
  </si>
  <si>
    <t>22nd</t>
  </si>
  <si>
    <t>* StdOffer Customers are those customers expected, as of 30-Sep-2010, to be served under Standard Offer.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</si>
</sst>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19" applyNumberFormat="1" applyFont="1" applyAlignment="1">
      <alignment horizontal="center"/>
      <protection/>
    </xf>
    <xf numFmtId="49" fontId="0" fillId="0" borderId="0" xfId="19" applyNumberFormat="1" applyFont="1" applyAlignment="1">
      <alignment horizontal="center"/>
      <protection/>
    </xf>
    <xf numFmtId="49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1" t="s">
        <v>0</v>
      </c>
      <c r="B1" s="1"/>
      <c r="C1" s="1"/>
      <c r="D1" s="2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1"/>
      <c r="T1" s="1"/>
    </row>
    <row r="2" spans="1:20" ht="12.75">
      <c r="A2" s="1"/>
      <c r="B2" s="1"/>
      <c r="C2" s="1"/>
      <c r="D2" s="2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2"/>
      <c r="S2" s="1"/>
      <c r="T2" s="1"/>
    </row>
    <row r="3" spans="1:20" ht="12.75">
      <c r="A3" s="1" t="s">
        <v>1</v>
      </c>
      <c r="B3" s="1"/>
      <c r="C3" s="1"/>
      <c r="D3" s="2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2"/>
      <c r="Q3" s="2"/>
      <c r="R3" s="2"/>
      <c r="S3" s="1"/>
      <c r="T3" s="1"/>
    </row>
    <row r="4" spans="1:20" ht="12.75">
      <c r="A4" s="1"/>
      <c r="B4" s="1"/>
      <c r="C4" s="1"/>
      <c r="D4" s="2"/>
      <c r="E4" s="3" t="s">
        <v>2</v>
      </c>
      <c r="F4" s="2"/>
      <c r="G4" s="1"/>
      <c r="H4" s="2"/>
      <c r="I4" s="2"/>
      <c r="J4" s="2"/>
      <c r="K4" s="1"/>
      <c r="L4" s="1"/>
      <c r="M4" s="1"/>
      <c r="N4" s="1"/>
      <c r="O4" s="1"/>
      <c r="P4" s="2"/>
      <c r="Q4" s="2"/>
      <c r="R4" s="2"/>
      <c r="S4" s="1"/>
      <c r="T4" s="1"/>
    </row>
    <row r="5" spans="1:20" ht="12.75">
      <c r="A5" s="2" t="s">
        <v>3</v>
      </c>
      <c r="B5" s="1"/>
      <c r="C5" s="1"/>
      <c r="D5" s="2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2"/>
      <c r="Q5" s="2"/>
      <c r="R5" s="2"/>
      <c r="S5" s="1"/>
      <c r="T5" s="1"/>
    </row>
    <row r="6" spans="1:20" ht="12.75">
      <c r="A6" s="1"/>
      <c r="B6" s="1"/>
      <c r="C6" s="1"/>
      <c r="D6" s="2" t="s">
        <v>4</v>
      </c>
      <c r="E6" s="2"/>
      <c r="F6" s="2"/>
      <c r="G6" s="2"/>
      <c r="H6" s="2" t="s">
        <v>5</v>
      </c>
      <c r="I6" s="2"/>
      <c r="J6" s="2"/>
      <c r="K6" s="2"/>
      <c r="L6" s="2" t="s">
        <v>6</v>
      </c>
      <c r="M6" s="2"/>
      <c r="N6" s="2"/>
      <c r="O6" s="2"/>
      <c r="P6" s="4" t="s">
        <v>7</v>
      </c>
      <c r="Q6" s="3"/>
      <c r="R6" s="3"/>
      <c r="S6" s="1"/>
      <c r="T6" s="1"/>
    </row>
    <row r="7" spans="1:20" ht="12.7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pans="1:20" ht="12.75">
      <c r="A8" s="1" t="s">
        <v>8</v>
      </c>
      <c r="B8" s="5" t="s">
        <v>9</v>
      </c>
      <c r="C8" s="1"/>
      <c r="D8" s="6" t="s">
        <v>10</v>
      </c>
      <c r="E8" s="6" t="s">
        <v>11</v>
      </c>
      <c r="F8" s="6" t="s">
        <v>12</v>
      </c>
      <c r="G8" s="2"/>
      <c r="H8" s="6" t="s">
        <v>10</v>
      </c>
      <c r="I8" s="6" t="s">
        <v>11</v>
      </c>
      <c r="J8" s="6" t="s">
        <v>12</v>
      </c>
      <c r="K8" s="2"/>
      <c r="L8" s="6" t="s">
        <v>10</v>
      </c>
      <c r="M8" s="6" t="s">
        <v>11</v>
      </c>
      <c r="N8" s="6" t="s">
        <v>12</v>
      </c>
      <c r="O8" s="2"/>
      <c r="P8" s="6" t="s">
        <v>10</v>
      </c>
      <c r="Q8" s="6" t="s">
        <v>11</v>
      </c>
      <c r="R8" s="6" t="s">
        <v>12</v>
      </c>
      <c r="S8" s="1"/>
      <c r="T8" s="1"/>
    </row>
    <row r="9" spans="1:20" ht="12.75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2.75">
      <c r="A10" s="4" t="s">
        <v>13</v>
      </c>
      <c r="B10" s="4">
        <v>2009</v>
      </c>
      <c r="C10" s="4"/>
      <c r="D10" s="7">
        <v>380502</v>
      </c>
      <c r="E10" s="7">
        <v>426774</v>
      </c>
      <c r="F10" s="7">
        <v>807276</v>
      </c>
      <c r="G10" s="3"/>
      <c r="H10" s="7">
        <v>0</v>
      </c>
      <c r="I10" s="7">
        <v>0</v>
      </c>
      <c r="J10" s="7">
        <v>0</v>
      </c>
      <c r="K10" s="3"/>
      <c r="L10" s="7">
        <v>70873</v>
      </c>
      <c r="M10" s="7">
        <v>104635</v>
      </c>
      <c r="N10" s="7">
        <v>175508</v>
      </c>
      <c r="O10" s="3"/>
      <c r="P10" s="7">
        <f>+D10+H10+L10</f>
        <v>451375</v>
      </c>
      <c r="Q10" s="7">
        <f>+E10+I10+M10</f>
        <v>531409</v>
      </c>
      <c r="R10" s="7">
        <f>+F10+J10+N10</f>
        <v>982784</v>
      </c>
      <c r="S10" s="2"/>
      <c r="T10" s="1"/>
    </row>
    <row r="11" spans="1:20" ht="12.75">
      <c r="A11" s="4" t="s">
        <v>14</v>
      </c>
      <c r="B11" s="4">
        <v>2009</v>
      </c>
      <c r="C11" s="4"/>
      <c r="D11" s="7">
        <v>397852</v>
      </c>
      <c r="E11" s="7">
        <v>375472</v>
      </c>
      <c r="F11" s="7">
        <v>773324</v>
      </c>
      <c r="G11" s="3"/>
      <c r="H11" s="7">
        <v>0</v>
      </c>
      <c r="I11" s="7">
        <v>0</v>
      </c>
      <c r="J11" s="7">
        <v>0</v>
      </c>
      <c r="K11" s="3"/>
      <c r="L11" s="7">
        <v>4820</v>
      </c>
      <c r="M11" s="7">
        <v>5499</v>
      </c>
      <c r="N11" s="7">
        <v>10319</v>
      </c>
      <c r="O11" s="3"/>
      <c r="P11" s="7">
        <f aca="true" t="shared" si="0" ref="P11:R26">+D11+H11+L11</f>
        <v>402672</v>
      </c>
      <c r="Q11" s="7">
        <f t="shared" si="0"/>
        <v>380971</v>
      </c>
      <c r="R11" s="7">
        <f t="shared" si="0"/>
        <v>783643</v>
      </c>
      <c r="S11" s="2"/>
      <c r="T11" s="1"/>
    </row>
    <row r="12" spans="1:20" ht="12.75">
      <c r="A12" s="4" t="s">
        <v>15</v>
      </c>
      <c r="B12" s="4">
        <v>2009</v>
      </c>
      <c r="C12" s="4"/>
      <c r="D12" s="7">
        <v>495115</v>
      </c>
      <c r="E12" s="7">
        <v>396206</v>
      </c>
      <c r="F12" s="7">
        <v>891321</v>
      </c>
      <c r="G12" s="3"/>
      <c r="H12" s="7">
        <v>0</v>
      </c>
      <c r="I12" s="7">
        <v>0</v>
      </c>
      <c r="J12" s="7">
        <v>0</v>
      </c>
      <c r="K12" s="3"/>
      <c r="L12" s="7">
        <v>9598</v>
      </c>
      <c r="M12" s="7">
        <v>15119</v>
      </c>
      <c r="N12" s="7">
        <v>24717</v>
      </c>
      <c r="O12" s="3"/>
      <c r="P12" s="7">
        <f t="shared" si="0"/>
        <v>504713</v>
      </c>
      <c r="Q12" s="7">
        <f t="shared" si="0"/>
        <v>411325</v>
      </c>
      <c r="R12" s="7">
        <f t="shared" si="0"/>
        <v>916038</v>
      </c>
      <c r="S12" s="2"/>
      <c r="T12" s="1"/>
    </row>
    <row r="13" spans="1:20" ht="12.75">
      <c r="A13" s="4" t="s">
        <v>16</v>
      </c>
      <c r="B13" s="4">
        <v>2009</v>
      </c>
      <c r="C13" s="4"/>
      <c r="D13" s="7">
        <v>464294</v>
      </c>
      <c r="E13" s="7">
        <v>462916</v>
      </c>
      <c r="F13" s="7">
        <v>927210</v>
      </c>
      <c r="G13" s="3"/>
      <c r="H13" s="7">
        <v>0</v>
      </c>
      <c r="I13" s="7">
        <v>0</v>
      </c>
      <c r="J13" s="7">
        <v>0</v>
      </c>
      <c r="K13" s="3"/>
      <c r="L13" s="7">
        <v>3021</v>
      </c>
      <c r="M13" s="7">
        <v>10397</v>
      </c>
      <c r="N13" s="7">
        <v>13418</v>
      </c>
      <c r="O13" s="3"/>
      <c r="P13" s="7">
        <f t="shared" si="0"/>
        <v>467315</v>
      </c>
      <c r="Q13" s="7">
        <f t="shared" si="0"/>
        <v>473313</v>
      </c>
      <c r="R13" s="7">
        <f t="shared" si="0"/>
        <v>940628</v>
      </c>
      <c r="S13" s="2"/>
      <c r="T13" s="1"/>
    </row>
    <row r="14" spans="1:20" ht="12.75">
      <c r="A14" s="4" t="s">
        <v>17</v>
      </c>
      <c r="B14" s="4">
        <v>2009</v>
      </c>
      <c r="C14" s="4"/>
      <c r="D14" s="7">
        <v>433952</v>
      </c>
      <c r="E14" s="7">
        <v>439070</v>
      </c>
      <c r="F14" s="7">
        <v>873022</v>
      </c>
      <c r="G14" s="3"/>
      <c r="H14" s="7">
        <v>0</v>
      </c>
      <c r="I14" s="7">
        <v>0</v>
      </c>
      <c r="J14" s="7">
        <v>0</v>
      </c>
      <c r="K14" s="3"/>
      <c r="L14" s="7">
        <v>8113</v>
      </c>
      <c r="M14" s="7">
        <v>14542</v>
      </c>
      <c r="N14" s="7">
        <v>22655</v>
      </c>
      <c r="O14" s="3"/>
      <c r="P14" s="7">
        <f t="shared" si="0"/>
        <v>442065</v>
      </c>
      <c r="Q14" s="7">
        <f t="shared" si="0"/>
        <v>453612</v>
      </c>
      <c r="R14" s="7">
        <f t="shared" si="0"/>
        <v>895677</v>
      </c>
      <c r="S14" s="2"/>
      <c r="T14" s="1"/>
    </row>
    <row r="15" spans="1:20" ht="12.75">
      <c r="A15" s="4" t="s">
        <v>18</v>
      </c>
      <c r="B15" s="4">
        <v>2009</v>
      </c>
      <c r="C15" s="4"/>
      <c r="D15" s="7">
        <v>503365</v>
      </c>
      <c r="E15" s="7">
        <v>371968</v>
      </c>
      <c r="F15" s="7">
        <v>875333</v>
      </c>
      <c r="G15" s="3"/>
      <c r="H15" s="7">
        <v>0</v>
      </c>
      <c r="I15" s="7">
        <v>0</v>
      </c>
      <c r="J15" s="7">
        <v>0</v>
      </c>
      <c r="K15" s="3"/>
      <c r="L15" s="7">
        <v>19468</v>
      </c>
      <c r="M15" s="7">
        <v>15677</v>
      </c>
      <c r="N15" s="7">
        <v>35145</v>
      </c>
      <c r="O15" s="3"/>
      <c r="P15" s="7">
        <f t="shared" si="0"/>
        <v>522833</v>
      </c>
      <c r="Q15" s="7">
        <f t="shared" si="0"/>
        <v>387645</v>
      </c>
      <c r="R15" s="7">
        <f t="shared" si="0"/>
        <v>910478</v>
      </c>
      <c r="S15" s="2"/>
      <c r="T15" s="1"/>
    </row>
    <row r="16" spans="1:20" ht="12.75">
      <c r="A16" s="4" t="s">
        <v>19</v>
      </c>
      <c r="B16" s="4">
        <v>2009</v>
      </c>
      <c r="C16" s="4"/>
      <c r="D16" s="7">
        <v>551663</v>
      </c>
      <c r="E16" s="7">
        <v>439297</v>
      </c>
      <c r="F16" s="7">
        <v>990960</v>
      </c>
      <c r="G16" s="3"/>
      <c r="H16" s="7">
        <v>0</v>
      </c>
      <c r="I16" s="7">
        <v>0</v>
      </c>
      <c r="J16" s="7">
        <v>0</v>
      </c>
      <c r="K16" s="3"/>
      <c r="L16" s="7">
        <v>22514</v>
      </c>
      <c r="M16" s="7">
        <v>11044</v>
      </c>
      <c r="N16" s="7">
        <v>33558</v>
      </c>
      <c r="O16" s="3"/>
      <c r="P16" s="7">
        <f t="shared" si="0"/>
        <v>574177</v>
      </c>
      <c r="Q16" s="7">
        <f t="shared" si="0"/>
        <v>450341</v>
      </c>
      <c r="R16" s="7">
        <f t="shared" si="0"/>
        <v>1024518</v>
      </c>
      <c r="S16" s="2"/>
      <c r="T16" s="1"/>
    </row>
    <row r="17" spans="1:20" ht="12.75">
      <c r="A17" s="4" t="s">
        <v>20</v>
      </c>
      <c r="B17" s="4">
        <v>2009</v>
      </c>
      <c r="C17" s="4"/>
      <c r="D17" s="7">
        <v>1264154</v>
      </c>
      <c r="E17" s="7">
        <v>997183</v>
      </c>
      <c r="F17" s="7">
        <v>2261337</v>
      </c>
      <c r="G17" s="3"/>
      <c r="H17" s="7">
        <v>0</v>
      </c>
      <c r="I17" s="7">
        <v>0</v>
      </c>
      <c r="J17" s="7">
        <v>0</v>
      </c>
      <c r="K17" s="3"/>
      <c r="L17" s="7">
        <v>49030</v>
      </c>
      <c r="M17" s="7">
        <v>11330</v>
      </c>
      <c r="N17" s="7">
        <v>60360</v>
      </c>
      <c r="O17" s="3"/>
      <c r="P17" s="7">
        <f t="shared" si="0"/>
        <v>1313184</v>
      </c>
      <c r="Q17" s="7">
        <f t="shared" si="0"/>
        <v>1008513</v>
      </c>
      <c r="R17" s="7">
        <f t="shared" si="0"/>
        <v>2321697</v>
      </c>
      <c r="S17" s="2"/>
      <c r="T17" s="1"/>
    </row>
    <row r="18" spans="1:20" ht="12.75">
      <c r="A18" s="4" t="s">
        <v>21</v>
      </c>
      <c r="B18" s="4">
        <v>2009</v>
      </c>
      <c r="C18" s="4"/>
      <c r="D18" s="7">
        <v>709176</v>
      </c>
      <c r="E18" s="7">
        <v>642744</v>
      </c>
      <c r="F18" s="7">
        <v>1351920</v>
      </c>
      <c r="G18" s="3"/>
      <c r="H18" s="7">
        <v>0</v>
      </c>
      <c r="I18" s="7">
        <v>0</v>
      </c>
      <c r="J18" s="7">
        <v>0</v>
      </c>
      <c r="K18" s="3"/>
      <c r="L18" s="7">
        <v>29128</v>
      </c>
      <c r="M18" s="7">
        <v>12402</v>
      </c>
      <c r="N18" s="7">
        <v>41530</v>
      </c>
      <c r="O18" s="3"/>
      <c r="P18" s="7">
        <f t="shared" si="0"/>
        <v>738304</v>
      </c>
      <c r="Q18" s="7">
        <f t="shared" si="0"/>
        <v>655146</v>
      </c>
      <c r="R18" s="7">
        <f t="shared" si="0"/>
        <v>1393450</v>
      </c>
      <c r="S18" s="2"/>
      <c r="T18" s="1"/>
    </row>
    <row r="19" spans="1:20" ht="12.75">
      <c r="A19" s="4" t="s">
        <v>22</v>
      </c>
      <c r="B19" s="4">
        <v>2009</v>
      </c>
      <c r="C19" s="4"/>
      <c r="D19" s="7">
        <v>467185</v>
      </c>
      <c r="E19" s="7">
        <v>429438</v>
      </c>
      <c r="F19" s="7">
        <v>896623</v>
      </c>
      <c r="G19" s="3"/>
      <c r="H19" s="7">
        <v>0</v>
      </c>
      <c r="I19" s="7">
        <v>0</v>
      </c>
      <c r="J19" s="7">
        <v>0</v>
      </c>
      <c r="K19" s="3"/>
      <c r="L19" s="7">
        <v>23367</v>
      </c>
      <c r="M19" s="7">
        <v>10642</v>
      </c>
      <c r="N19" s="7">
        <v>34009</v>
      </c>
      <c r="O19" s="3"/>
      <c r="P19" s="7">
        <f t="shared" si="0"/>
        <v>490552</v>
      </c>
      <c r="Q19" s="7">
        <f t="shared" si="0"/>
        <v>440080</v>
      </c>
      <c r="R19" s="7">
        <f t="shared" si="0"/>
        <v>930632</v>
      </c>
      <c r="S19" s="2"/>
      <c r="T19" s="1"/>
    </row>
    <row r="20" spans="1:20" ht="12.75">
      <c r="A20" s="4" t="s">
        <v>23</v>
      </c>
      <c r="B20" s="4">
        <v>2009</v>
      </c>
      <c r="C20" s="4"/>
      <c r="D20" s="7">
        <v>418256</v>
      </c>
      <c r="E20" s="7">
        <v>522549</v>
      </c>
      <c r="F20" s="7">
        <v>940805</v>
      </c>
      <c r="G20" s="3"/>
      <c r="H20" s="7">
        <v>0</v>
      </c>
      <c r="I20" s="7">
        <v>0</v>
      </c>
      <c r="J20" s="7">
        <v>0</v>
      </c>
      <c r="K20" s="3"/>
      <c r="L20" s="7">
        <v>7705</v>
      </c>
      <c r="M20" s="7">
        <v>11395</v>
      </c>
      <c r="N20" s="7">
        <v>19100</v>
      </c>
      <c r="O20" s="3"/>
      <c r="P20" s="7">
        <f t="shared" si="0"/>
        <v>425961</v>
      </c>
      <c r="Q20" s="7">
        <f t="shared" si="0"/>
        <v>533944</v>
      </c>
      <c r="R20" s="7">
        <f t="shared" si="0"/>
        <v>959905</v>
      </c>
      <c r="S20" s="2"/>
      <c r="T20" s="1"/>
    </row>
    <row r="21" spans="1:20" ht="12.75">
      <c r="A21" s="4" t="s">
        <v>24</v>
      </c>
      <c r="B21" s="4">
        <v>2009</v>
      </c>
      <c r="C21" s="4"/>
      <c r="D21" s="7">
        <v>449907</v>
      </c>
      <c r="E21" s="7">
        <v>386809</v>
      </c>
      <c r="F21" s="7">
        <v>836716</v>
      </c>
      <c r="G21" s="3"/>
      <c r="H21" s="7">
        <v>0</v>
      </c>
      <c r="I21" s="7">
        <v>0</v>
      </c>
      <c r="J21" s="7">
        <v>0</v>
      </c>
      <c r="K21" s="3"/>
      <c r="L21" s="7">
        <v>3348</v>
      </c>
      <c r="M21" s="7">
        <v>5747</v>
      </c>
      <c r="N21" s="7">
        <v>9095</v>
      </c>
      <c r="O21" s="3"/>
      <c r="P21" s="7">
        <f t="shared" si="0"/>
        <v>453255</v>
      </c>
      <c r="Q21" s="7">
        <f t="shared" si="0"/>
        <v>392556</v>
      </c>
      <c r="R21" s="7">
        <f t="shared" si="0"/>
        <v>845811</v>
      </c>
      <c r="S21" s="2"/>
      <c r="T21" s="1"/>
    </row>
    <row r="22" spans="1:20" ht="12.75">
      <c r="A22" s="4" t="s">
        <v>13</v>
      </c>
      <c r="B22" s="4">
        <v>2010</v>
      </c>
      <c r="C22" s="4"/>
      <c r="D22" s="7">
        <v>430947</v>
      </c>
      <c r="E22" s="7">
        <v>452297</v>
      </c>
      <c r="F22" s="7">
        <v>883244</v>
      </c>
      <c r="G22" s="3"/>
      <c r="H22" s="7">
        <v>0</v>
      </c>
      <c r="I22" s="7">
        <v>0</v>
      </c>
      <c r="J22" s="7">
        <v>0</v>
      </c>
      <c r="K22" s="3"/>
      <c r="L22" s="7">
        <v>5125</v>
      </c>
      <c r="M22" s="7">
        <v>7322</v>
      </c>
      <c r="N22" s="7">
        <v>12447</v>
      </c>
      <c r="O22" s="3"/>
      <c r="P22" s="7">
        <f t="shared" si="0"/>
        <v>436072</v>
      </c>
      <c r="Q22" s="7">
        <f t="shared" si="0"/>
        <v>459619</v>
      </c>
      <c r="R22" s="7">
        <f t="shared" si="0"/>
        <v>895691</v>
      </c>
      <c r="S22" s="2"/>
      <c r="T22" s="1"/>
    </row>
    <row r="23" spans="1:20" ht="12.75">
      <c r="A23" s="4" t="s">
        <v>14</v>
      </c>
      <c r="B23" s="4">
        <v>2010</v>
      </c>
      <c r="C23" s="4"/>
      <c r="D23" s="7">
        <v>430980</v>
      </c>
      <c r="E23" s="7">
        <v>389155</v>
      </c>
      <c r="F23" s="7">
        <v>820135</v>
      </c>
      <c r="G23" s="3"/>
      <c r="H23" s="7">
        <v>0</v>
      </c>
      <c r="I23" s="7">
        <v>0</v>
      </c>
      <c r="J23" s="7">
        <v>0</v>
      </c>
      <c r="K23" s="3"/>
      <c r="L23" s="7">
        <v>17309</v>
      </c>
      <c r="M23" s="7">
        <v>14517</v>
      </c>
      <c r="N23" s="7">
        <v>31826</v>
      </c>
      <c r="O23" s="3"/>
      <c r="P23" s="7">
        <f t="shared" si="0"/>
        <v>448289</v>
      </c>
      <c r="Q23" s="7">
        <f t="shared" si="0"/>
        <v>403672</v>
      </c>
      <c r="R23" s="7">
        <f t="shared" si="0"/>
        <v>851961</v>
      </c>
      <c r="S23" s="2"/>
      <c r="T23" s="1"/>
    </row>
    <row r="24" spans="1:20" ht="12.75">
      <c r="A24" s="4" t="s">
        <v>15</v>
      </c>
      <c r="B24" s="4">
        <v>2010</v>
      </c>
      <c r="C24" s="4"/>
      <c r="D24" s="7">
        <v>515951</v>
      </c>
      <c r="E24" s="7">
        <v>383362</v>
      </c>
      <c r="F24" s="7">
        <v>899313</v>
      </c>
      <c r="G24" s="3"/>
      <c r="H24" s="7">
        <v>0</v>
      </c>
      <c r="I24" s="7">
        <v>0</v>
      </c>
      <c r="J24" s="7">
        <v>0</v>
      </c>
      <c r="K24" s="3"/>
      <c r="L24" s="7">
        <v>122346</v>
      </c>
      <c r="M24" s="7">
        <v>115479</v>
      </c>
      <c r="N24" s="7">
        <v>237825</v>
      </c>
      <c r="O24" s="3"/>
      <c r="P24" s="7">
        <f t="shared" si="0"/>
        <v>638297</v>
      </c>
      <c r="Q24" s="7">
        <f t="shared" si="0"/>
        <v>498841</v>
      </c>
      <c r="R24" s="7">
        <f t="shared" si="0"/>
        <v>1137138</v>
      </c>
      <c r="S24" s="2"/>
      <c r="T24" s="1"/>
    </row>
    <row r="25" spans="1:20" ht="12.75">
      <c r="A25" s="4" t="s">
        <v>16</v>
      </c>
      <c r="B25" s="4">
        <v>2010</v>
      </c>
      <c r="C25" s="4"/>
      <c r="D25" s="7">
        <v>413299</v>
      </c>
      <c r="E25" s="7">
        <v>493415</v>
      </c>
      <c r="F25" s="7">
        <v>906714</v>
      </c>
      <c r="G25" s="3"/>
      <c r="H25" s="7">
        <v>0</v>
      </c>
      <c r="I25" s="7">
        <v>0</v>
      </c>
      <c r="J25" s="7">
        <v>0</v>
      </c>
      <c r="K25" s="3"/>
      <c r="L25" s="7">
        <v>38302</v>
      </c>
      <c r="M25" s="7">
        <v>26270</v>
      </c>
      <c r="N25" s="7">
        <v>64572</v>
      </c>
      <c r="O25" s="3"/>
      <c r="P25" s="7">
        <f t="shared" si="0"/>
        <v>451601</v>
      </c>
      <c r="Q25" s="7">
        <f t="shared" si="0"/>
        <v>519685</v>
      </c>
      <c r="R25" s="7">
        <f t="shared" si="0"/>
        <v>971286</v>
      </c>
      <c r="S25" s="2"/>
      <c r="T25" s="1"/>
    </row>
    <row r="26" spans="1:20" ht="12.75">
      <c r="A26" s="4" t="s">
        <v>17</v>
      </c>
      <c r="B26" s="4">
        <v>2010</v>
      </c>
      <c r="C26" s="4"/>
      <c r="D26" s="7">
        <v>440439</v>
      </c>
      <c r="E26" s="7">
        <v>411560</v>
      </c>
      <c r="F26" s="7">
        <v>851999</v>
      </c>
      <c r="G26" s="3"/>
      <c r="H26" s="7">
        <v>0</v>
      </c>
      <c r="I26" s="7">
        <v>0</v>
      </c>
      <c r="J26" s="7">
        <v>0</v>
      </c>
      <c r="K26" s="3"/>
      <c r="L26" s="7">
        <v>21322</v>
      </c>
      <c r="M26" s="7">
        <v>16296</v>
      </c>
      <c r="N26" s="7">
        <v>37618</v>
      </c>
      <c r="O26" s="3"/>
      <c r="P26" s="7">
        <f t="shared" si="0"/>
        <v>461761</v>
      </c>
      <c r="Q26" s="7">
        <f t="shared" si="0"/>
        <v>427856</v>
      </c>
      <c r="R26" s="7">
        <f t="shared" si="0"/>
        <v>889617</v>
      </c>
      <c r="S26" s="2"/>
      <c r="T26" s="1"/>
    </row>
    <row r="27" spans="1:20" ht="12.75">
      <c r="A27" s="4" t="s">
        <v>18</v>
      </c>
      <c r="B27" s="4">
        <v>2010</v>
      </c>
      <c r="C27" s="4"/>
      <c r="D27" s="7">
        <v>484305</v>
      </c>
      <c r="E27" s="7">
        <v>415563</v>
      </c>
      <c r="F27" s="7">
        <v>899868</v>
      </c>
      <c r="G27" s="3"/>
      <c r="H27" s="7">
        <v>0</v>
      </c>
      <c r="I27" s="7">
        <v>0</v>
      </c>
      <c r="J27" s="7">
        <v>0</v>
      </c>
      <c r="K27" s="3"/>
      <c r="L27" s="7">
        <v>27222</v>
      </c>
      <c r="M27" s="7">
        <v>36149</v>
      </c>
      <c r="N27" s="7">
        <v>63371</v>
      </c>
      <c r="O27" s="3"/>
      <c r="P27" s="7">
        <f aca="true" t="shared" si="1" ref="P27:R30">+D27+H27+L27</f>
        <v>511527</v>
      </c>
      <c r="Q27" s="7">
        <f t="shared" si="1"/>
        <v>451712</v>
      </c>
      <c r="R27" s="7">
        <f t="shared" si="1"/>
        <v>963239</v>
      </c>
      <c r="S27" s="2"/>
      <c r="T27" s="1"/>
    </row>
    <row r="28" spans="1:20" ht="12.75">
      <c r="A28" s="4" t="s">
        <v>19</v>
      </c>
      <c r="B28" s="4">
        <v>2010</v>
      </c>
      <c r="C28" s="4"/>
      <c r="D28" s="7">
        <v>789138</v>
      </c>
      <c r="E28" s="7">
        <v>515098</v>
      </c>
      <c r="F28" s="7">
        <v>1304236</v>
      </c>
      <c r="G28" s="3"/>
      <c r="H28" s="7">
        <v>0</v>
      </c>
      <c r="I28" s="7">
        <v>0</v>
      </c>
      <c r="J28" s="7">
        <v>0</v>
      </c>
      <c r="K28" s="3"/>
      <c r="L28" s="7">
        <v>37786</v>
      </c>
      <c r="M28" s="7">
        <v>17241</v>
      </c>
      <c r="N28" s="7">
        <v>55027</v>
      </c>
      <c r="O28" s="3"/>
      <c r="P28" s="7">
        <f t="shared" si="1"/>
        <v>826924</v>
      </c>
      <c r="Q28" s="7">
        <f t="shared" si="1"/>
        <v>532339</v>
      </c>
      <c r="R28" s="7">
        <f t="shared" si="1"/>
        <v>1359263</v>
      </c>
      <c r="S28" s="2"/>
      <c r="T28" s="1"/>
    </row>
    <row r="29" spans="1:20" ht="12.75">
      <c r="A29" s="4" t="s">
        <v>20</v>
      </c>
      <c r="B29" s="4">
        <v>2010</v>
      </c>
      <c r="C29" s="4"/>
      <c r="D29" s="7">
        <v>1231116</v>
      </c>
      <c r="E29" s="7">
        <v>899284</v>
      </c>
      <c r="F29" s="7">
        <v>2130400</v>
      </c>
      <c r="G29" s="3"/>
      <c r="H29" s="7">
        <v>0</v>
      </c>
      <c r="I29" s="7">
        <v>0</v>
      </c>
      <c r="J29" s="7">
        <v>0</v>
      </c>
      <c r="K29" s="3"/>
      <c r="L29" s="7">
        <v>35335</v>
      </c>
      <c r="M29" s="7">
        <v>18449</v>
      </c>
      <c r="N29" s="7">
        <v>53784</v>
      </c>
      <c r="O29" s="3"/>
      <c r="P29" s="7">
        <f t="shared" si="1"/>
        <v>1266451</v>
      </c>
      <c r="Q29" s="7">
        <f t="shared" si="1"/>
        <v>917733</v>
      </c>
      <c r="R29" s="7">
        <f t="shared" si="1"/>
        <v>2184184</v>
      </c>
      <c r="S29" s="2"/>
      <c r="T29" s="1"/>
    </row>
    <row r="30" spans="1:20" ht="12.75">
      <c r="A30" s="4" t="s">
        <v>21</v>
      </c>
      <c r="B30" s="4">
        <v>2010</v>
      </c>
      <c r="C30" s="4"/>
      <c r="D30" s="7">
        <v>599291</v>
      </c>
      <c r="E30" s="7">
        <v>438047</v>
      </c>
      <c r="F30" s="7">
        <v>1037338</v>
      </c>
      <c r="G30" s="3"/>
      <c r="H30" s="7">
        <v>0</v>
      </c>
      <c r="I30" s="7">
        <v>0</v>
      </c>
      <c r="J30" s="7">
        <v>0</v>
      </c>
      <c r="K30" s="3"/>
      <c r="L30" s="7">
        <v>6572</v>
      </c>
      <c r="M30" s="7">
        <v>24373</v>
      </c>
      <c r="N30" s="7">
        <v>30945</v>
      </c>
      <c r="O30" s="3"/>
      <c r="P30" s="7">
        <f t="shared" si="1"/>
        <v>605863</v>
      </c>
      <c r="Q30" s="7">
        <f t="shared" si="1"/>
        <v>462420</v>
      </c>
      <c r="R30" s="7">
        <f t="shared" si="1"/>
        <v>1068283</v>
      </c>
      <c r="S30" s="2"/>
      <c r="T30" s="1"/>
    </row>
    <row r="31" spans="1:20" ht="12.75">
      <c r="A31" s="4"/>
      <c r="B31" s="4"/>
      <c r="C31" s="4"/>
      <c r="D31" s="7"/>
      <c r="E31" s="7"/>
      <c r="F31" s="7"/>
      <c r="G31" s="3"/>
      <c r="H31" s="7"/>
      <c r="I31" s="7"/>
      <c r="J31" s="7"/>
      <c r="K31" s="3"/>
      <c r="L31" s="7"/>
      <c r="M31" s="7"/>
      <c r="N31" s="7"/>
      <c r="O31" s="3"/>
      <c r="P31" s="3"/>
      <c r="Q31" s="3"/>
      <c r="R31" s="3"/>
      <c r="S31" s="2"/>
      <c r="T31" s="1"/>
    </row>
    <row r="32" spans="1:20" ht="12.75">
      <c r="A32" s="4"/>
      <c r="B32" s="4"/>
      <c r="C32" s="4"/>
      <c r="D32" s="3">
        <f>SUM(D10:D30)</f>
        <v>11870887</v>
      </c>
      <c r="E32" s="3">
        <f>SUM(E10:E30)</f>
        <v>10288207</v>
      </c>
      <c r="F32" s="3">
        <f>SUM(F10:F30)</f>
        <v>22159094</v>
      </c>
      <c r="G32" s="3"/>
      <c r="H32" s="3">
        <f>SUM(H10:H30)</f>
        <v>0</v>
      </c>
      <c r="I32" s="3">
        <f>SUM(I10:I30)</f>
        <v>0</v>
      </c>
      <c r="J32" s="3">
        <f>SUM(J10:J30)</f>
        <v>0</v>
      </c>
      <c r="K32" s="3"/>
      <c r="L32" s="3">
        <f>SUM(L10:L30)</f>
        <v>562304</v>
      </c>
      <c r="M32" s="3">
        <f>SUM(M10:M30)</f>
        <v>504525</v>
      </c>
      <c r="N32" s="3">
        <f>SUM(N10:N30)</f>
        <v>1066829</v>
      </c>
      <c r="O32" s="3"/>
      <c r="P32" s="3">
        <f>SUM(P10:P30)</f>
        <v>12433191</v>
      </c>
      <c r="Q32" s="3">
        <f>SUM(Q10:Q30)</f>
        <v>10792732</v>
      </c>
      <c r="R32" s="3">
        <f>SUM(R10:R30)</f>
        <v>23225923</v>
      </c>
      <c r="S32" s="2"/>
      <c r="T32" s="1"/>
    </row>
    <row r="33" spans="1:20" ht="12.75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2.7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</row>
    <row r="35" spans="1:20" ht="12.75">
      <c r="A35" s="2" t="s">
        <v>25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</row>
    <row r="36" spans="1:20" ht="12.75">
      <c r="A36" s="1"/>
      <c r="B36" s="1"/>
      <c r="C36" s="1"/>
      <c r="D36" s="2" t="s">
        <v>26</v>
      </c>
      <c r="E36" s="2"/>
      <c r="F36" s="2"/>
      <c r="G36" s="2"/>
      <c r="H36" s="2" t="s">
        <v>27</v>
      </c>
      <c r="I36" s="2"/>
      <c r="J36" s="2"/>
      <c r="K36" s="2"/>
      <c r="L36" s="2" t="s">
        <v>28</v>
      </c>
      <c r="M36" s="2"/>
      <c r="N36" s="2"/>
      <c r="O36" s="2"/>
      <c r="P36" s="3" t="s">
        <v>29</v>
      </c>
      <c r="Q36" s="3"/>
      <c r="R36" s="3"/>
      <c r="S36" s="2"/>
      <c r="T36" s="1"/>
    </row>
    <row r="37" spans="1:20" ht="12.75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</row>
    <row r="38" spans="1:20" ht="12.75">
      <c r="A38" s="1" t="s">
        <v>8</v>
      </c>
      <c r="B38" s="5" t="s">
        <v>9</v>
      </c>
      <c r="C38" s="5"/>
      <c r="D38" s="6" t="s">
        <v>10</v>
      </c>
      <c r="E38" s="6" t="s">
        <v>11</v>
      </c>
      <c r="F38" s="6" t="s">
        <v>12</v>
      </c>
      <c r="G38" s="6"/>
      <c r="H38" s="6" t="s">
        <v>10</v>
      </c>
      <c r="I38" s="6" t="s">
        <v>11</v>
      </c>
      <c r="J38" s="6" t="s">
        <v>12</v>
      </c>
      <c r="K38" s="6"/>
      <c r="L38" s="6" t="s">
        <v>10</v>
      </c>
      <c r="M38" s="6" t="s">
        <v>11</v>
      </c>
      <c r="N38" s="6" t="s">
        <v>12</v>
      </c>
      <c r="O38" s="6"/>
      <c r="P38" s="6" t="s">
        <v>10</v>
      </c>
      <c r="Q38" s="6" t="s">
        <v>11</v>
      </c>
      <c r="R38" s="6" t="s">
        <v>12</v>
      </c>
      <c r="S38" s="2"/>
      <c r="T38" s="1"/>
    </row>
    <row r="39" spans="1:20" ht="12.75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</row>
    <row r="40" spans="1:20" ht="12.75">
      <c r="A40" s="4" t="s">
        <v>13</v>
      </c>
      <c r="B40" s="4">
        <v>2009</v>
      </c>
      <c r="C40" s="4"/>
      <c r="D40" s="7">
        <v>5493676</v>
      </c>
      <c r="E40" s="7">
        <v>5718467</v>
      </c>
      <c r="F40" s="7">
        <v>11212143</v>
      </c>
      <c r="G40" s="3"/>
      <c r="H40" s="7">
        <v>5709516</v>
      </c>
      <c r="I40" s="7">
        <v>7262638</v>
      </c>
      <c r="J40" s="7">
        <v>12972154</v>
      </c>
      <c r="K40" s="3"/>
      <c r="L40" s="7">
        <v>1332655</v>
      </c>
      <c r="M40" s="7">
        <v>2160801</v>
      </c>
      <c r="N40" s="7">
        <v>3493456</v>
      </c>
      <c r="O40" s="3"/>
      <c r="P40" s="7">
        <f>+D40+H40+L40</f>
        <v>12535847</v>
      </c>
      <c r="Q40" s="7">
        <f aca="true" t="shared" si="2" ref="Q40:R55">+E40+I40+M40</f>
        <v>15141906</v>
      </c>
      <c r="R40" s="7">
        <f t="shared" si="2"/>
        <v>27677753</v>
      </c>
      <c r="S40" s="2"/>
      <c r="T40" s="1"/>
    </row>
    <row r="41" spans="1:20" ht="12.75">
      <c r="A41" s="4" t="s">
        <v>14</v>
      </c>
      <c r="B41" s="4">
        <v>2009</v>
      </c>
      <c r="C41" s="4"/>
      <c r="D41" s="7">
        <v>5295676</v>
      </c>
      <c r="E41" s="7">
        <v>5111419</v>
      </c>
      <c r="F41" s="7">
        <v>10407095</v>
      </c>
      <c r="G41" s="3"/>
      <c r="H41" s="7">
        <v>5216900</v>
      </c>
      <c r="I41" s="7">
        <v>5996098</v>
      </c>
      <c r="J41" s="7">
        <v>11212998</v>
      </c>
      <c r="K41" s="3"/>
      <c r="L41" s="7">
        <v>919718</v>
      </c>
      <c r="M41" s="7">
        <v>1781970</v>
      </c>
      <c r="N41" s="7">
        <v>2701688</v>
      </c>
      <c r="O41" s="3"/>
      <c r="P41" s="7">
        <f aca="true" t="shared" si="3" ref="P41:P55">+D41+H41+L41</f>
        <v>11432294</v>
      </c>
      <c r="Q41" s="7">
        <f t="shared" si="2"/>
        <v>12889487</v>
      </c>
      <c r="R41" s="7">
        <f t="shared" si="2"/>
        <v>24321781</v>
      </c>
      <c r="S41" s="2"/>
      <c r="T41" s="1"/>
    </row>
    <row r="42" spans="1:20" ht="12.75">
      <c r="A42" s="4" t="s">
        <v>15</v>
      </c>
      <c r="B42" s="4">
        <v>2009</v>
      </c>
      <c r="C42" s="4"/>
      <c r="D42" s="7">
        <v>5872856</v>
      </c>
      <c r="E42" s="7">
        <v>5028522</v>
      </c>
      <c r="F42" s="7">
        <v>10901378</v>
      </c>
      <c r="G42" s="3"/>
      <c r="H42" s="7">
        <v>6500235</v>
      </c>
      <c r="I42" s="7">
        <v>6811916</v>
      </c>
      <c r="J42" s="7">
        <v>13312151</v>
      </c>
      <c r="K42" s="3"/>
      <c r="L42" s="7">
        <v>1126305</v>
      </c>
      <c r="M42" s="7">
        <v>1986838</v>
      </c>
      <c r="N42" s="7">
        <v>3113143</v>
      </c>
      <c r="O42" s="3"/>
      <c r="P42" s="7">
        <f t="shared" si="3"/>
        <v>13499396</v>
      </c>
      <c r="Q42" s="7">
        <f t="shared" si="2"/>
        <v>13827276</v>
      </c>
      <c r="R42" s="7">
        <f t="shared" si="2"/>
        <v>27326672</v>
      </c>
      <c r="S42" s="2"/>
      <c r="T42" s="1"/>
    </row>
    <row r="43" spans="1:20" ht="12.75">
      <c r="A43" s="4" t="s">
        <v>16</v>
      </c>
      <c r="B43" s="4">
        <v>2009</v>
      </c>
      <c r="C43" s="4"/>
      <c r="D43" s="7">
        <v>5768659</v>
      </c>
      <c r="E43" s="7">
        <v>5047239</v>
      </c>
      <c r="F43" s="7">
        <v>10815898</v>
      </c>
      <c r="G43" s="3"/>
      <c r="H43" s="7">
        <v>6356409</v>
      </c>
      <c r="I43" s="7">
        <v>6807317</v>
      </c>
      <c r="J43" s="7">
        <v>13163726</v>
      </c>
      <c r="K43" s="3"/>
      <c r="L43" s="7">
        <v>811773</v>
      </c>
      <c r="M43" s="7">
        <v>1409302</v>
      </c>
      <c r="N43" s="7">
        <v>2221075</v>
      </c>
      <c r="O43" s="3"/>
      <c r="P43" s="7">
        <f t="shared" si="3"/>
        <v>12936841</v>
      </c>
      <c r="Q43" s="7">
        <f t="shared" si="2"/>
        <v>13263858</v>
      </c>
      <c r="R43" s="7">
        <f t="shared" si="2"/>
        <v>26200699</v>
      </c>
      <c r="S43" s="2"/>
      <c r="T43" s="1"/>
    </row>
    <row r="44" spans="1:20" ht="12.75">
      <c r="A44" s="4" t="s">
        <v>17</v>
      </c>
      <c r="B44" s="4">
        <v>2009</v>
      </c>
      <c r="C44" s="4"/>
      <c r="D44" s="7">
        <v>5310619</v>
      </c>
      <c r="E44" s="7">
        <v>5298940</v>
      </c>
      <c r="F44" s="7">
        <v>10609559</v>
      </c>
      <c r="G44" s="3"/>
      <c r="H44" s="7">
        <v>6236126</v>
      </c>
      <c r="I44" s="7">
        <v>7848325</v>
      </c>
      <c r="J44" s="7">
        <v>14084451</v>
      </c>
      <c r="K44" s="3"/>
      <c r="L44" s="7">
        <v>1080927</v>
      </c>
      <c r="M44" s="7">
        <v>1819620</v>
      </c>
      <c r="N44" s="7">
        <v>2900547</v>
      </c>
      <c r="O44" s="3"/>
      <c r="P44" s="7">
        <f t="shared" si="3"/>
        <v>12627672</v>
      </c>
      <c r="Q44" s="7">
        <f t="shared" si="2"/>
        <v>14966885</v>
      </c>
      <c r="R44" s="7">
        <f t="shared" si="2"/>
        <v>27594557</v>
      </c>
      <c r="S44" s="2"/>
      <c r="T44" s="1"/>
    </row>
    <row r="45" spans="1:20" ht="12.75">
      <c r="A45" s="4" t="s">
        <v>18</v>
      </c>
      <c r="B45" s="4">
        <v>2009</v>
      </c>
      <c r="C45" s="4"/>
      <c r="D45" s="7">
        <v>6081893</v>
      </c>
      <c r="E45" s="7">
        <v>4798440</v>
      </c>
      <c r="F45" s="7">
        <v>10880333</v>
      </c>
      <c r="G45" s="3"/>
      <c r="H45" s="7">
        <v>7006662</v>
      </c>
      <c r="I45" s="7">
        <v>6951595</v>
      </c>
      <c r="J45" s="7">
        <v>13958257</v>
      </c>
      <c r="K45" s="3"/>
      <c r="L45" s="7">
        <v>1014254</v>
      </c>
      <c r="M45" s="7">
        <v>1744271</v>
      </c>
      <c r="N45" s="7">
        <v>2758525</v>
      </c>
      <c r="O45" s="3"/>
      <c r="P45" s="7">
        <f t="shared" si="3"/>
        <v>14102809</v>
      </c>
      <c r="Q45" s="7">
        <f t="shared" si="2"/>
        <v>13494306</v>
      </c>
      <c r="R45" s="7">
        <f t="shared" si="2"/>
        <v>27597115</v>
      </c>
      <c r="S45" s="2"/>
      <c r="T45" s="1"/>
    </row>
    <row r="46" spans="1:20" ht="12.75">
      <c r="A46" s="4" t="s">
        <v>19</v>
      </c>
      <c r="B46" s="4">
        <v>2009</v>
      </c>
      <c r="C46" s="4"/>
      <c r="D46" s="7">
        <v>6432087</v>
      </c>
      <c r="E46" s="7">
        <v>4986234</v>
      </c>
      <c r="F46" s="7">
        <v>11418321</v>
      </c>
      <c r="G46" s="3"/>
      <c r="H46" s="7">
        <v>7431658</v>
      </c>
      <c r="I46" s="7">
        <v>7141182</v>
      </c>
      <c r="J46" s="7">
        <v>14572840</v>
      </c>
      <c r="K46" s="3"/>
      <c r="L46" s="7">
        <v>840529</v>
      </c>
      <c r="M46" s="7">
        <v>1524227</v>
      </c>
      <c r="N46" s="7">
        <v>2364756</v>
      </c>
      <c r="O46" s="3"/>
      <c r="P46" s="7">
        <f t="shared" si="3"/>
        <v>14704274</v>
      </c>
      <c r="Q46" s="7">
        <f t="shared" si="2"/>
        <v>13651643</v>
      </c>
      <c r="R46" s="7">
        <f t="shared" si="2"/>
        <v>28355917</v>
      </c>
      <c r="S46" s="2"/>
      <c r="T46" s="1"/>
    </row>
    <row r="47" spans="1:20" ht="12.75">
      <c r="A47" s="4" t="s">
        <v>20</v>
      </c>
      <c r="B47" s="4">
        <v>2009</v>
      </c>
      <c r="C47" s="4"/>
      <c r="D47" s="7">
        <v>7039790</v>
      </c>
      <c r="E47" s="7">
        <v>6417343</v>
      </c>
      <c r="F47" s="7">
        <v>13457133</v>
      </c>
      <c r="G47" s="3"/>
      <c r="H47" s="7">
        <v>9559731</v>
      </c>
      <c r="I47" s="7">
        <v>10827067</v>
      </c>
      <c r="J47" s="7">
        <v>20386798</v>
      </c>
      <c r="K47" s="3"/>
      <c r="L47" s="7">
        <v>1041912</v>
      </c>
      <c r="M47" s="7">
        <v>1994966</v>
      </c>
      <c r="N47" s="7">
        <v>3036878</v>
      </c>
      <c r="O47" s="3"/>
      <c r="P47" s="7">
        <f t="shared" si="3"/>
        <v>17641433</v>
      </c>
      <c r="Q47" s="7">
        <f t="shared" si="2"/>
        <v>19239376</v>
      </c>
      <c r="R47" s="7">
        <f t="shared" si="2"/>
        <v>36880809</v>
      </c>
      <c r="S47" s="2"/>
      <c r="T47" s="1"/>
    </row>
    <row r="48" spans="1:20" ht="12.75">
      <c r="A48" s="4" t="s">
        <v>21</v>
      </c>
      <c r="B48" s="4">
        <v>2009</v>
      </c>
      <c r="C48" s="4"/>
      <c r="D48" s="7">
        <v>6518687</v>
      </c>
      <c r="E48" s="7">
        <v>5645067</v>
      </c>
      <c r="F48" s="7">
        <v>12163754</v>
      </c>
      <c r="G48" s="3"/>
      <c r="H48" s="7">
        <v>7450757</v>
      </c>
      <c r="I48" s="7">
        <v>8208504</v>
      </c>
      <c r="J48" s="7">
        <v>15659261</v>
      </c>
      <c r="K48" s="3"/>
      <c r="L48" s="7">
        <v>919734</v>
      </c>
      <c r="M48" s="7">
        <v>1438249</v>
      </c>
      <c r="N48" s="7">
        <v>2357983</v>
      </c>
      <c r="O48" s="3"/>
      <c r="P48" s="7">
        <f t="shared" si="3"/>
        <v>14889178</v>
      </c>
      <c r="Q48" s="7">
        <f t="shared" si="2"/>
        <v>15291820</v>
      </c>
      <c r="R48" s="7">
        <f t="shared" si="2"/>
        <v>30180998</v>
      </c>
      <c r="S48" s="2"/>
      <c r="T48" s="1"/>
    </row>
    <row r="49" spans="1:20" ht="12.75">
      <c r="A49" s="4" t="s">
        <v>22</v>
      </c>
      <c r="B49" s="4">
        <v>2009</v>
      </c>
      <c r="C49" s="4"/>
      <c r="D49" s="7">
        <v>5950070</v>
      </c>
      <c r="E49" s="7">
        <v>5804965</v>
      </c>
      <c r="F49" s="7">
        <v>11755035</v>
      </c>
      <c r="G49" s="3"/>
      <c r="H49" s="7">
        <v>5776624</v>
      </c>
      <c r="I49" s="7">
        <v>6617403</v>
      </c>
      <c r="J49" s="7">
        <v>12394027</v>
      </c>
      <c r="K49" s="3"/>
      <c r="L49" s="7">
        <v>788108</v>
      </c>
      <c r="M49" s="7">
        <v>1372962</v>
      </c>
      <c r="N49" s="7">
        <v>2161070</v>
      </c>
      <c r="O49" s="3"/>
      <c r="P49" s="7">
        <f t="shared" si="3"/>
        <v>12514802</v>
      </c>
      <c r="Q49" s="7">
        <f t="shared" si="2"/>
        <v>13795330</v>
      </c>
      <c r="R49" s="7">
        <f t="shared" si="2"/>
        <v>26310132</v>
      </c>
      <c r="S49" s="2"/>
      <c r="T49" s="1"/>
    </row>
    <row r="50" spans="1:20" ht="12.75">
      <c r="A50" s="4" t="s">
        <v>23</v>
      </c>
      <c r="B50" s="4">
        <v>2009</v>
      </c>
      <c r="C50" s="4"/>
      <c r="D50" s="7">
        <v>4984307</v>
      </c>
      <c r="E50" s="7">
        <v>5533398</v>
      </c>
      <c r="F50" s="7">
        <v>10517705</v>
      </c>
      <c r="G50" s="3"/>
      <c r="H50" s="7">
        <v>5473130</v>
      </c>
      <c r="I50" s="7">
        <v>7231420</v>
      </c>
      <c r="J50" s="7">
        <v>12704550</v>
      </c>
      <c r="K50" s="3"/>
      <c r="L50" s="7">
        <v>733351</v>
      </c>
      <c r="M50" s="7">
        <v>1190578</v>
      </c>
      <c r="N50" s="7">
        <v>1923929</v>
      </c>
      <c r="O50" s="3"/>
      <c r="P50" s="7">
        <f t="shared" si="3"/>
        <v>11190788</v>
      </c>
      <c r="Q50" s="7">
        <f t="shared" si="2"/>
        <v>13955396</v>
      </c>
      <c r="R50" s="7">
        <f t="shared" si="2"/>
        <v>25146184</v>
      </c>
      <c r="S50" s="2"/>
      <c r="T50" s="1"/>
    </row>
    <row r="51" spans="1:20" ht="12.75">
      <c r="A51" s="4" t="s">
        <v>24</v>
      </c>
      <c r="B51" s="4">
        <v>2009</v>
      </c>
      <c r="C51" s="4"/>
      <c r="D51" s="7">
        <v>5567455</v>
      </c>
      <c r="E51" s="7">
        <v>4820935</v>
      </c>
      <c r="F51" s="7">
        <v>10388390</v>
      </c>
      <c r="G51" s="3"/>
      <c r="H51" s="7">
        <v>6586263</v>
      </c>
      <c r="I51" s="7">
        <v>6831813</v>
      </c>
      <c r="J51" s="7">
        <v>13418076</v>
      </c>
      <c r="K51" s="3"/>
      <c r="L51" s="7">
        <v>983544</v>
      </c>
      <c r="M51" s="7">
        <v>1458497</v>
      </c>
      <c r="N51" s="7">
        <v>2442041</v>
      </c>
      <c r="O51" s="3"/>
      <c r="P51" s="7">
        <f t="shared" si="3"/>
        <v>13137262</v>
      </c>
      <c r="Q51" s="7">
        <f t="shared" si="2"/>
        <v>13111245</v>
      </c>
      <c r="R51" s="7">
        <f t="shared" si="2"/>
        <v>26248507</v>
      </c>
      <c r="S51" s="2"/>
      <c r="T51" s="1"/>
    </row>
    <row r="52" spans="1:20" ht="12.75">
      <c r="A52" s="4" t="s">
        <v>13</v>
      </c>
      <c r="B52" s="4">
        <v>2010</v>
      </c>
      <c r="C52" s="4"/>
      <c r="D52" s="7">
        <v>5120589</v>
      </c>
      <c r="E52" s="7">
        <v>5592856</v>
      </c>
      <c r="F52" s="7">
        <v>10713445</v>
      </c>
      <c r="G52" s="3"/>
      <c r="H52" s="7">
        <v>5315723</v>
      </c>
      <c r="I52" s="7">
        <v>7261326</v>
      </c>
      <c r="J52" s="7">
        <v>12577049</v>
      </c>
      <c r="K52" s="3"/>
      <c r="L52" s="7">
        <v>851139</v>
      </c>
      <c r="M52" s="7">
        <v>1735019</v>
      </c>
      <c r="N52" s="7">
        <v>2586158</v>
      </c>
      <c r="O52" s="3"/>
      <c r="P52" s="7">
        <f t="shared" si="3"/>
        <v>11287451</v>
      </c>
      <c r="Q52" s="7">
        <f t="shared" si="2"/>
        <v>14589201</v>
      </c>
      <c r="R52" s="7">
        <f t="shared" si="2"/>
        <v>25876652</v>
      </c>
      <c r="S52" s="2"/>
      <c r="T52" s="1"/>
    </row>
    <row r="53" spans="1:20" ht="12.75">
      <c r="A53" s="4" t="s">
        <v>14</v>
      </c>
      <c r="B53" s="4">
        <v>2010</v>
      </c>
      <c r="C53" s="4"/>
      <c r="D53" s="7">
        <v>5128946</v>
      </c>
      <c r="E53" s="7">
        <v>4755926</v>
      </c>
      <c r="F53" s="7">
        <v>9884872</v>
      </c>
      <c r="G53" s="3"/>
      <c r="H53" s="7">
        <v>5508128</v>
      </c>
      <c r="I53" s="7">
        <v>6333820</v>
      </c>
      <c r="J53" s="7">
        <v>11841948</v>
      </c>
      <c r="K53" s="3"/>
      <c r="L53" s="7">
        <v>796822</v>
      </c>
      <c r="M53" s="7">
        <v>1488426</v>
      </c>
      <c r="N53" s="7">
        <v>2285248</v>
      </c>
      <c r="O53" s="3"/>
      <c r="P53" s="7">
        <f t="shared" si="3"/>
        <v>11433896</v>
      </c>
      <c r="Q53" s="7">
        <f t="shared" si="2"/>
        <v>12578172</v>
      </c>
      <c r="R53" s="7">
        <f t="shared" si="2"/>
        <v>24012068</v>
      </c>
      <c r="S53" s="2"/>
      <c r="T53" s="1"/>
    </row>
    <row r="54" spans="1:20" ht="12.75">
      <c r="A54" s="4" t="s">
        <v>15</v>
      </c>
      <c r="B54" s="4">
        <v>2010</v>
      </c>
      <c r="C54" s="4"/>
      <c r="D54" s="7">
        <v>5948321</v>
      </c>
      <c r="E54" s="7">
        <v>4672354</v>
      </c>
      <c r="F54" s="7">
        <v>10620675</v>
      </c>
      <c r="G54" s="3"/>
      <c r="H54" s="7">
        <v>7418656</v>
      </c>
      <c r="I54" s="7">
        <v>7214389</v>
      </c>
      <c r="J54" s="7">
        <v>14633045</v>
      </c>
      <c r="K54" s="3"/>
      <c r="L54" s="7">
        <v>968659</v>
      </c>
      <c r="M54" s="7">
        <v>1598877</v>
      </c>
      <c r="N54" s="7">
        <v>2567536</v>
      </c>
      <c r="O54" s="3"/>
      <c r="P54" s="7">
        <f t="shared" si="3"/>
        <v>14335636</v>
      </c>
      <c r="Q54" s="7">
        <f t="shared" si="2"/>
        <v>13485620</v>
      </c>
      <c r="R54" s="7">
        <f t="shared" si="2"/>
        <v>27821256</v>
      </c>
      <c r="S54" s="2"/>
      <c r="T54" s="1"/>
    </row>
    <row r="55" spans="1:20" ht="12.75">
      <c r="A55" s="4" t="s">
        <v>16</v>
      </c>
      <c r="B55" s="4">
        <v>2010</v>
      </c>
      <c r="C55" s="4"/>
      <c r="D55" s="7">
        <v>5333236</v>
      </c>
      <c r="E55" s="7">
        <v>4864913</v>
      </c>
      <c r="F55" s="7">
        <v>10198149</v>
      </c>
      <c r="G55" s="3"/>
      <c r="H55" s="7">
        <v>7411011</v>
      </c>
      <c r="I55" s="7">
        <v>8133547</v>
      </c>
      <c r="J55" s="7">
        <v>15544558</v>
      </c>
      <c r="K55" s="3"/>
      <c r="L55" s="7">
        <v>1189584</v>
      </c>
      <c r="M55" s="7">
        <v>1730827</v>
      </c>
      <c r="N55" s="7">
        <v>2920411</v>
      </c>
      <c r="O55" s="3"/>
      <c r="P55" s="7">
        <f t="shared" si="3"/>
        <v>13933831</v>
      </c>
      <c r="Q55" s="7">
        <f t="shared" si="2"/>
        <v>14729287</v>
      </c>
      <c r="R55" s="7">
        <f t="shared" si="2"/>
        <v>28663118</v>
      </c>
      <c r="S55" s="2"/>
      <c r="T55" s="1"/>
    </row>
    <row r="56" spans="1:20" ht="12.75">
      <c r="A56" s="4" t="s">
        <v>17</v>
      </c>
      <c r="B56" s="4">
        <v>2010</v>
      </c>
      <c r="C56" s="4"/>
      <c r="D56" s="7">
        <v>5205652</v>
      </c>
      <c r="E56" s="7">
        <v>5175548</v>
      </c>
      <c r="F56" s="7">
        <v>10381200</v>
      </c>
      <c r="G56" s="3"/>
      <c r="H56" s="7">
        <v>8171061</v>
      </c>
      <c r="I56" s="7">
        <v>10416116</v>
      </c>
      <c r="J56" s="7">
        <v>18587177</v>
      </c>
      <c r="K56" s="3"/>
      <c r="L56" s="7">
        <v>654680</v>
      </c>
      <c r="M56" s="7">
        <v>1509312</v>
      </c>
      <c r="N56" s="7">
        <v>2163992</v>
      </c>
      <c r="O56" s="3"/>
      <c r="P56" s="7">
        <f aca="true" t="shared" si="4" ref="P56:R60">+D56+H56+L56</f>
        <v>14031393</v>
      </c>
      <c r="Q56" s="7">
        <f t="shared" si="4"/>
        <v>17100976</v>
      </c>
      <c r="R56" s="7">
        <f t="shared" si="4"/>
        <v>31132369</v>
      </c>
      <c r="S56" s="2"/>
      <c r="T56" s="1"/>
    </row>
    <row r="57" spans="1:20" ht="12.75">
      <c r="A57" s="4" t="s">
        <v>18</v>
      </c>
      <c r="B57" s="4">
        <v>2010</v>
      </c>
      <c r="C57" s="4"/>
      <c r="D57" s="7">
        <v>5740104</v>
      </c>
      <c r="E57" s="7">
        <v>4720380</v>
      </c>
      <c r="F57" s="7">
        <v>10460484</v>
      </c>
      <c r="G57" s="3"/>
      <c r="H57" s="7">
        <v>9222790</v>
      </c>
      <c r="I57" s="7">
        <v>9191869</v>
      </c>
      <c r="J57" s="7">
        <v>18414659</v>
      </c>
      <c r="K57" s="3"/>
      <c r="L57" s="7">
        <v>1008590</v>
      </c>
      <c r="M57" s="7">
        <v>1263824</v>
      </c>
      <c r="N57" s="7">
        <v>2272414</v>
      </c>
      <c r="O57" s="3"/>
      <c r="P57" s="7">
        <f t="shared" si="4"/>
        <v>15971484</v>
      </c>
      <c r="Q57" s="7">
        <f t="shared" si="4"/>
        <v>15176073</v>
      </c>
      <c r="R57" s="7">
        <f t="shared" si="4"/>
        <v>31147557</v>
      </c>
      <c r="S57" s="2"/>
      <c r="T57" s="1"/>
    </row>
    <row r="58" spans="1:20" ht="12.75">
      <c r="A58" s="4" t="s">
        <v>19</v>
      </c>
      <c r="B58" s="4">
        <v>2010</v>
      </c>
      <c r="C58" s="4"/>
      <c r="D58" s="7">
        <v>6710861</v>
      </c>
      <c r="E58" s="7">
        <v>5518767</v>
      </c>
      <c r="F58" s="7">
        <v>12229628</v>
      </c>
      <c r="G58" s="3"/>
      <c r="H58" s="7">
        <v>10628961</v>
      </c>
      <c r="I58" s="7">
        <v>11379965</v>
      </c>
      <c r="J58" s="7">
        <v>22008926</v>
      </c>
      <c r="K58" s="3"/>
      <c r="L58" s="7">
        <v>981522</v>
      </c>
      <c r="M58" s="7">
        <v>1164682</v>
      </c>
      <c r="N58" s="7">
        <v>2146204</v>
      </c>
      <c r="O58" s="3"/>
      <c r="P58" s="7">
        <f t="shared" si="4"/>
        <v>18321344</v>
      </c>
      <c r="Q58" s="7">
        <f t="shared" si="4"/>
        <v>18063414</v>
      </c>
      <c r="R58" s="7">
        <f t="shared" si="4"/>
        <v>36384758</v>
      </c>
      <c r="S58" s="2"/>
      <c r="T58" s="1"/>
    </row>
    <row r="59" spans="1:20" ht="12.75">
      <c r="A59" s="4" t="s">
        <v>20</v>
      </c>
      <c r="B59" s="4">
        <v>2010</v>
      </c>
      <c r="C59" s="4"/>
      <c r="D59" s="7">
        <v>6820372</v>
      </c>
      <c r="E59" s="7">
        <v>5460767</v>
      </c>
      <c r="F59" s="7">
        <v>12281139</v>
      </c>
      <c r="G59" s="3"/>
      <c r="H59" s="7">
        <v>12164366</v>
      </c>
      <c r="I59" s="7">
        <v>12683221</v>
      </c>
      <c r="J59" s="7">
        <v>24847587</v>
      </c>
      <c r="K59" s="3"/>
      <c r="L59" s="7">
        <v>989174</v>
      </c>
      <c r="M59" s="7">
        <v>1185654</v>
      </c>
      <c r="N59" s="7">
        <v>2174828</v>
      </c>
      <c r="O59" s="3"/>
      <c r="P59" s="7">
        <f t="shared" si="4"/>
        <v>19973912</v>
      </c>
      <c r="Q59" s="7">
        <f t="shared" si="4"/>
        <v>19329642</v>
      </c>
      <c r="R59" s="7">
        <f t="shared" si="4"/>
        <v>39303554</v>
      </c>
      <c r="S59" s="2"/>
      <c r="T59" s="1"/>
    </row>
    <row r="60" spans="1:20" ht="12.75">
      <c r="A60" s="4" t="s">
        <v>21</v>
      </c>
      <c r="B60" s="4">
        <v>2010</v>
      </c>
      <c r="C60" s="4"/>
      <c r="D60" s="7">
        <v>6313672</v>
      </c>
      <c r="E60" s="7">
        <v>5259377</v>
      </c>
      <c r="F60" s="7">
        <v>11573049</v>
      </c>
      <c r="G60" s="3"/>
      <c r="H60" s="7">
        <v>8126060</v>
      </c>
      <c r="I60" s="7">
        <v>9373349</v>
      </c>
      <c r="J60" s="7">
        <v>17499409</v>
      </c>
      <c r="K60" s="3"/>
      <c r="L60" s="7">
        <v>687368</v>
      </c>
      <c r="M60" s="7">
        <v>896588</v>
      </c>
      <c r="N60" s="7">
        <v>1583956</v>
      </c>
      <c r="O60" s="3"/>
      <c r="P60" s="7">
        <f t="shared" si="4"/>
        <v>15127100</v>
      </c>
      <c r="Q60" s="7">
        <f t="shared" si="4"/>
        <v>15529314</v>
      </c>
      <c r="R60" s="7">
        <f t="shared" si="4"/>
        <v>30656414</v>
      </c>
      <c r="S60" s="2"/>
      <c r="T60" s="1"/>
    </row>
    <row r="61" spans="1:20" ht="12.75">
      <c r="A61" s="4"/>
      <c r="B61" s="4"/>
      <c r="C61" s="4"/>
      <c r="D61" s="7"/>
      <c r="E61" s="7"/>
      <c r="F61" s="7"/>
      <c r="G61" s="3"/>
      <c r="H61" s="7"/>
      <c r="I61" s="7"/>
      <c r="J61" s="7"/>
      <c r="K61" s="3"/>
      <c r="L61" s="7"/>
      <c r="M61" s="7"/>
      <c r="N61" s="7"/>
      <c r="O61" s="3"/>
      <c r="P61" s="3"/>
      <c r="Q61" s="3"/>
      <c r="R61" s="3"/>
      <c r="S61" s="2"/>
      <c r="T61" s="1"/>
    </row>
    <row r="62" spans="1:20" ht="12.75">
      <c r="A62" s="4"/>
      <c r="B62" s="4"/>
      <c r="C62" s="4"/>
      <c r="D62" s="3">
        <f>SUM(D40:D60)</f>
        <v>122637528</v>
      </c>
      <c r="E62" s="3">
        <f>SUM(E40:E60)</f>
        <v>110231857</v>
      </c>
      <c r="F62" s="3">
        <f>SUM(F40:F60)</f>
        <v>232869385</v>
      </c>
      <c r="G62" s="3"/>
      <c r="H62" s="3">
        <f>SUM(H40:H60)</f>
        <v>153270767</v>
      </c>
      <c r="I62" s="3">
        <f>SUM(I40:I60)</f>
        <v>170522880</v>
      </c>
      <c r="J62" s="3">
        <f>SUM(J40:J60)</f>
        <v>323793647</v>
      </c>
      <c r="K62" s="3"/>
      <c r="L62" s="3">
        <f>SUM(L40:L60)</f>
        <v>19720348</v>
      </c>
      <c r="M62" s="3">
        <f>SUM(M40:M60)</f>
        <v>32455490</v>
      </c>
      <c r="N62" s="3">
        <f>SUM(N40:N60)</f>
        <v>52175838</v>
      </c>
      <c r="O62" s="3"/>
      <c r="P62" s="3">
        <f>SUM(P40:P60)</f>
        <v>295628643</v>
      </c>
      <c r="Q62" s="3">
        <f>SUM(Q40:Q60)</f>
        <v>313210227</v>
      </c>
      <c r="R62" s="3">
        <f>SUM(R40:R60)</f>
        <v>608838870</v>
      </c>
      <c r="S62" s="2"/>
      <c r="T62" s="1"/>
    </row>
    <row r="63" spans="1:20" ht="12.75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2"/>
      <c r="P63" s="2"/>
      <c r="Q63" s="2"/>
      <c r="R63" s="2"/>
      <c r="S63" s="2"/>
      <c r="T63" s="1"/>
    </row>
    <row r="64" spans="1:20" ht="12.75">
      <c r="A64" s="1"/>
      <c r="B64" s="1"/>
      <c r="C64" s="1" t="s">
        <v>30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"/>
    </row>
    <row r="65" spans="1:20" ht="12.75">
      <c r="A65" s="1"/>
      <c r="B65" s="1"/>
      <c r="C65" s="1" t="s">
        <v>31</v>
      </c>
      <c r="D65" s="2"/>
      <c r="E65" s="2"/>
      <c r="F65" s="2"/>
      <c r="G65" s="1"/>
      <c r="H65" s="2"/>
      <c r="I65" s="2"/>
      <c r="J65" s="2"/>
      <c r="K65" s="1"/>
      <c r="L65" s="1"/>
      <c r="M65" s="1"/>
      <c r="N65" s="1"/>
      <c r="O65" s="1"/>
      <c r="P65" s="2"/>
      <c r="Q65" s="2"/>
      <c r="R65" s="2"/>
      <c r="S65" s="1"/>
      <c r="T65" s="1"/>
    </row>
    <row r="66" spans="1:20" ht="12.75">
      <c r="A66" s="1"/>
      <c r="B66" s="1"/>
      <c r="C66" s="1"/>
      <c r="D66" s="2"/>
      <c r="E66" s="2"/>
      <c r="F66" s="2"/>
      <c r="G66" s="1"/>
      <c r="H66" s="2"/>
      <c r="I66" s="2"/>
      <c r="J66" s="2"/>
      <c r="K66" s="1"/>
      <c r="L66" s="1"/>
      <c r="M66" s="1"/>
      <c r="N66" s="1"/>
      <c r="O66" s="1"/>
      <c r="P66" s="2"/>
      <c r="Q66" s="2"/>
      <c r="R66" s="2"/>
      <c r="S66" s="1"/>
      <c r="T66" s="1"/>
    </row>
    <row r="67" spans="1:20" ht="12.75">
      <c r="A67" s="1" t="s">
        <v>32</v>
      </c>
      <c r="B67" s="1"/>
      <c r="C67" s="1"/>
      <c r="D67" s="6"/>
      <c r="E67" s="6"/>
      <c r="F67" s="6"/>
      <c r="G67" s="1"/>
      <c r="H67" s="2"/>
      <c r="I67" s="2"/>
      <c r="J67" s="2"/>
      <c r="K67" s="1"/>
      <c r="L67" s="1"/>
      <c r="M67" s="1"/>
      <c r="N67" s="1"/>
      <c r="O67" s="1"/>
      <c r="P67" s="2"/>
      <c r="Q67" s="2"/>
      <c r="R67" s="2"/>
      <c r="S67" s="1"/>
      <c r="T67" s="1"/>
    </row>
    <row r="68" spans="1:20" ht="12.75">
      <c r="A68" s="1"/>
      <c r="B68" s="1"/>
      <c r="C68" s="1"/>
      <c r="D68" s="2"/>
      <c r="E68" s="2"/>
      <c r="F68" s="2"/>
      <c r="G68" s="1"/>
      <c r="H68" s="2"/>
      <c r="I68" s="2"/>
      <c r="J68" s="2"/>
      <c r="K68" s="1"/>
      <c r="L68" s="1"/>
      <c r="M68" s="1"/>
      <c r="N68" s="1"/>
      <c r="O68" s="1"/>
      <c r="P68" s="2"/>
      <c r="Q68" s="2"/>
      <c r="R68" s="2"/>
      <c r="S68" s="1"/>
      <c r="T68" s="1"/>
    </row>
    <row r="69" spans="1:20" ht="12.75">
      <c r="A69" s="1"/>
      <c r="B69" s="1"/>
      <c r="C69" s="1"/>
      <c r="D69" s="1" t="s">
        <v>33</v>
      </c>
      <c r="E69" s="1"/>
      <c r="F69" s="1"/>
      <c r="G69" s="1"/>
      <c r="H69" s="1" t="s">
        <v>34</v>
      </c>
      <c r="I69" s="2"/>
      <c r="J69" s="2"/>
      <c r="K69" s="1"/>
      <c r="L69" s="1"/>
      <c r="M69" s="1"/>
      <c r="N69" s="1"/>
      <c r="O69" s="1"/>
      <c r="P69" s="2"/>
      <c r="Q69" s="2"/>
      <c r="R69" s="2"/>
      <c r="S69" s="1"/>
      <c r="T69" s="1"/>
    </row>
    <row r="70" spans="1:20" ht="12.75">
      <c r="A70" s="1" t="s">
        <v>8</v>
      </c>
      <c r="B70" s="5" t="s">
        <v>9</v>
      </c>
      <c r="C70" s="1"/>
      <c r="D70" s="5" t="s">
        <v>35</v>
      </c>
      <c r="E70" s="5" t="s">
        <v>36</v>
      </c>
      <c r="F70" s="5" t="s">
        <v>37</v>
      </c>
      <c r="G70" s="1"/>
      <c r="H70" s="8" t="s">
        <v>35</v>
      </c>
      <c r="I70" s="8" t="s">
        <v>36</v>
      </c>
      <c r="J70" s="8" t="s">
        <v>37</v>
      </c>
      <c r="K70" s="1"/>
      <c r="L70" s="1"/>
      <c r="M70" s="1"/>
      <c r="N70" s="1"/>
      <c r="O70" s="1"/>
      <c r="P70" s="2"/>
      <c r="Q70" s="2"/>
      <c r="R70" s="2"/>
      <c r="S70" s="1"/>
      <c r="T70" s="1"/>
    </row>
    <row r="71" spans="1:20" ht="12.75">
      <c r="A71" s="1"/>
      <c r="B71" s="1"/>
      <c r="C71" s="1"/>
      <c r="D71" s="2"/>
      <c r="E71" s="2"/>
      <c r="F71" s="2"/>
      <c r="G71" s="1"/>
      <c r="H71" s="8"/>
      <c r="I71" s="8"/>
      <c r="J71" s="8"/>
      <c r="K71" s="1"/>
      <c r="L71" s="1"/>
      <c r="M71" s="1"/>
      <c r="N71" s="1"/>
      <c r="O71" s="1"/>
      <c r="P71" s="2"/>
      <c r="Q71" s="2"/>
      <c r="R71" s="2"/>
      <c r="S71" s="1"/>
      <c r="T71" s="1"/>
    </row>
    <row r="72" spans="1:20" ht="12.75">
      <c r="A72" s="4" t="s">
        <v>13</v>
      </c>
      <c r="B72" s="4">
        <v>2009</v>
      </c>
      <c r="C72" s="4"/>
      <c r="D72" s="9">
        <v>4203</v>
      </c>
      <c r="E72" s="10" t="s">
        <v>62</v>
      </c>
      <c r="F72" s="10" t="s">
        <v>38</v>
      </c>
      <c r="G72" s="1"/>
      <c r="H72" s="9">
        <v>51177</v>
      </c>
      <c r="I72" s="10" t="s">
        <v>44</v>
      </c>
      <c r="J72" s="10" t="s">
        <v>38</v>
      </c>
      <c r="K72" s="1"/>
      <c r="L72" s="1"/>
      <c r="M72" s="1"/>
      <c r="N72" s="1"/>
      <c r="O72" s="1"/>
      <c r="P72" s="2"/>
      <c r="Q72" s="2"/>
      <c r="R72" s="2"/>
      <c r="S72" s="1"/>
      <c r="T72" s="1"/>
    </row>
    <row r="73" spans="1:20" ht="12.75">
      <c r="A73" s="4" t="s">
        <v>14</v>
      </c>
      <c r="B73" s="4">
        <v>2009</v>
      </c>
      <c r="C73" s="4"/>
      <c r="D73" s="9">
        <v>2100</v>
      </c>
      <c r="E73" s="10" t="s">
        <v>48</v>
      </c>
      <c r="F73" s="10" t="s">
        <v>63</v>
      </c>
      <c r="G73" s="1"/>
      <c r="H73" s="9">
        <v>42422</v>
      </c>
      <c r="I73" s="10" t="s">
        <v>42</v>
      </c>
      <c r="J73" s="10" t="s">
        <v>45</v>
      </c>
      <c r="K73" s="1"/>
      <c r="L73" s="1"/>
      <c r="M73" s="1"/>
      <c r="N73" s="1"/>
      <c r="O73" s="1"/>
      <c r="P73" s="2"/>
      <c r="Q73" s="2"/>
      <c r="R73" s="2"/>
      <c r="S73" s="1"/>
      <c r="T73" s="1"/>
    </row>
    <row r="74" spans="1:20" ht="12.75">
      <c r="A74" s="4" t="s">
        <v>15</v>
      </c>
      <c r="B74" s="4">
        <v>2009</v>
      </c>
      <c r="C74" s="4"/>
      <c r="D74" s="9">
        <v>3610</v>
      </c>
      <c r="E74" s="10" t="s">
        <v>51</v>
      </c>
      <c r="F74" s="10" t="s">
        <v>64</v>
      </c>
      <c r="G74" s="1"/>
      <c r="H74" s="9">
        <v>47082</v>
      </c>
      <c r="I74" s="10" t="s">
        <v>48</v>
      </c>
      <c r="J74" s="10" t="s">
        <v>40</v>
      </c>
      <c r="K74" s="1"/>
      <c r="L74" s="1"/>
      <c r="M74" s="1"/>
      <c r="N74" s="1"/>
      <c r="O74" s="1"/>
      <c r="P74" s="2"/>
      <c r="Q74" s="2"/>
      <c r="R74" s="2"/>
      <c r="S74" s="1"/>
      <c r="T74" s="1"/>
    </row>
    <row r="75" spans="1:20" ht="12.75">
      <c r="A75" s="4" t="s">
        <v>16</v>
      </c>
      <c r="B75" s="4">
        <v>2009</v>
      </c>
      <c r="C75" s="4"/>
      <c r="D75" s="9">
        <v>5802</v>
      </c>
      <c r="E75" s="10" t="s">
        <v>46</v>
      </c>
      <c r="F75" s="10" t="s">
        <v>45</v>
      </c>
      <c r="G75" s="1"/>
      <c r="H75" s="9">
        <v>46619</v>
      </c>
      <c r="I75" s="10" t="s">
        <v>39</v>
      </c>
      <c r="J75" s="10" t="s">
        <v>40</v>
      </c>
      <c r="K75" s="1"/>
      <c r="L75" s="1"/>
      <c r="M75" s="1"/>
      <c r="N75" s="1"/>
      <c r="O75" s="1"/>
      <c r="P75" s="2"/>
      <c r="Q75" s="2"/>
      <c r="R75" s="2"/>
      <c r="S75" s="1"/>
      <c r="T75" s="1"/>
    </row>
    <row r="76" spans="1:20" ht="12.75">
      <c r="A76" s="4" t="s">
        <v>17</v>
      </c>
      <c r="B76" s="4">
        <v>2009</v>
      </c>
      <c r="C76" s="4"/>
      <c r="D76" s="9">
        <v>4038</v>
      </c>
      <c r="E76" s="10" t="s">
        <v>65</v>
      </c>
      <c r="F76" s="10" t="s">
        <v>54</v>
      </c>
      <c r="G76" s="1"/>
      <c r="H76" s="9">
        <v>46554</v>
      </c>
      <c r="I76" s="10" t="s">
        <v>49</v>
      </c>
      <c r="J76" s="10" t="s">
        <v>40</v>
      </c>
      <c r="K76" s="1"/>
      <c r="L76" s="1"/>
      <c r="M76" s="1"/>
      <c r="N76" s="1"/>
      <c r="O76" s="1"/>
      <c r="P76" s="2"/>
      <c r="Q76" s="2"/>
      <c r="R76" s="2"/>
      <c r="S76" s="1"/>
      <c r="T76" s="1"/>
    </row>
    <row r="77" spans="1:20" ht="12.75">
      <c r="A77" s="4" t="s">
        <v>18</v>
      </c>
      <c r="B77" s="4">
        <v>2009</v>
      </c>
      <c r="C77" s="4"/>
      <c r="D77" s="9">
        <v>3786</v>
      </c>
      <c r="E77" s="10" t="s">
        <v>50</v>
      </c>
      <c r="F77" s="10" t="s">
        <v>43</v>
      </c>
      <c r="G77" s="1"/>
      <c r="H77" s="9">
        <v>48103</v>
      </c>
      <c r="I77" s="10" t="s">
        <v>50</v>
      </c>
      <c r="J77" s="10" t="s">
        <v>43</v>
      </c>
      <c r="K77" s="1"/>
      <c r="L77" s="1"/>
      <c r="M77" s="1"/>
      <c r="N77" s="1"/>
      <c r="O77" s="1"/>
      <c r="P77" s="2"/>
      <c r="Q77" s="2"/>
      <c r="R77" s="2"/>
      <c r="S77" s="1"/>
      <c r="T77" s="1"/>
    </row>
    <row r="78" spans="1:20" ht="12.75">
      <c r="A78" s="4" t="s">
        <v>19</v>
      </c>
      <c r="B78" s="4">
        <v>2009</v>
      </c>
      <c r="C78" s="4"/>
      <c r="D78" s="9">
        <v>4612</v>
      </c>
      <c r="E78" s="10" t="s">
        <v>57</v>
      </c>
      <c r="F78" s="10" t="s">
        <v>40</v>
      </c>
      <c r="G78" s="1"/>
      <c r="H78" s="9">
        <v>48339</v>
      </c>
      <c r="I78" s="10" t="s">
        <v>51</v>
      </c>
      <c r="J78" s="10" t="s">
        <v>52</v>
      </c>
      <c r="K78" s="1"/>
      <c r="L78" s="1"/>
      <c r="M78" s="1"/>
      <c r="N78" s="1"/>
      <c r="O78" s="1"/>
      <c r="P78" s="2"/>
      <c r="Q78" s="2"/>
      <c r="R78" s="2"/>
      <c r="S78" s="1"/>
      <c r="T78" s="1"/>
    </row>
    <row r="79" spans="1:20" ht="12.75">
      <c r="A79" s="4" t="s">
        <v>20</v>
      </c>
      <c r="B79" s="4">
        <v>2009</v>
      </c>
      <c r="C79" s="4"/>
      <c r="D79" s="9">
        <v>6884</v>
      </c>
      <c r="E79" s="10" t="s">
        <v>66</v>
      </c>
      <c r="F79" s="10" t="s">
        <v>45</v>
      </c>
      <c r="G79" s="1"/>
      <c r="H79" s="9">
        <v>63359</v>
      </c>
      <c r="I79" s="10" t="s">
        <v>53</v>
      </c>
      <c r="J79" s="10" t="s">
        <v>54</v>
      </c>
      <c r="K79" s="1"/>
      <c r="L79" s="1"/>
      <c r="M79" s="1"/>
      <c r="N79" s="1"/>
      <c r="O79" s="1"/>
      <c r="P79" s="2"/>
      <c r="Q79" s="2"/>
      <c r="R79" s="2"/>
      <c r="S79" s="1"/>
      <c r="T79" s="1"/>
    </row>
    <row r="80" spans="1:20" ht="12.75">
      <c r="A80" s="4" t="s">
        <v>21</v>
      </c>
      <c r="B80" s="4">
        <v>2009</v>
      </c>
      <c r="C80" s="4"/>
      <c r="D80" s="9">
        <v>4475</v>
      </c>
      <c r="E80" s="10" t="s">
        <v>56</v>
      </c>
      <c r="F80" s="10" t="s">
        <v>41</v>
      </c>
      <c r="G80" s="1"/>
      <c r="H80" s="9">
        <v>61068</v>
      </c>
      <c r="I80" s="10" t="s">
        <v>42</v>
      </c>
      <c r="J80" s="10" t="s">
        <v>41</v>
      </c>
      <c r="K80" s="1"/>
      <c r="L80" s="1"/>
      <c r="M80" s="1"/>
      <c r="N80" s="1"/>
      <c r="O80" s="1"/>
      <c r="P80" s="2"/>
      <c r="Q80" s="2"/>
      <c r="R80" s="2"/>
      <c r="S80" s="1"/>
      <c r="T80" s="1"/>
    </row>
    <row r="81" spans="1:20" ht="12.75">
      <c r="A81" s="4" t="s">
        <v>22</v>
      </c>
      <c r="B81" s="4">
        <v>2009</v>
      </c>
      <c r="C81" s="4"/>
      <c r="D81" s="9">
        <v>3464</v>
      </c>
      <c r="E81" s="10" t="s">
        <v>46</v>
      </c>
      <c r="F81" s="10" t="s">
        <v>68</v>
      </c>
      <c r="G81" s="1"/>
      <c r="H81" s="9">
        <v>44321</v>
      </c>
      <c r="I81" s="10" t="s">
        <v>55</v>
      </c>
      <c r="J81" s="10" t="s">
        <v>45</v>
      </c>
      <c r="K81" s="1"/>
      <c r="L81" s="1"/>
      <c r="M81" s="1"/>
      <c r="N81" s="1"/>
      <c r="O81" s="1"/>
      <c r="P81" s="2"/>
      <c r="Q81" s="2"/>
      <c r="R81" s="2"/>
      <c r="S81" s="1"/>
      <c r="T81" s="1"/>
    </row>
    <row r="82" spans="1:20" ht="12.75">
      <c r="A82" s="4" t="s">
        <v>23</v>
      </c>
      <c r="B82" s="4">
        <v>2009</v>
      </c>
      <c r="C82" s="4"/>
      <c r="D82" s="9">
        <v>4003</v>
      </c>
      <c r="E82" s="10" t="s">
        <v>56</v>
      </c>
      <c r="F82" s="10" t="s">
        <v>69</v>
      </c>
      <c r="G82" s="1"/>
      <c r="H82" s="9">
        <v>43739</v>
      </c>
      <c r="I82" s="10" t="s">
        <v>56</v>
      </c>
      <c r="J82" s="10" t="s">
        <v>60</v>
      </c>
      <c r="K82" s="1"/>
      <c r="L82" s="1"/>
      <c r="M82" s="1"/>
      <c r="N82" s="1"/>
      <c r="O82" s="1"/>
      <c r="P82" s="2"/>
      <c r="Q82" s="2"/>
      <c r="R82" s="2"/>
      <c r="S82" s="1"/>
      <c r="T82" s="1"/>
    </row>
    <row r="83" spans="1:20" ht="12.75">
      <c r="A83" s="4" t="s">
        <v>24</v>
      </c>
      <c r="B83" s="4">
        <v>2009</v>
      </c>
      <c r="C83" s="4"/>
      <c r="D83" s="9">
        <v>1865</v>
      </c>
      <c r="E83" s="10" t="s">
        <v>70</v>
      </c>
      <c r="F83" s="10" t="s">
        <v>47</v>
      </c>
      <c r="G83" s="1"/>
      <c r="H83" s="9">
        <v>47156</v>
      </c>
      <c r="I83" s="10" t="s">
        <v>57</v>
      </c>
      <c r="J83" s="10" t="s">
        <v>61</v>
      </c>
      <c r="K83" s="1"/>
      <c r="L83" s="1"/>
      <c r="M83" s="1"/>
      <c r="N83" s="1"/>
      <c r="O83" s="1"/>
      <c r="P83" s="2"/>
      <c r="Q83" s="2"/>
      <c r="R83" s="2"/>
      <c r="S83" s="1"/>
      <c r="T83" s="1"/>
    </row>
    <row r="84" spans="1:20" ht="12.75">
      <c r="A84" s="4" t="s">
        <v>13</v>
      </c>
      <c r="B84" s="4">
        <v>2010</v>
      </c>
      <c r="C84" s="4"/>
      <c r="D84" s="9">
        <v>2213</v>
      </c>
      <c r="E84" s="10" t="s">
        <v>71</v>
      </c>
      <c r="F84" s="10" t="s">
        <v>40</v>
      </c>
      <c r="G84" s="1"/>
      <c r="H84" s="9">
        <v>46036</v>
      </c>
      <c r="I84" s="10" t="s">
        <v>58</v>
      </c>
      <c r="J84" s="10" t="s">
        <v>54</v>
      </c>
      <c r="K84" s="1"/>
      <c r="L84" s="1"/>
      <c r="M84" s="1"/>
      <c r="N84" s="1"/>
      <c r="O84" s="1"/>
      <c r="P84" s="2"/>
      <c r="Q84" s="2"/>
      <c r="R84" s="2"/>
      <c r="S84" s="1"/>
      <c r="T84" s="1"/>
    </row>
    <row r="85" spans="1:20" ht="12.75">
      <c r="A85" s="4" t="s">
        <v>14</v>
      </c>
      <c r="B85" s="4">
        <v>2010</v>
      </c>
      <c r="C85" s="4"/>
      <c r="D85" s="9">
        <v>2404</v>
      </c>
      <c r="E85" s="10" t="s">
        <v>72</v>
      </c>
      <c r="F85" s="10" t="s">
        <v>73</v>
      </c>
      <c r="G85" s="1"/>
      <c r="H85" s="9">
        <v>42743</v>
      </c>
      <c r="I85" s="10" t="s">
        <v>59</v>
      </c>
      <c r="J85" s="10" t="s">
        <v>45</v>
      </c>
      <c r="K85" s="1"/>
      <c r="L85" s="1"/>
      <c r="M85" s="1"/>
      <c r="N85" s="1"/>
      <c r="O85" s="1"/>
      <c r="P85" s="2"/>
      <c r="Q85" s="2"/>
      <c r="R85" s="2"/>
      <c r="S85" s="1"/>
      <c r="T85" s="1"/>
    </row>
    <row r="86" spans="1:20" ht="12.75">
      <c r="A86" s="4" t="s">
        <v>15</v>
      </c>
      <c r="B86" s="4">
        <v>2010</v>
      </c>
      <c r="C86" s="4"/>
      <c r="D86" s="9">
        <v>3741</v>
      </c>
      <c r="E86" s="10" t="s">
        <v>44</v>
      </c>
      <c r="F86" s="10" t="s">
        <v>54</v>
      </c>
      <c r="G86" s="1"/>
      <c r="H86" s="9">
        <v>46860</v>
      </c>
      <c r="I86" s="10" t="s">
        <v>44</v>
      </c>
      <c r="J86" s="10" t="s">
        <v>40</v>
      </c>
      <c r="K86" s="1"/>
      <c r="L86" s="1"/>
      <c r="M86" s="1"/>
      <c r="N86" s="1"/>
      <c r="O86" s="1"/>
      <c r="P86" s="2"/>
      <c r="Q86" s="2"/>
      <c r="R86" s="2"/>
      <c r="S86" s="1"/>
      <c r="T86" s="1"/>
    </row>
    <row r="87" spans="1:20" ht="12.75">
      <c r="A87" s="4" t="s">
        <v>16</v>
      </c>
      <c r="B87" s="4">
        <v>2010</v>
      </c>
      <c r="C87" s="4"/>
      <c r="D87" s="9">
        <v>3958</v>
      </c>
      <c r="E87" s="10" t="s">
        <v>57</v>
      </c>
      <c r="F87" s="10" t="s">
        <v>43</v>
      </c>
      <c r="G87" s="1"/>
      <c r="H87" s="9">
        <v>48093</v>
      </c>
      <c r="I87" s="10" t="s">
        <v>39</v>
      </c>
      <c r="J87" s="10" t="s">
        <v>45</v>
      </c>
      <c r="K87" s="1"/>
      <c r="L87" s="1"/>
      <c r="M87" s="1"/>
      <c r="N87" s="1"/>
      <c r="O87" s="1"/>
      <c r="P87" s="2"/>
      <c r="Q87" s="2"/>
      <c r="R87" s="2"/>
      <c r="S87" s="1"/>
      <c r="T87" s="1"/>
    </row>
    <row r="88" spans="1:20" ht="12.75">
      <c r="A88" s="4" t="s">
        <v>17</v>
      </c>
      <c r="B88" s="4">
        <v>2010</v>
      </c>
      <c r="C88" s="1"/>
      <c r="D88" s="8">
        <v>2741</v>
      </c>
      <c r="E88" s="11" t="s">
        <v>50</v>
      </c>
      <c r="F88" s="11" t="s">
        <v>52</v>
      </c>
      <c r="G88" s="1"/>
      <c r="H88" s="8">
        <v>53777</v>
      </c>
      <c r="I88" s="11" t="s">
        <v>67</v>
      </c>
      <c r="J88" s="11" t="s">
        <v>41</v>
      </c>
      <c r="K88" s="1"/>
      <c r="L88" s="1"/>
      <c r="M88" s="1"/>
      <c r="N88" s="1"/>
      <c r="O88" s="1"/>
      <c r="P88" s="2"/>
      <c r="Q88" s="2"/>
      <c r="R88" s="2"/>
      <c r="S88" s="1"/>
      <c r="T88" s="1"/>
    </row>
    <row r="89" spans="1:20" ht="12.75">
      <c r="A89" s="4" t="s">
        <v>18</v>
      </c>
      <c r="B89" s="4">
        <v>2010</v>
      </c>
      <c r="C89" s="1"/>
      <c r="D89" s="8">
        <v>5066</v>
      </c>
      <c r="E89" s="11" t="s">
        <v>53</v>
      </c>
      <c r="F89" s="11" t="s">
        <v>52</v>
      </c>
      <c r="G89" s="1"/>
      <c r="H89" s="8">
        <v>55779</v>
      </c>
      <c r="I89" s="11" t="s">
        <v>74</v>
      </c>
      <c r="J89" s="11" t="s">
        <v>52</v>
      </c>
      <c r="K89" s="1"/>
      <c r="L89" s="1"/>
      <c r="M89" s="1"/>
      <c r="N89" s="1"/>
      <c r="O89" s="1"/>
      <c r="P89" s="2"/>
      <c r="Q89" s="2"/>
      <c r="R89" s="2"/>
      <c r="S89" s="1"/>
      <c r="T89" s="1"/>
    </row>
    <row r="90" spans="1:20" ht="12.75">
      <c r="A90" s="4" t="s">
        <v>19</v>
      </c>
      <c r="B90" s="4">
        <v>2010</v>
      </c>
      <c r="C90" s="1"/>
      <c r="D90" s="8">
        <v>4712</v>
      </c>
      <c r="E90" s="11" t="s">
        <v>55</v>
      </c>
      <c r="F90" s="11" t="s">
        <v>40</v>
      </c>
      <c r="G90" s="1"/>
      <c r="H90" s="8">
        <v>71334</v>
      </c>
      <c r="I90" s="11" t="s">
        <v>46</v>
      </c>
      <c r="J90" s="11" t="s">
        <v>45</v>
      </c>
      <c r="K90" s="1"/>
      <c r="L90" s="1"/>
      <c r="M90" s="1"/>
      <c r="N90" s="1"/>
      <c r="O90" s="1"/>
      <c r="P90" s="2"/>
      <c r="Q90" s="2"/>
      <c r="R90" s="2"/>
      <c r="S90" s="1"/>
      <c r="T90" s="1"/>
    </row>
    <row r="91" spans="1:20" ht="12.75">
      <c r="A91" s="4" t="s">
        <v>20</v>
      </c>
      <c r="B91" s="4">
        <v>2010</v>
      </c>
      <c r="C91" s="1"/>
      <c r="D91" s="8">
        <v>5306</v>
      </c>
      <c r="E91" s="11" t="s">
        <v>70</v>
      </c>
      <c r="F91" s="11" t="s">
        <v>45</v>
      </c>
      <c r="G91" s="1"/>
      <c r="H91" s="8">
        <v>65241</v>
      </c>
      <c r="I91" s="11" t="s">
        <v>42</v>
      </c>
      <c r="J91" s="11" t="s">
        <v>54</v>
      </c>
      <c r="K91" s="1"/>
      <c r="L91" s="1"/>
      <c r="M91" s="1"/>
      <c r="N91" s="1"/>
      <c r="O91" s="1"/>
      <c r="P91" s="2"/>
      <c r="Q91" s="2"/>
      <c r="R91" s="2"/>
      <c r="S91" s="1"/>
      <c r="T91" s="1"/>
    </row>
    <row r="92" spans="1:20" ht="12.75">
      <c r="A92" s="4" t="s">
        <v>21</v>
      </c>
      <c r="B92" s="4">
        <v>2010</v>
      </c>
      <c r="C92" s="1"/>
      <c r="D92" s="8">
        <v>5550</v>
      </c>
      <c r="E92" s="11" t="s">
        <v>65</v>
      </c>
      <c r="F92" s="11" t="s">
        <v>41</v>
      </c>
      <c r="G92" s="1"/>
      <c r="H92" s="8">
        <v>63933</v>
      </c>
      <c r="I92" s="11" t="s">
        <v>59</v>
      </c>
      <c r="J92" s="11" t="s">
        <v>54</v>
      </c>
      <c r="K92" s="1"/>
      <c r="L92" s="1"/>
      <c r="M92" s="1"/>
      <c r="N92" s="1"/>
      <c r="O92" s="1"/>
      <c r="P92" s="2"/>
      <c r="Q92" s="2"/>
      <c r="R92" s="2"/>
      <c r="S92" s="1"/>
      <c r="T92" s="1"/>
    </row>
    <row r="94" ht="12.75">
      <c r="A94" s="1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2010-05-31T19:38:04Z</dcterms:created>
  <dcterms:modified xsi:type="dcterms:W3CDTF">2010-11-05T18:59:03Z</dcterms:modified>
  <cp:category/>
  <cp:version/>
  <cp:contentType/>
  <cp:contentStatus/>
</cp:coreProperties>
</file>