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Large_Summary" sheetId="1" r:id="rId1"/>
  </sheets>
  <definedNames>
    <definedName name="DBELANGE_UF_SUM_SO_CUST">#REF!</definedName>
    <definedName name="_xlnm.Print_Area" localSheetId="0">'Large_Summary'!$A$1:$V$65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<sst xmlns="http://schemas.openxmlformats.org/spreadsheetml/2006/main" count="169" uniqueCount="58">
  <si>
    <t>BANGOR HYDRO-ELECTRIC COMPANY</t>
  </si>
  <si>
    <t>Primary Voltage Customers</t>
  </si>
  <si>
    <t>Month</t>
  </si>
  <si>
    <t xml:space="preserve">Year  </t>
  </si>
  <si>
    <t xml:space="preserve">Peak kWh </t>
  </si>
  <si>
    <t xml:space="preserve">Off-Pk kWh </t>
  </si>
  <si>
    <t xml:space="preserve">Total kWh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</si>
  <si>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</si>
  <si>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</si>
  <si>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</si>
  <si>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</si>
  <si>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</si>
  <si>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</si>
  <si>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</si>
  <si>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</si>
  <si>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</si>
  <si>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</si>
  <si>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</si>
  <si>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</si>
  <si>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nb:  peak hours = weekdays, HE08 - HE23</t>
  </si>
  <si>
    <t xml:space="preserve">      off-peak = weekdays, HE01 - HE07 plus HE24; weekends/holidays, HE01 - HE24</t>
  </si>
  <si>
    <t>Peak</t>
  </si>
  <si>
    <t>Date</t>
  </si>
  <si>
    <t>Hr Ending</t>
  </si>
  <si>
    <t>Non-Coincident Peak by Month</t>
  </si>
  <si>
    <t>Primary Voltage</t>
  </si>
  <si>
    <t>ALL CUSTOMERS</t>
  </si>
  <si>
    <t>STDOFFER CUSTOMERS ONLY*</t>
  </si>
  <si>
    <t>Large Standard Offer Group</t>
  </si>
  <si>
    <t>Subtransmission Voltage Customers</t>
  </si>
  <si>
    <t>Subtransmission Loads</t>
  </si>
  <si>
    <t>Total Large StdOffer Group, All Customers</t>
  </si>
  <si>
    <t>Large StdOffer Group, StdOffer Customers Only*</t>
  </si>
  <si>
    <t>Large StdOffer Group, All Customers</t>
  </si>
  <si>
    <t>Total Large StdOffer Group, SOCustomers Only</t>
  </si>
  <si>
    <t>Transmission Voltage Customers</t>
  </si>
  <si>
    <t>Transmission Loads</t>
  </si>
  <si>
    <t>Industrial Customers*</t>
  </si>
  <si>
    <t>*Primary (1) &amp; SubX (2) Voltage</t>
  </si>
  <si>
    <t>* Primary (1) &amp; SubX (3) Voltage</t>
  </si>
  <si>
    <t>20:00</t>
  </si>
  <si>
    <t>18:00</t>
  </si>
  <si>
    <t>10:00</t>
  </si>
  <si>
    <t>24:00</t>
  </si>
  <si>
    <t>12:00</t>
  </si>
  <si>
    <t>16:00</t>
  </si>
  <si>
    <t>8:00</t>
  </si>
  <si>
    <t>3:00</t>
  </si>
  <si>
    <t>21:00</t>
  </si>
  <si>
    <t>15:00</t>
  </si>
  <si>
    <t>2:00</t>
  </si>
  <si>
    <t>23:00</t>
  </si>
  <si>
    <t>14:00</t>
  </si>
  <si>
    <t>13:00</t>
  </si>
  <si>
    <t>5:00</t>
  </si>
  <si>
    <t>9:00</t>
  </si>
  <si>
    <t>11:00</t>
  </si>
  <si>
    <t>* StdOffer Customers are those customers taking Standard Offer service on 9/30/03.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</si>
</sst>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mm/dd/yy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4"/>
  <sheetViews>
    <sheetView tabSelected="1" zoomScale="87" zoomScaleNormal="87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3" max="3" width="3.7109375" style="0" customWidth="1"/>
    <col min="4" max="6" width="14.7109375" style="2" customWidth="1"/>
    <col min="7" max="7" width="3.7109375" style="0" customWidth="1"/>
    <col min="8" max="10" width="14.7109375" style="2" customWidth="1"/>
    <col min="11" max="11" width="3.7109375" style="0" customWidth="1"/>
    <col min="12" max="14" width="14.7109375" style="0" customWidth="1"/>
    <col min="15" max="15" width="3.7109375" style="0" customWidth="1"/>
    <col min="16" max="18" width="14.7109375" style="2" customWidth="1"/>
    <col min="19" max="19" width="3.7109375" style="0" customWidth="1"/>
    <col min="20" max="22" width="14.7109375" style="0" customWidth="1"/>
  </cols>
  <sheetData>
    <row r="1" ht="12.75">
      <c r="A1" t="s">
        <v>0</v>
      </c>
    </row>
    <row r="3" ht="12.75">
      <c r="A3" t="s">
        <v>28</v>
      </c>
    </row>
    <row r="5" ht="12.75">
      <c r="A5" s="2" t="s">
        <v>27</v>
      </c>
    </row>
    <row r="6" spans="4:22" ht="12.75">
      <c r="D6" s="2" t="s">
        <v>1</v>
      </c>
      <c r="G6" s="2"/>
      <c r="H6" s="2" t="s">
        <v>29</v>
      </c>
      <c r="K6" s="2"/>
      <c r="L6" s="2" t="s">
        <v>35</v>
      </c>
      <c r="M6" s="2"/>
      <c r="N6" s="2"/>
      <c r="O6" s="2"/>
      <c r="P6" s="2" t="s">
        <v>37</v>
      </c>
      <c r="T6" t="s">
        <v>34</v>
      </c>
      <c r="U6" s="2"/>
      <c r="V6" s="2"/>
    </row>
    <row r="7" spans="7:22" ht="12.75">
      <c r="G7" s="2"/>
      <c r="K7" s="2"/>
      <c r="L7" s="2"/>
      <c r="M7" s="2"/>
      <c r="N7" s="2"/>
      <c r="O7" s="2"/>
      <c r="T7" s="2"/>
      <c r="U7" s="2"/>
      <c r="V7" s="2"/>
    </row>
    <row r="8" spans="1:22" ht="12.75">
      <c r="A8" t="s">
        <v>2</v>
      </c>
      <c r="B8" s="1" t="s">
        <v>3</v>
      </c>
      <c r="D8" s="3" t="s">
        <v>4</v>
      </c>
      <c r="E8" s="3" t="s">
        <v>5</v>
      </c>
      <c r="F8" s="3" t="s">
        <v>6</v>
      </c>
      <c r="G8" s="2"/>
      <c r="H8" s="3" t="s">
        <v>4</v>
      </c>
      <c r="I8" s="3" t="s">
        <v>5</v>
      </c>
      <c r="J8" s="3" t="s">
        <v>6</v>
      </c>
      <c r="K8" s="2"/>
      <c r="L8" s="3" t="s">
        <v>4</v>
      </c>
      <c r="M8" s="3" t="s">
        <v>5</v>
      </c>
      <c r="N8" s="3" t="s">
        <v>6</v>
      </c>
      <c r="O8" s="2"/>
      <c r="P8" s="3" t="s">
        <v>4</v>
      </c>
      <c r="Q8" s="3" t="s">
        <v>5</v>
      </c>
      <c r="R8" s="3" t="s">
        <v>6</v>
      </c>
      <c r="T8" s="3" t="s">
        <v>4</v>
      </c>
      <c r="U8" s="3" t="s">
        <v>5</v>
      </c>
      <c r="V8" s="3" t="s">
        <v>6</v>
      </c>
    </row>
    <row r="9" spans="7:22" ht="12.75">
      <c r="G9" s="2"/>
      <c r="K9" s="2"/>
      <c r="L9" s="2"/>
      <c r="M9" s="2"/>
      <c r="N9" s="2"/>
      <c r="O9" s="2"/>
      <c r="T9" s="2"/>
      <c r="U9" s="2"/>
      <c r="V9" s="2"/>
    </row>
    <row r="10" spans="1:22" ht="12.75">
      <c r="A10" t="s">
        <v>7</v>
      </c>
      <c r="B10">
        <v>2002</v>
      </c>
      <c r="D10" s="2">
        <v>2772707</v>
      </c>
      <c r="E10" s="2">
        <v>2690966</v>
      </c>
      <c r="F10" s="2">
        <v>5463673</v>
      </c>
      <c r="G10" s="2"/>
      <c r="H10" s="2">
        <v>654457</v>
      </c>
      <c r="I10" s="2">
        <v>677899</v>
      </c>
      <c r="J10" s="2">
        <v>1332356</v>
      </c>
      <c r="K10" s="2"/>
      <c r="L10" s="2">
        <v>203622</v>
      </c>
      <c r="M10" s="2">
        <v>296992</v>
      </c>
      <c r="N10" s="2">
        <v>500614</v>
      </c>
      <c r="O10" s="2"/>
      <c r="P10" s="2">
        <v>5837724</v>
      </c>
      <c r="Q10" s="2">
        <v>7227825</v>
      </c>
      <c r="R10" s="2">
        <v>13065549</v>
      </c>
      <c r="S10" s="2"/>
      <c r="T10" s="2">
        <v>9468510</v>
      </c>
      <c r="U10" s="2">
        <v>10893682</v>
      </c>
      <c r="V10" s="2">
        <v>20362192</v>
      </c>
    </row>
    <row r="11" spans="1:22" ht="12.75">
      <c r="A11" t="s">
        <v>8</v>
      </c>
      <c r="B11">
        <v>2002</v>
      </c>
      <c r="D11" s="2">
        <v>2535203</v>
      </c>
      <c r="E11" s="2">
        <v>2447954</v>
      </c>
      <c r="F11" s="2">
        <v>4983157</v>
      </c>
      <c r="G11" s="2"/>
      <c r="H11" s="2">
        <v>631472</v>
      </c>
      <c r="I11" s="2">
        <v>576234</v>
      </c>
      <c r="J11" s="2">
        <v>1207706</v>
      </c>
      <c r="K11" s="2"/>
      <c r="L11" s="2">
        <v>115154</v>
      </c>
      <c r="M11" s="2">
        <v>169204</v>
      </c>
      <c r="N11" s="2">
        <v>284358</v>
      </c>
      <c r="O11" s="2"/>
      <c r="P11" s="2">
        <v>7193762</v>
      </c>
      <c r="Q11" s="2">
        <v>9921313</v>
      </c>
      <c r="R11" s="2">
        <v>17115075</v>
      </c>
      <c r="S11" s="2"/>
      <c r="T11" s="2">
        <v>10475591</v>
      </c>
      <c r="U11" s="2">
        <v>13114705</v>
      </c>
      <c r="V11" s="2">
        <v>23590296</v>
      </c>
    </row>
    <row r="12" spans="1:22" ht="12.75">
      <c r="A12" t="s">
        <v>9</v>
      </c>
      <c r="B12">
        <v>2002</v>
      </c>
      <c r="D12" s="2">
        <v>2739948</v>
      </c>
      <c r="E12" s="2">
        <v>2660589</v>
      </c>
      <c r="F12" s="2">
        <v>5400537</v>
      </c>
      <c r="G12" s="2"/>
      <c r="H12" s="2">
        <v>638551</v>
      </c>
      <c r="I12" s="2">
        <v>569167</v>
      </c>
      <c r="J12" s="2">
        <v>1207718</v>
      </c>
      <c r="K12" s="2"/>
      <c r="L12" s="2">
        <v>145382</v>
      </c>
      <c r="M12" s="2">
        <v>164290</v>
      </c>
      <c r="N12" s="2">
        <v>309672</v>
      </c>
      <c r="O12" s="2"/>
      <c r="P12" s="2">
        <v>6111111</v>
      </c>
      <c r="Q12" s="2">
        <v>8503871</v>
      </c>
      <c r="R12" s="2">
        <v>14614982</v>
      </c>
      <c r="S12" s="2"/>
      <c r="T12" s="2">
        <v>9634992</v>
      </c>
      <c r="U12" s="2">
        <v>11897917</v>
      </c>
      <c r="V12" s="2">
        <v>21532909</v>
      </c>
    </row>
    <row r="13" spans="1:22" ht="12.75">
      <c r="A13" t="s">
        <v>10</v>
      </c>
      <c r="B13">
        <v>2002</v>
      </c>
      <c r="D13" s="2">
        <v>2747928</v>
      </c>
      <c r="E13" s="2">
        <v>2488524</v>
      </c>
      <c r="F13" s="2">
        <v>5236452</v>
      </c>
      <c r="G13" s="2"/>
      <c r="H13" s="2">
        <v>511123</v>
      </c>
      <c r="I13" s="2">
        <v>503327</v>
      </c>
      <c r="J13" s="2">
        <v>1014450</v>
      </c>
      <c r="K13" s="2"/>
      <c r="L13" s="2">
        <v>293125</v>
      </c>
      <c r="M13" s="2">
        <v>641068</v>
      </c>
      <c r="N13" s="2">
        <v>934193</v>
      </c>
      <c r="O13" s="2"/>
      <c r="P13" s="2">
        <v>5905317</v>
      </c>
      <c r="Q13" s="2">
        <v>7996272</v>
      </c>
      <c r="R13" s="2">
        <v>13901589</v>
      </c>
      <c r="S13" s="2"/>
      <c r="T13" s="2">
        <v>9457493</v>
      </c>
      <c r="U13" s="2">
        <v>11629191</v>
      </c>
      <c r="V13" s="2">
        <v>21086684</v>
      </c>
    </row>
    <row r="14" spans="1:22" ht="12.75">
      <c r="A14" t="s">
        <v>11</v>
      </c>
      <c r="B14">
        <v>2002</v>
      </c>
      <c r="D14" s="2">
        <v>2956079</v>
      </c>
      <c r="E14" s="2">
        <v>2540005</v>
      </c>
      <c r="F14" s="2">
        <v>5496084</v>
      </c>
      <c r="G14" s="2"/>
      <c r="H14" s="2">
        <v>552709</v>
      </c>
      <c r="I14" s="2">
        <v>533459</v>
      </c>
      <c r="J14" s="2">
        <v>1086168</v>
      </c>
      <c r="K14" s="2"/>
      <c r="L14" s="2">
        <v>176704</v>
      </c>
      <c r="M14" s="2">
        <v>246646</v>
      </c>
      <c r="N14" s="2">
        <v>423350</v>
      </c>
      <c r="O14" s="2"/>
      <c r="P14" s="2">
        <v>5524709</v>
      </c>
      <c r="Q14" s="2">
        <v>6540027</v>
      </c>
      <c r="R14" s="2">
        <v>12064736</v>
      </c>
      <c r="S14" s="2"/>
      <c r="T14" s="2">
        <v>9210201</v>
      </c>
      <c r="U14" s="2">
        <v>9860137</v>
      </c>
      <c r="V14" s="2">
        <v>19070338</v>
      </c>
    </row>
    <row r="15" spans="1:22" ht="12.75">
      <c r="A15" t="s">
        <v>12</v>
      </c>
      <c r="B15">
        <v>2002</v>
      </c>
      <c r="D15" s="2">
        <v>2872533</v>
      </c>
      <c r="E15" s="2">
        <v>2857396</v>
      </c>
      <c r="F15" s="2">
        <v>5729929</v>
      </c>
      <c r="G15" s="2"/>
      <c r="H15" s="2">
        <v>489870</v>
      </c>
      <c r="I15" s="2">
        <v>618328</v>
      </c>
      <c r="J15" s="2">
        <v>1108198</v>
      </c>
      <c r="K15" s="2"/>
      <c r="L15" s="2">
        <v>225754</v>
      </c>
      <c r="M15" s="2">
        <v>588624</v>
      </c>
      <c r="N15" s="2">
        <v>814378</v>
      </c>
      <c r="O15" s="2"/>
      <c r="P15" s="2">
        <v>4892359</v>
      </c>
      <c r="Q15" s="2">
        <v>6277033</v>
      </c>
      <c r="R15" s="2">
        <v>11169392</v>
      </c>
      <c r="S15" s="2"/>
      <c r="T15" s="2">
        <v>8480516</v>
      </c>
      <c r="U15" s="2">
        <v>10341381</v>
      </c>
      <c r="V15" s="2">
        <v>18821897</v>
      </c>
    </row>
    <row r="16" spans="1:22" ht="12.75">
      <c r="A16" t="s">
        <v>13</v>
      </c>
      <c r="B16">
        <v>2002</v>
      </c>
      <c r="D16" s="2">
        <v>3613908</v>
      </c>
      <c r="E16" s="2">
        <v>2852386</v>
      </c>
      <c r="F16" s="2">
        <v>6466294</v>
      </c>
      <c r="G16" s="2"/>
      <c r="H16" s="2">
        <v>606591</v>
      </c>
      <c r="I16" s="2">
        <v>623380</v>
      </c>
      <c r="J16" s="2">
        <v>1229971</v>
      </c>
      <c r="K16" s="2"/>
      <c r="L16" s="2">
        <v>137860</v>
      </c>
      <c r="M16" s="2">
        <v>305609</v>
      </c>
      <c r="N16" s="2">
        <v>443469</v>
      </c>
      <c r="O16" s="2"/>
      <c r="P16" s="2">
        <v>5412482</v>
      </c>
      <c r="Q16" s="2">
        <v>6405082</v>
      </c>
      <c r="R16" s="2">
        <v>11817564</v>
      </c>
      <c r="S16" s="2"/>
      <c r="T16" s="2">
        <v>9770841</v>
      </c>
      <c r="U16" s="2">
        <v>10186457</v>
      </c>
      <c r="V16" s="2">
        <v>19957298</v>
      </c>
    </row>
    <row r="17" spans="1:22" ht="12.75">
      <c r="A17" t="s">
        <v>14</v>
      </c>
      <c r="B17">
        <v>2002</v>
      </c>
      <c r="D17" s="2">
        <v>4076836</v>
      </c>
      <c r="E17" s="2">
        <v>3647162</v>
      </c>
      <c r="F17" s="2">
        <v>7723998</v>
      </c>
      <c r="G17" s="2"/>
      <c r="H17" s="2">
        <v>692423</v>
      </c>
      <c r="I17" s="2">
        <v>630227</v>
      </c>
      <c r="J17" s="2">
        <v>1322650</v>
      </c>
      <c r="K17" s="2"/>
      <c r="L17" s="2">
        <v>153314</v>
      </c>
      <c r="M17" s="2">
        <v>209598</v>
      </c>
      <c r="N17" s="2">
        <v>362912</v>
      </c>
      <c r="O17" s="2"/>
      <c r="P17" s="2">
        <v>5258506</v>
      </c>
      <c r="Q17" s="2">
        <v>7006410</v>
      </c>
      <c r="R17" s="2">
        <v>12264916</v>
      </c>
      <c r="S17" s="2"/>
      <c r="T17" s="2">
        <v>10181079</v>
      </c>
      <c r="U17" s="2">
        <v>11493397</v>
      </c>
      <c r="V17" s="2">
        <v>21674476</v>
      </c>
    </row>
    <row r="18" spans="1:22" ht="12.75">
      <c r="A18" t="s">
        <v>15</v>
      </c>
      <c r="B18">
        <v>2002</v>
      </c>
      <c r="D18" s="2">
        <v>3094249</v>
      </c>
      <c r="E18" s="2">
        <v>3123770</v>
      </c>
      <c r="F18" s="2">
        <v>6218019</v>
      </c>
      <c r="G18" s="2"/>
      <c r="H18" s="2">
        <v>483964</v>
      </c>
      <c r="I18" s="2">
        <v>566393</v>
      </c>
      <c r="J18" s="2">
        <v>1050357</v>
      </c>
      <c r="K18" s="2"/>
      <c r="L18" s="2">
        <v>160563</v>
      </c>
      <c r="M18" s="2">
        <v>268716</v>
      </c>
      <c r="N18" s="2">
        <v>429279</v>
      </c>
      <c r="O18" s="2"/>
      <c r="P18" s="2">
        <v>6220593</v>
      </c>
      <c r="Q18" s="2">
        <v>8218586</v>
      </c>
      <c r="R18" s="2">
        <v>14439179</v>
      </c>
      <c r="S18" s="2"/>
      <c r="T18" s="2">
        <v>9959369</v>
      </c>
      <c r="U18" s="2">
        <v>12177465</v>
      </c>
      <c r="V18" s="2">
        <v>22136834</v>
      </c>
    </row>
    <row r="19" spans="1:22" ht="12.75">
      <c r="A19" t="s">
        <v>16</v>
      </c>
      <c r="B19">
        <v>2002</v>
      </c>
      <c r="D19" s="2">
        <v>2945966</v>
      </c>
      <c r="E19" s="2">
        <v>2644718</v>
      </c>
      <c r="F19" s="2">
        <v>5590684</v>
      </c>
      <c r="G19" s="2"/>
      <c r="H19" s="2">
        <v>517390</v>
      </c>
      <c r="I19" s="2">
        <v>504882</v>
      </c>
      <c r="J19" s="2">
        <v>1022272</v>
      </c>
      <c r="K19" s="2"/>
      <c r="L19" s="2">
        <v>212836</v>
      </c>
      <c r="M19" s="2">
        <v>327936</v>
      </c>
      <c r="N19" s="2">
        <v>540772</v>
      </c>
      <c r="O19" s="2"/>
      <c r="P19" s="2">
        <v>7066383</v>
      </c>
      <c r="Q19" s="2">
        <v>8896399</v>
      </c>
      <c r="R19" s="2">
        <v>15962782</v>
      </c>
      <c r="S19" s="2"/>
      <c r="T19" s="2">
        <v>10742575</v>
      </c>
      <c r="U19" s="2">
        <v>12373935</v>
      </c>
      <c r="V19" s="2">
        <v>23116510</v>
      </c>
    </row>
    <row r="20" spans="1:22" ht="12.75">
      <c r="A20" t="s">
        <v>17</v>
      </c>
      <c r="B20">
        <v>2002</v>
      </c>
      <c r="D20" s="2">
        <v>2515151</v>
      </c>
      <c r="E20" s="2">
        <v>2756579</v>
      </c>
      <c r="F20" s="2">
        <v>5271730</v>
      </c>
      <c r="G20" s="2"/>
      <c r="H20" s="2">
        <v>509184</v>
      </c>
      <c r="I20" s="2">
        <v>599565</v>
      </c>
      <c r="J20" s="2">
        <v>1108749</v>
      </c>
      <c r="K20" s="2"/>
      <c r="L20" s="2">
        <v>146400</v>
      </c>
      <c r="M20" s="2">
        <v>318440</v>
      </c>
      <c r="N20" s="2">
        <v>464840</v>
      </c>
      <c r="O20" s="2"/>
      <c r="P20" s="2">
        <v>5663362</v>
      </c>
      <c r="Q20" s="2">
        <v>8684036</v>
      </c>
      <c r="R20" s="2">
        <v>14347398</v>
      </c>
      <c r="S20" s="2"/>
      <c r="T20" s="2">
        <v>8834097</v>
      </c>
      <c r="U20" s="2">
        <v>12358620</v>
      </c>
      <c r="V20" s="2">
        <v>21192717</v>
      </c>
    </row>
    <row r="21" spans="1:22" ht="12.75">
      <c r="A21" t="s">
        <v>18</v>
      </c>
      <c r="B21">
        <v>2002</v>
      </c>
      <c r="D21" s="2">
        <v>2795697</v>
      </c>
      <c r="E21" s="2">
        <v>2752596</v>
      </c>
      <c r="F21" s="2">
        <v>5548293</v>
      </c>
      <c r="G21" s="2"/>
      <c r="H21" s="2">
        <v>583971</v>
      </c>
      <c r="I21" s="2">
        <v>642435</v>
      </c>
      <c r="J21" s="2">
        <v>1226406</v>
      </c>
      <c r="K21" s="2"/>
      <c r="L21" s="2">
        <v>162256</v>
      </c>
      <c r="M21" s="2">
        <v>343822</v>
      </c>
      <c r="N21" s="2">
        <v>506078</v>
      </c>
      <c r="O21" s="2"/>
      <c r="P21" s="2">
        <v>3937538</v>
      </c>
      <c r="Q21" s="2">
        <v>4652074</v>
      </c>
      <c r="R21" s="2">
        <v>8589612</v>
      </c>
      <c r="S21" s="2"/>
      <c r="T21" s="2">
        <v>7479462</v>
      </c>
      <c r="U21" s="2">
        <v>8390927</v>
      </c>
      <c r="V21" s="2">
        <v>15870389</v>
      </c>
    </row>
    <row r="22" spans="1:22" ht="12.75">
      <c r="A22" t="s">
        <v>7</v>
      </c>
      <c r="B22">
        <v>2003</v>
      </c>
      <c r="D22" s="2">
        <v>2878625</v>
      </c>
      <c r="E22" s="2">
        <v>2828746</v>
      </c>
      <c r="F22" s="2">
        <v>5707371</v>
      </c>
      <c r="G22" s="2"/>
      <c r="H22" s="2">
        <v>552767</v>
      </c>
      <c r="I22" s="2">
        <v>600551</v>
      </c>
      <c r="J22" s="2">
        <v>1153318</v>
      </c>
      <c r="K22" s="2"/>
      <c r="L22" s="2">
        <v>321997</v>
      </c>
      <c r="M22" s="2">
        <v>638717</v>
      </c>
      <c r="N22" s="2">
        <v>960714</v>
      </c>
      <c r="O22" s="2"/>
      <c r="P22" s="2">
        <v>2403015</v>
      </c>
      <c r="Q22" s="2">
        <v>2124717</v>
      </c>
      <c r="R22" s="2">
        <v>4527732</v>
      </c>
      <c r="S22" s="2"/>
      <c r="T22" s="2">
        <v>6156404</v>
      </c>
      <c r="U22" s="2">
        <v>6192731</v>
      </c>
      <c r="V22" s="2">
        <v>12349135</v>
      </c>
    </row>
    <row r="23" spans="1:22" ht="12.75">
      <c r="A23" t="s">
        <v>8</v>
      </c>
      <c r="B23">
        <v>2003</v>
      </c>
      <c r="D23" s="2">
        <v>2628652</v>
      </c>
      <c r="E23" s="2">
        <v>2643718</v>
      </c>
      <c r="F23" s="2">
        <v>5272370</v>
      </c>
      <c r="G23" s="2"/>
      <c r="H23" s="2">
        <v>434081</v>
      </c>
      <c r="I23" s="2">
        <v>416276</v>
      </c>
      <c r="J23" s="2">
        <v>850357</v>
      </c>
      <c r="K23" s="2"/>
      <c r="L23" s="2">
        <v>549885</v>
      </c>
      <c r="M23" s="2">
        <v>972136</v>
      </c>
      <c r="N23" s="2">
        <v>1522021</v>
      </c>
      <c r="O23" s="2"/>
      <c r="P23" s="2">
        <v>3753795</v>
      </c>
      <c r="Q23" s="2">
        <v>4494492</v>
      </c>
      <c r="R23" s="2">
        <v>8248287</v>
      </c>
      <c r="S23" s="2"/>
      <c r="T23" s="2">
        <v>7366413</v>
      </c>
      <c r="U23" s="2">
        <v>8526622</v>
      </c>
      <c r="V23" s="2">
        <v>15893035</v>
      </c>
    </row>
    <row r="24" spans="1:22" ht="12.75">
      <c r="A24" t="s">
        <v>9</v>
      </c>
      <c r="B24">
        <v>2003</v>
      </c>
      <c r="D24" s="2">
        <v>2868969</v>
      </c>
      <c r="E24" s="2">
        <v>2884980</v>
      </c>
      <c r="F24" s="2">
        <v>5753949</v>
      </c>
      <c r="G24" s="2"/>
      <c r="H24" s="2">
        <v>441825</v>
      </c>
      <c r="I24" s="2">
        <v>476736</v>
      </c>
      <c r="J24" s="2">
        <v>918561</v>
      </c>
      <c r="K24" s="2"/>
      <c r="L24" s="2">
        <v>508432</v>
      </c>
      <c r="M24" s="2">
        <v>714946</v>
      </c>
      <c r="N24" s="2">
        <v>1223378</v>
      </c>
      <c r="O24" s="2"/>
      <c r="P24" s="2">
        <v>3362192</v>
      </c>
      <c r="Q24" s="2">
        <v>4157999</v>
      </c>
      <c r="R24" s="2">
        <v>7520191</v>
      </c>
      <c r="S24" s="2"/>
      <c r="T24" s="2">
        <v>7181418</v>
      </c>
      <c r="U24" s="2">
        <v>8234661</v>
      </c>
      <c r="V24" s="2">
        <v>15416079</v>
      </c>
    </row>
    <row r="25" spans="1:22" ht="12.75">
      <c r="A25" t="s">
        <v>10</v>
      </c>
      <c r="B25">
        <v>2003</v>
      </c>
      <c r="D25" s="2">
        <v>2858113</v>
      </c>
      <c r="E25" s="2">
        <v>2631587</v>
      </c>
      <c r="F25" s="2">
        <v>5489700</v>
      </c>
      <c r="G25" s="2"/>
      <c r="H25" s="2">
        <v>441936</v>
      </c>
      <c r="I25" s="2">
        <v>480315</v>
      </c>
      <c r="J25" s="2">
        <v>922251</v>
      </c>
      <c r="K25" s="2"/>
      <c r="L25" s="2">
        <v>134864</v>
      </c>
      <c r="M25" s="2">
        <v>614880</v>
      </c>
      <c r="N25" s="2">
        <v>749744</v>
      </c>
      <c r="O25" s="2"/>
      <c r="P25" s="2">
        <v>1851013</v>
      </c>
      <c r="Q25" s="2">
        <v>2099839</v>
      </c>
      <c r="R25" s="2">
        <v>3950852</v>
      </c>
      <c r="S25" s="2"/>
      <c r="T25" s="2">
        <v>5285926</v>
      </c>
      <c r="U25" s="2">
        <v>5826621</v>
      </c>
      <c r="V25" s="2">
        <v>11112547</v>
      </c>
    </row>
    <row r="26" spans="1:22" ht="12.75">
      <c r="A26" t="s">
        <v>11</v>
      </c>
      <c r="B26">
        <v>2003</v>
      </c>
      <c r="D26" s="2">
        <v>2908838</v>
      </c>
      <c r="E26" s="2">
        <v>2793472</v>
      </c>
      <c r="F26" s="2">
        <v>5702310</v>
      </c>
      <c r="G26" s="2"/>
      <c r="H26" s="2">
        <v>330541</v>
      </c>
      <c r="I26" s="2">
        <v>329931</v>
      </c>
      <c r="J26" s="2">
        <v>660472</v>
      </c>
      <c r="K26" s="2"/>
      <c r="L26" s="2">
        <v>397685</v>
      </c>
      <c r="M26" s="2">
        <v>885500</v>
      </c>
      <c r="N26" s="2">
        <v>1283185</v>
      </c>
      <c r="O26" s="2"/>
      <c r="P26" s="2">
        <v>2044971</v>
      </c>
      <c r="Q26" s="2">
        <v>2363696</v>
      </c>
      <c r="R26" s="2">
        <v>4408667</v>
      </c>
      <c r="S26" s="2"/>
      <c r="T26" s="2">
        <v>5682035</v>
      </c>
      <c r="U26" s="2">
        <v>6372599</v>
      </c>
      <c r="V26" s="2">
        <v>12054634</v>
      </c>
    </row>
    <row r="27" spans="1:22" ht="12.75">
      <c r="A27" t="s">
        <v>12</v>
      </c>
      <c r="B27">
        <v>2003</v>
      </c>
      <c r="D27" s="2">
        <v>3215625</v>
      </c>
      <c r="E27" s="2">
        <v>2882936</v>
      </c>
      <c r="F27" s="2">
        <v>6098561</v>
      </c>
      <c r="G27" s="2"/>
      <c r="H27" s="2">
        <v>205177</v>
      </c>
      <c r="I27" s="2">
        <v>211998</v>
      </c>
      <c r="J27" s="2">
        <v>417175</v>
      </c>
      <c r="K27" s="2"/>
      <c r="L27" s="2">
        <v>306934</v>
      </c>
      <c r="M27" s="2">
        <v>789346</v>
      </c>
      <c r="N27" s="2">
        <v>1096280</v>
      </c>
      <c r="O27" s="2"/>
      <c r="P27" s="2">
        <v>2980975</v>
      </c>
      <c r="Q27" s="2">
        <v>3332559</v>
      </c>
      <c r="R27" s="2">
        <v>6313534</v>
      </c>
      <c r="S27" s="2"/>
      <c r="T27" s="2">
        <v>6708711</v>
      </c>
      <c r="U27" s="2">
        <v>7216839</v>
      </c>
      <c r="V27" s="2">
        <v>13925550</v>
      </c>
    </row>
    <row r="28" spans="1:22" ht="12.75">
      <c r="A28" t="s">
        <v>13</v>
      </c>
      <c r="B28">
        <v>2003</v>
      </c>
      <c r="D28" s="2">
        <v>3513035</v>
      </c>
      <c r="E28" s="2">
        <v>3164711</v>
      </c>
      <c r="F28" s="2">
        <v>6677746</v>
      </c>
      <c r="G28" s="2"/>
      <c r="H28" s="2">
        <v>300643</v>
      </c>
      <c r="I28" s="2">
        <v>253760</v>
      </c>
      <c r="J28" s="2">
        <v>554403</v>
      </c>
      <c r="K28" s="2"/>
      <c r="L28" s="2">
        <v>144948</v>
      </c>
      <c r="M28" s="2">
        <v>685652</v>
      </c>
      <c r="N28" s="2">
        <v>830600</v>
      </c>
      <c r="O28" s="2"/>
      <c r="P28" s="2">
        <v>4117099</v>
      </c>
      <c r="Q28" s="2">
        <v>3945506</v>
      </c>
      <c r="R28" s="2">
        <v>8062605</v>
      </c>
      <c r="S28" s="2"/>
      <c r="T28" s="2">
        <v>8075725</v>
      </c>
      <c r="U28" s="2">
        <v>8049629</v>
      </c>
      <c r="V28" s="2">
        <v>16125354</v>
      </c>
    </row>
    <row r="29" spans="1:22" ht="12.75">
      <c r="A29" t="s">
        <v>14</v>
      </c>
      <c r="B29">
        <v>2003</v>
      </c>
      <c r="D29" s="2">
        <v>4006064</v>
      </c>
      <c r="E29" s="2">
        <v>3853861</v>
      </c>
      <c r="F29" s="2">
        <v>7859925</v>
      </c>
      <c r="G29" s="2"/>
      <c r="H29" s="2">
        <v>642929</v>
      </c>
      <c r="I29" s="2">
        <v>625501</v>
      </c>
      <c r="J29" s="2">
        <v>1268430</v>
      </c>
      <c r="K29" s="2"/>
      <c r="L29" s="2">
        <v>131070</v>
      </c>
      <c r="M29" s="2">
        <v>1041585</v>
      </c>
      <c r="N29" s="2">
        <v>1172655</v>
      </c>
      <c r="O29" s="2"/>
      <c r="P29" s="2">
        <v>3444773</v>
      </c>
      <c r="Q29" s="2">
        <v>4149787</v>
      </c>
      <c r="R29" s="2">
        <v>7594560</v>
      </c>
      <c r="S29" s="2"/>
      <c r="T29" s="2">
        <v>8224836</v>
      </c>
      <c r="U29" s="2">
        <v>9670734</v>
      </c>
      <c r="V29" s="2">
        <v>17895570</v>
      </c>
    </row>
    <row r="30" spans="1:22" ht="12.75">
      <c r="A30" t="s">
        <v>15</v>
      </c>
      <c r="B30">
        <v>2003</v>
      </c>
      <c r="D30" s="2">
        <v>3328391</v>
      </c>
      <c r="E30" s="2">
        <v>3048714</v>
      </c>
      <c r="F30" s="2">
        <v>6377105</v>
      </c>
      <c r="G30" s="2"/>
      <c r="H30" s="2">
        <v>398013</v>
      </c>
      <c r="I30" s="2">
        <v>361276</v>
      </c>
      <c r="J30" s="2">
        <v>759289</v>
      </c>
      <c r="K30" s="2"/>
      <c r="L30" s="2">
        <v>153882</v>
      </c>
      <c r="M30" s="2">
        <v>873126</v>
      </c>
      <c r="N30" s="2">
        <v>1027008</v>
      </c>
      <c r="O30" s="2"/>
      <c r="P30" s="2">
        <v>3043128</v>
      </c>
      <c r="Q30" s="2">
        <v>3870315</v>
      </c>
      <c r="R30" s="2">
        <v>6913443</v>
      </c>
      <c r="S30" s="2"/>
      <c r="T30" s="2">
        <v>6923414</v>
      </c>
      <c r="U30" s="2">
        <v>8153431</v>
      </c>
      <c r="V30" s="2">
        <v>15076845</v>
      </c>
    </row>
    <row r="31" spans="7:22" ht="12.75">
      <c r="G31" s="2"/>
      <c r="K31" s="2"/>
      <c r="L31" s="2"/>
      <c r="M31" s="2"/>
      <c r="N31" s="2"/>
      <c r="O31" s="2"/>
      <c r="S31" s="2"/>
      <c r="T31" s="2"/>
      <c r="U31" s="2"/>
      <c r="V31" s="2"/>
    </row>
    <row r="32" spans="4:22" ht="12.75">
      <c r="D32" s="2">
        <f>SUM(D10:D30)</f>
        <v>63872517</v>
      </c>
      <c r="E32" s="2">
        <f>SUM(E10:E30)</f>
        <v>60195370</v>
      </c>
      <c r="F32" s="2">
        <f>SUM(F10:F30)</f>
        <v>124067887</v>
      </c>
      <c r="G32" s="2"/>
      <c r="H32" s="2">
        <f>SUM(H10:H30)</f>
        <v>10619617</v>
      </c>
      <c r="I32" s="2">
        <f>SUM(I10:I30)</f>
        <v>10801640</v>
      </c>
      <c r="J32" s="2">
        <f>SUM(J10:J30)</f>
        <v>21421257</v>
      </c>
      <c r="K32" s="2"/>
      <c r="L32" s="2">
        <f>SUM(L10:L30)</f>
        <v>4782667</v>
      </c>
      <c r="M32" s="2">
        <f>SUM(M10:M30)</f>
        <v>11096833</v>
      </c>
      <c r="N32" s="2">
        <f>SUM(N10:N30)</f>
        <v>15879500</v>
      </c>
      <c r="O32" s="2"/>
      <c r="P32" s="2">
        <f>SUM(P10:P30)</f>
        <v>96024807</v>
      </c>
      <c r="Q32" s="2">
        <f>SUM(Q10:Q30)</f>
        <v>120867838</v>
      </c>
      <c r="R32" s="2">
        <f>SUM(R10:R30)</f>
        <v>216892645</v>
      </c>
      <c r="S32" s="2"/>
      <c r="T32" s="2">
        <f>SUM(T10:T30)</f>
        <v>175299608</v>
      </c>
      <c r="U32" s="2">
        <f>SUM(U10:U30)</f>
        <v>202961681</v>
      </c>
      <c r="V32" s="2">
        <f>SUM(V10:V30)</f>
        <v>378261289</v>
      </c>
    </row>
    <row r="33" spans="7:22" ht="12.75">
      <c r="G33" s="2"/>
      <c r="K33" s="2"/>
      <c r="L33" s="2"/>
      <c r="M33" s="2"/>
      <c r="N33" s="2"/>
      <c r="O33" s="2"/>
      <c r="T33" s="2"/>
      <c r="U33" s="2"/>
      <c r="V33" s="2"/>
    </row>
    <row r="34" spans="7:22" ht="12.75">
      <c r="G34" s="2"/>
      <c r="K34" s="2"/>
      <c r="L34" s="2"/>
      <c r="M34" s="2"/>
      <c r="N34" s="2"/>
      <c r="O34" s="2"/>
      <c r="P34" s="2" t="s">
        <v>38</v>
      </c>
      <c r="T34" s="2"/>
      <c r="U34" s="2"/>
      <c r="V34" s="2"/>
    </row>
    <row r="35" spans="1:22" ht="12.75">
      <c r="A35" s="2" t="s">
        <v>26</v>
      </c>
      <c r="G35" s="2"/>
      <c r="K35" s="2"/>
      <c r="L35" s="2"/>
      <c r="M35" s="2"/>
      <c r="N35" s="2"/>
      <c r="O35" s="2"/>
      <c r="T35" s="2"/>
      <c r="U35" s="2"/>
      <c r="V35" s="2"/>
    </row>
    <row r="36" spans="4:22" ht="12.75">
      <c r="D36" s="2" t="s">
        <v>25</v>
      </c>
      <c r="G36" s="2"/>
      <c r="H36" s="2" t="s">
        <v>30</v>
      </c>
      <c r="K36" s="2"/>
      <c r="L36" s="2" t="s">
        <v>36</v>
      </c>
      <c r="M36" s="2"/>
      <c r="N36" s="2"/>
      <c r="O36" s="2"/>
      <c r="P36" s="2" t="s">
        <v>37</v>
      </c>
      <c r="S36" s="2"/>
      <c r="T36" s="2" t="s">
        <v>31</v>
      </c>
      <c r="U36" s="2"/>
      <c r="V36" s="2"/>
    </row>
    <row r="37" spans="7:22" ht="12.75">
      <c r="G37" s="2"/>
      <c r="K37" s="2"/>
      <c r="L37" s="2"/>
      <c r="M37" s="2"/>
      <c r="N37" s="2"/>
      <c r="O37" s="2"/>
      <c r="S37" s="2"/>
      <c r="T37" s="2"/>
      <c r="U37" s="2"/>
      <c r="V37" s="2"/>
    </row>
    <row r="38" spans="1:22" ht="12.75">
      <c r="A38" t="s">
        <v>2</v>
      </c>
      <c r="B38" s="1" t="s">
        <v>3</v>
      </c>
      <c r="C38" s="1"/>
      <c r="D38" s="3" t="s">
        <v>4</v>
      </c>
      <c r="E38" s="3" t="s">
        <v>5</v>
      </c>
      <c r="F38" s="3" t="s">
        <v>6</v>
      </c>
      <c r="G38" s="3"/>
      <c r="H38" s="3" t="s">
        <v>4</v>
      </c>
      <c r="I38" s="3" t="s">
        <v>5</v>
      </c>
      <c r="J38" s="3" t="s">
        <v>6</v>
      </c>
      <c r="K38" s="3"/>
      <c r="L38" s="3" t="s">
        <v>4</v>
      </c>
      <c r="M38" s="3" t="s">
        <v>5</v>
      </c>
      <c r="N38" s="3" t="s">
        <v>6</v>
      </c>
      <c r="O38" s="3"/>
      <c r="P38" s="3" t="s">
        <v>4</v>
      </c>
      <c r="Q38" s="3" t="s">
        <v>5</v>
      </c>
      <c r="R38" s="3" t="s">
        <v>6</v>
      </c>
      <c r="S38" s="2"/>
      <c r="T38" s="3" t="s">
        <v>4</v>
      </c>
      <c r="U38" s="3" t="s">
        <v>5</v>
      </c>
      <c r="V38" s="3" t="s">
        <v>6</v>
      </c>
    </row>
    <row r="39" spans="7:19" ht="12.75">
      <c r="G39" s="2"/>
      <c r="K39" s="2"/>
      <c r="L39" s="2"/>
      <c r="M39" s="2"/>
      <c r="N39" s="2"/>
      <c r="O39" s="2"/>
      <c r="S39" s="2"/>
    </row>
    <row r="40" spans="1:22" ht="15">
      <c r="A40" t="s">
        <v>7</v>
      </c>
      <c r="B40">
        <v>2002</v>
      </c>
      <c r="D40" s="2">
        <v>6292369</v>
      </c>
      <c r="E40" s="2">
        <v>5905678</v>
      </c>
      <c r="F40" s="2">
        <v>12198047</v>
      </c>
      <c r="G40" s="2"/>
      <c r="H40" s="4">
        <v>1407026</v>
      </c>
      <c r="I40" s="4">
        <v>1422909</v>
      </c>
      <c r="J40" s="4">
        <v>2829935</v>
      </c>
      <c r="K40" s="2"/>
      <c r="L40" s="4">
        <v>203622</v>
      </c>
      <c r="M40" s="4">
        <v>296992</v>
      </c>
      <c r="N40" s="4">
        <v>500614</v>
      </c>
      <c r="O40" s="2"/>
      <c r="P40" s="2">
        <v>9156688</v>
      </c>
      <c r="Q40" s="2">
        <v>11304819</v>
      </c>
      <c r="R40" s="2">
        <v>20461507</v>
      </c>
      <c r="S40" s="2"/>
      <c r="T40" s="2">
        <v>17059705</v>
      </c>
      <c r="U40" s="2">
        <v>18930398</v>
      </c>
      <c r="V40" s="2">
        <v>35990103</v>
      </c>
    </row>
    <row r="41" spans="1:22" ht="15">
      <c r="A41" t="s">
        <v>8</v>
      </c>
      <c r="B41">
        <v>2002</v>
      </c>
      <c r="D41" s="2">
        <v>5947131</v>
      </c>
      <c r="E41" s="2">
        <v>5540283</v>
      </c>
      <c r="F41" s="2">
        <v>11487414</v>
      </c>
      <c r="G41" s="2"/>
      <c r="H41" s="4">
        <v>1306707</v>
      </c>
      <c r="I41" s="4">
        <v>1255495</v>
      </c>
      <c r="J41" s="4">
        <v>2562202</v>
      </c>
      <c r="K41" s="2"/>
      <c r="L41" s="4">
        <v>115154</v>
      </c>
      <c r="M41" s="4">
        <v>169204</v>
      </c>
      <c r="N41" s="4">
        <v>284358</v>
      </c>
      <c r="O41" s="2"/>
      <c r="P41" s="2">
        <v>10246403</v>
      </c>
      <c r="Q41" s="2">
        <v>13686891</v>
      </c>
      <c r="R41" s="2">
        <v>23933294</v>
      </c>
      <c r="S41" s="2"/>
      <c r="T41" s="2">
        <v>17615395</v>
      </c>
      <c r="U41" s="2">
        <v>20651873</v>
      </c>
      <c r="V41" s="2">
        <v>38267268</v>
      </c>
    </row>
    <row r="42" spans="1:22" ht="15">
      <c r="A42" t="s">
        <v>9</v>
      </c>
      <c r="B42">
        <v>2002</v>
      </c>
      <c r="D42" s="2">
        <v>6304425</v>
      </c>
      <c r="E42" s="2">
        <v>5873524</v>
      </c>
      <c r="F42" s="2">
        <v>12177949</v>
      </c>
      <c r="G42" s="2"/>
      <c r="H42" s="4">
        <v>1378117</v>
      </c>
      <c r="I42" s="4">
        <v>1311055</v>
      </c>
      <c r="J42" s="4">
        <v>2689172</v>
      </c>
      <c r="K42" s="2"/>
      <c r="L42" s="4">
        <v>145382</v>
      </c>
      <c r="M42" s="4">
        <v>164290</v>
      </c>
      <c r="N42" s="4">
        <v>309672</v>
      </c>
      <c r="O42" s="2"/>
      <c r="P42" s="2">
        <v>9301837</v>
      </c>
      <c r="Q42" s="2">
        <v>12545085</v>
      </c>
      <c r="R42" s="2">
        <v>21846922</v>
      </c>
      <c r="S42" s="2"/>
      <c r="T42" s="2">
        <v>17129761</v>
      </c>
      <c r="U42" s="2">
        <v>19893954</v>
      </c>
      <c r="V42" s="2">
        <v>37023715</v>
      </c>
    </row>
    <row r="43" spans="1:22" ht="15">
      <c r="A43" t="s">
        <v>10</v>
      </c>
      <c r="B43">
        <v>2002</v>
      </c>
      <c r="D43" s="2">
        <v>6479667</v>
      </c>
      <c r="E43" s="2">
        <v>5663510</v>
      </c>
      <c r="F43" s="2">
        <v>12143177</v>
      </c>
      <c r="G43" s="2"/>
      <c r="H43" s="4">
        <v>1278146</v>
      </c>
      <c r="I43" s="4">
        <v>1217196</v>
      </c>
      <c r="J43" s="4">
        <v>2495342</v>
      </c>
      <c r="K43" s="2"/>
      <c r="L43" s="4">
        <v>293125</v>
      </c>
      <c r="M43" s="4">
        <v>641068</v>
      </c>
      <c r="N43" s="4">
        <v>934193</v>
      </c>
      <c r="O43" s="2"/>
      <c r="P43" s="2">
        <v>9231422</v>
      </c>
      <c r="Q43" s="2">
        <v>11828846</v>
      </c>
      <c r="R43" s="2">
        <v>21060268</v>
      </c>
      <c r="S43" s="2"/>
      <c r="T43" s="2">
        <v>17282360</v>
      </c>
      <c r="U43" s="2">
        <v>19350620</v>
      </c>
      <c r="V43" s="2">
        <v>36632980</v>
      </c>
    </row>
    <row r="44" spans="1:22" ht="15">
      <c r="A44" t="s">
        <v>11</v>
      </c>
      <c r="B44">
        <v>2002</v>
      </c>
      <c r="D44" s="2">
        <v>6739729</v>
      </c>
      <c r="E44" s="2">
        <v>5548550</v>
      </c>
      <c r="F44" s="2">
        <v>12288279</v>
      </c>
      <c r="G44" s="2"/>
      <c r="H44" s="4">
        <v>1484240</v>
      </c>
      <c r="I44" s="4">
        <v>1310187</v>
      </c>
      <c r="J44" s="4">
        <v>2794427</v>
      </c>
      <c r="K44" s="2"/>
      <c r="L44" s="4">
        <v>176704</v>
      </c>
      <c r="M44" s="4">
        <v>246646</v>
      </c>
      <c r="N44" s="4">
        <v>423350</v>
      </c>
      <c r="O44" s="2"/>
      <c r="P44" s="2">
        <v>8892124</v>
      </c>
      <c r="Q44" s="2">
        <v>10516973</v>
      </c>
      <c r="R44" s="2">
        <v>19409097</v>
      </c>
      <c r="S44" s="2"/>
      <c r="T44" s="2">
        <v>17292797</v>
      </c>
      <c r="U44" s="2">
        <v>17622356</v>
      </c>
      <c r="V44" s="2">
        <v>34915153</v>
      </c>
    </row>
    <row r="45" spans="1:22" ht="15">
      <c r="A45" t="s">
        <v>12</v>
      </c>
      <c r="B45">
        <v>2002</v>
      </c>
      <c r="D45" s="2">
        <v>6241673</v>
      </c>
      <c r="E45" s="2">
        <v>5930926</v>
      </c>
      <c r="F45" s="2">
        <v>12172599</v>
      </c>
      <c r="G45" s="2"/>
      <c r="H45" s="4">
        <v>1419274</v>
      </c>
      <c r="I45" s="4">
        <v>1544221</v>
      </c>
      <c r="J45" s="4">
        <v>2963495</v>
      </c>
      <c r="K45" s="2"/>
      <c r="L45" s="4">
        <v>225754</v>
      </c>
      <c r="M45" s="4">
        <v>588624</v>
      </c>
      <c r="N45" s="4">
        <v>814378</v>
      </c>
      <c r="O45" s="2"/>
      <c r="P45" s="2">
        <v>8041245</v>
      </c>
      <c r="Q45" s="2">
        <v>10220338</v>
      </c>
      <c r="R45" s="2">
        <v>18261583</v>
      </c>
      <c r="S45" s="2"/>
      <c r="T45" s="2">
        <v>15927946</v>
      </c>
      <c r="U45" s="2">
        <v>18284109</v>
      </c>
      <c r="V45" s="2">
        <v>34212055</v>
      </c>
    </row>
    <row r="46" spans="1:22" ht="15">
      <c r="A46" t="s">
        <v>13</v>
      </c>
      <c r="B46">
        <v>2002</v>
      </c>
      <c r="D46" s="2">
        <v>7583704</v>
      </c>
      <c r="E46" s="2">
        <v>5776243</v>
      </c>
      <c r="F46" s="2">
        <v>13359947</v>
      </c>
      <c r="G46" s="2"/>
      <c r="H46" s="4">
        <v>1864684</v>
      </c>
      <c r="I46" s="4">
        <v>1633546</v>
      </c>
      <c r="J46" s="4">
        <v>3498230</v>
      </c>
      <c r="K46" s="2"/>
      <c r="L46" s="4">
        <v>137860</v>
      </c>
      <c r="M46" s="4">
        <v>305609</v>
      </c>
      <c r="N46" s="4">
        <v>443469</v>
      </c>
      <c r="O46" s="2"/>
      <c r="P46" s="2">
        <v>9198775</v>
      </c>
      <c r="Q46" s="2">
        <v>10241738</v>
      </c>
      <c r="R46" s="2">
        <v>19440513</v>
      </c>
      <c r="S46" s="2"/>
      <c r="T46" s="2">
        <v>18785023</v>
      </c>
      <c r="U46" s="2">
        <v>17957136</v>
      </c>
      <c r="V46" s="2">
        <v>36742159</v>
      </c>
    </row>
    <row r="47" spans="1:22" ht="15">
      <c r="A47" t="s">
        <v>14</v>
      </c>
      <c r="B47">
        <v>2002</v>
      </c>
      <c r="D47" s="2">
        <v>8080869</v>
      </c>
      <c r="E47" s="2">
        <v>6911905</v>
      </c>
      <c r="F47" s="2">
        <v>14992774</v>
      </c>
      <c r="G47" s="2"/>
      <c r="H47" s="4">
        <v>1939466</v>
      </c>
      <c r="I47" s="4">
        <v>1765881</v>
      </c>
      <c r="J47" s="4">
        <v>3705347</v>
      </c>
      <c r="K47" s="2"/>
      <c r="L47" s="4">
        <v>153314</v>
      </c>
      <c r="M47" s="4">
        <v>209598</v>
      </c>
      <c r="N47" s="4">
        <v>362912</v>
      </c>
      <c r="O47" s="2"/>
      <c r="P47" s="2">
        <v>8733988</v>
      </c>
      <c r="Q47" s="2">
        <v>10824294</v>
      </c>
      <c r="R47" s="2">
        <v>19558282</v>
      </c>
      <c r="S47" s="2"/>
      <c r="T47" s="2">
        <v>18907637</v>
      </c>
      <c r="U47" s="2">
        <v>19711678</v>
      </c>
      <c r="V47" s="2">
        <v>38619315</v>
      </c>
    </row>
    <row r="48" spans="1:22" ht="15">
      <c r="A48" t="s">
        <v>15</v>
      </c>
      <c r="B48">
        <v>2002</v>
      </c>
      <c r="D48" s="2">
        <v>6978701</v>
      </c>
      <c r="E48" s="2">
        <v>6565286</v>
      </c>
      <c r="F48" s="2">
        <v>13543987</v>
      </c>
      <c r="G48" s="2"/>
      <c r="H48" s="4">
        <v>1524927</v>
      </c>
      <c r="I48" s="4">
        <v>1607106</v>
      </c>
      <c r="J48" s="4">
        <v>3132033</v>
      </c>
      <c r="K48" s="2"/>
      <c r="L48" s="4">
        <v>160563</v>
      </c>
      <c r="M48" s="4">
        <v>268716</v>
      </c>
      <c r="N48" s="4">
        <v>429279</v>
      </c>
      <c r="O48" s="2"/>
      <c r="P48" s="2">
        <v>8876921</v>
      </c>
      <c r="Q48" s="2">
        <v>11677893</v>
      </c>
      <c r="R48" s="2">
        <v>20554814</v>
      </c>
      <c r="S48" s="2"/>
      <c r="T48" s="2">
        <v>17541112</v>
      </c>
      <c r="U48" s="2">
        <v>20119001</v>
      </c>
      <c r="V48" s="2">
        <v>37660113</v>
      </c>
    </row>
    <row r="49" spans="1:22" ht="15">
      <c r="A49" t="s">
        <v>16</v>
      </c>
      <c r="B49">
        <v>2002</v>
      </c>
      <c r="D49" s="2">
        <v>6969620</v>
      </c>
      <c r="E49" s="2">
        <v>5912735</v>
      </c>
      <c r="F49" s="2">
        <v>12882355</v>
      </c>
      <c r="G49" s="2"/>
      <c r="H49" s="4">
        <v>1412934</v>
      </c>
      <c r="I49" s="4">
        <v>1336710</v>
      </c>
      <c r="J49" s="4">
        <v>2749644</v>
      </c>
      <c r="K49" s="2"/>
      <c r="L49" s="4">
        <v>212836</v>
      </c>
      <c r="M49" s="4">
        <v>327936</v>
      </c>
      <c r="N49" s="4">
        <v>540772</v>
      </c>
      <c r="O49" s="2"/>
      <c r="P49" s="2">
        <v>10342860</v>
      </c>
      <c r="Q49" s="2">
        <v>12617231</v>
      </c>
      <c r="R49" s="2">
        <v>22960091</v>
      </c>
      <c r="S49" s="2"/>
      <c r="T49" s="2">
        <v>18938250</v>
      </c>
      <c r="U49" s="2">
        <v>20194612</v>
      </c>
      <c r="V49" s="2">
        <v>39132862</v>
      </c>
    </row>
    <row r="50" spans="1:22" ht="15">
      <c r="A50" t="s">
        <v>17</v>
      </c>
      <c r="B50">
        <v>2002</v>
      </c>
      <c r="D50" s="2">
        <v>5855029</v>
      </c>
      <c r="E50" s="2">
        <v>6134169</v>
      </c>
      <c r="F50" s="2">
        <v>11989198</v>
      </c>
      <c r="G50" s="2"/>
      <c r="H50" s="4">
        <v>1203054</v>
      </c>
      <c r="I50" s="4">
        <v>1399690</v>
      </c>
      <c r="J50" s="4">
        <v>2602744</v>
      </c>
      <c r="K50" s="2"/>
      <c r="L50" s="4">
        <v>146400</v>
      </c>
      <c r="M50" s="4">
        <v>318440</v>
      </c>
      <c r="N50" s="4">
        <v>464840</v>
      </c>
      <c r="O50" s="2"/>
      <c r="P50" s="2">
        <v>8365064</v>
      </c>
      <c r="Q50" s="2">
        <v>12435855</v>
      </c>
      <c r="R50" s="2">
        <v>20800919</v>
      </c>
      <c r="S50" s="2"/>
      <c r="T50" s="2">
        <v>15569547</v>
      </c>
      <c r="U50" s="2">
        <v>20288154</v>
      </c>
      <c r="V50" s="2">
        <v>35857701</v>
      </c>
    </row>
    <row r="51" spans="1:22" ht="15">
      <c r="A51" t="s">
        <v>18</v>
      </c>
      <c r="B51">
        <v>2002</v>
      </c>
      <c r="D51" s="2">
        <v>6268527</v>
      </c>
      <c r="E51" s="2">
        <v>5823512</v>
      </c>
      <c r="F51" s="2">
        <v>12092039</v>
      </c>
      <c r="G51" s="2"/>
      <c r="H51" s="4">
        <v>1357011</v>
      </c>
      <c r="I51" s="4">
        <v>1405666</v>
      </c>
      <c r="J51" s="4">
        <v>2762677</v>
      </c>
      <c r="K51" s="2"/>
      <c r="L51" s="4">
        <v>162256</v>
      </c>
      <c r="M51" s="4">
        <v>343822</v>
      </c>
      <c r="N51" s="4">
        <v>506078</v>
      </c>
      <c r="O51" s="2"/>
      <c r="P51" s="2">
        <v>6812444</v>
      </c>
      <c r="Q51" s="2">
        <v>8178384</v>
      </c>
      <c r="R51" s="2">
        <v>14990828</v>
      </c>
      <c r="S51" s="2"/>
      <c r="T51" s="2">
        <v>14600238</v>
      </c>
      <c r="U51" s="2">
        <v>15751384</v>
      </c>
      <c r="V51" s="2">
        <v>30351622</v>
      </c>
    </row>
    <row r="52" spans="1:22" ht="15">
      <c r="A52" t="s">
        <v>7</v>
      </c>
      <c r="B52">
        <v>2003</v>
      </c>
      <c r="D52" s="2">
        <v>6472410</v>
      </c>
      <c r="E52" s="2">
        <v>5982216</v>
      </c>
      <c r="F52" s="2">
        <v>12454626</v>
      </c>
      <c r="G52" s="2"/>
      <c r="H52" s="4">
        <v>1348003</v>
      </c>
      <c r="I52" s="4">
        <v>1412505</v>
      </c>
      <c r="J52" s="4">
        <v>2760508</v>
      </c>
      <c r="K52" s="2"/>
      <c r="L52" s="4">
        <v>321997</v>
      </c>
      <c r="M52" s="4">
        <v>638717</v>
      </c>
      <c r="N52" s="4">
        <v>960714</v>
      </c>
      <c r="O52" s="2"/>
      <c r="P52" s="2">
        <v>5602425</v>
      </c>
      <c r="Q52" s="2">
        <v>6033147</v>
      </c>
      <c r="R52" s="2">
        <v>11635572</v>
      </c>
      <c r="S52" s="2"/>
      <c r="T52" s="2">
        <v>13744835</v>
      </c>
      <c r="U52" s="2">
        <v>14066585</v>
      </c>
      <c r="V52" s="2">
        <v>27811420</v>
      </c>
    </row>
    <row r="53" spans="1:22" ht="15">
      <c r="A53" t="s">
        <v>8</v>
      </c>
      <c r="B53">
        <v>2003</v>
      </c>
      <c r="D53" s="2">
        <v>6105653</v>
      </c>
      <c r="E53" s="2">
        <v>5701509</v>
      </c>
      <c r="F53" s="2">
        <v>11807162</v>
      </c>
      <c r="G53" s="2"/>
      <c r="H53" s="4">
        <v>1144328</v>
      </c>
      <c r="I53" s="4">
        <v>1134466</v>
      </c>
      <c r="J53" s="4">
        <v>2278794</v>
      </c>
      <c r="K53" s="2"/>
      <c r="L53" s="4">
        <v>549885</v>
      </c>
      <c r="M53" s="4">
        <v>972136</v>
      </c>
      <c r="N53" s="4">
        <v>1522021</v>
      </c>
      <c r="O53" s="2"/>
      <c r="P53" s="2">
        <v>6588739</v>
      </c>
      <c r="Q53" s="2">
        <v>8036435</v>
      </c>
      <c r="R53" s="2">
        <v>14625174</v>
      </c>
      <c r="S53" s="2"/>
      <c r="T53" s="2">
        <v>14388605</v>
      </c>
      <c r="U53" s="2">
        <v>15844546</v>
      </c>
      <c r="V53" s="2">
        <v>30233151</v>
      </c>
    </row>
    <row r="54" spans="1:22" ht="15">
      <c r="A54" t="s">
        <v>9</v>
      </c>
      <c r="B54">
        <v>2003</v>
      </c>
      <c r="D54" s="2">
        <v>6450361</v>
      </c>
      <c r="E54" s="2">
        <v>5999048</v>
      </c>
      <c r="F54" s="2">
        <v>12449409</v>
      </c>
      <c r="G54" s="2"/>
      <c r="H54" s="4">
        <v>1223174</v>
      </c>
      <c r="I54" s="4">
        <v>1248318</v>
      </c>
      <c r="J54" s="4">
        <v>2471492</v>
      </c>
      <c r="K54" s="2"/>
      <c r="L54" s="4">
        <v>508432</v>
      </c>
      <c r="M54" s="4">
        <v>714946</v>
      </c>
      <c r="N54" s="4">
        <v>1223378</v>
      </c>
      <c r="O54" s="2"/>
      <c r="P54" s="2">
        <v>6501023</v>
      </c>
      <c r="Q54" s="2">
        <v>7999419</v>
      </c>
      <c r="R54" s="2">
        <v>14500442</v>
      </c>
      <c r="S54" s="2"/>
      <c r="T54" s="2">
        <v>14682990</v>
      </c>
      <c r="U54" s="2">
        <v>15961731</v>
      </c>
      <c r="V54" s="2">
        <v>30644721</v>
      </c>
    </row>
    <row r="55" spans="1:22" ht="15">
      <c r="A55" t="s">
        <v>10</v>
      </c>
      <c r="B55">
        <v>2003</v>
      </c>
      <c r="D55" s="2">
        <v>6538510</v>
      </c>
      <c r="E55" s="2">
        <v>5692981</v>
      </c>
      <c r="F55" s="2">
        <v>12231491</v>
      </c>
      <c r="G55" s="2"/>
      <c r="H55" s="4">
        <v>1259488</v>
      </c>
      <c r="I55" s="4">
        <v>1223836</v>
      </c>
      <c r="J55" s="4">
        <v>2483324</v>
      </c>
      <c r="K55" s="2"/>
      <c r="L55" s="4">
        <v>134864</v>
      </c>
      <c r="M55" s="4">
        <v>614880</v>
      </c>
      <c r="N55" s="4">
        <v>749744</v>
      </c>
      <c r="O55" s="2"/>
      <c r="P55" s="2">
        <v>5043513</v>
      </c>
      <c r="Q55" s="2">
        <v>5740970</v>
      </c>
      <c r="R55" s="2">
        <v>10784483</v>
      </c>
      <c r="S55" s="2"/>
      <c r="T55" s="2">
        <v>12976375</v>
      </c>
      <c r="U55" s="2">
        <v>13272667</v>
      </c>
      <c r="V55" s="2">
        <v>26249042</v>
      </c>
    </row>
    <row r="56" spans="1:22" ht="15">
      <c r="A56" t="s">
        <v>11</v>
      </c>
      <c r="B56">
        <v>2003</v>
      </c>
      <c r="D56" s="2">
        <v>6492281</v>
      </c>
      <c r="E56" s="2">
        <v>5922409</v>
      </c>
      <c r="F56" s="2">
        <v>12414690</v>
      </c>
      <c r="G56" s="2"/>
      <c r="H56" s="4">
        <v>1182835</v>
      </c>
      <c r="I56" s="4">
        <v>1164784</v>
      </c>
      <c r="J56" s="4">
        <v>2347619</v>
      </c>
      <c r="K56" s="2"/>
      <c r="L56" s="4">
        <v>397685</v>
      </c>
      <c r="M56" s="4">
        <v>885500</v>
      </c>
      <c r="N56" s="4">
        <v>1283185</v>
      </c>
      <c r="O56" s="2"/>
      <c r="P56" s="2">
        <v>5329451</v>
      </c>
      <c r="Q56" s="2">
        <v>6358448</v>
      </c>
      <c r="R56" s="2">
        <v>11687899</v>
      </c>
      <c r="S56" s="2"/>
      <c r="T56" s="2">
        <v>13402252</v>
      </c>
      <c r="U56" s="2">
        <v>14331141</v>
      </c>
      <c r="V56" s="2">
        <v>27733393</v>
      </c>
    </row>
    <row r="57" spans="1:22" ht="15">
      <c r="A57" t="s">
        <v>12</v>
      </c>
      <c r="B57">
        <v>2003</v>
      </c>
      <c r="D57" s="2">
        <v>6780267</v>
      </c>
      <c r="E57" s="2">
        <v>5911972</v>
      </c>
      <c r="F57" s="2">
        <v>12692239</v>
      </c>
      <c r="G57" s="2"/>
      <c r="H57" s="4">
        <v>1239400</v>
      </c>
      <c r="I57" s="4">
        <v>1125419</v>
      </c>
      <c r="J57" s="4">
        <v>2364819</v>
      </c>
      <c r="K57" s="2"/>
      <c r="L57" s="4">
        <v>306934</v>
      </c>
      <c r="M57" s="4">
        <v>789346</v>
      </c>
      <c r="N57" s="4">
        <v>1096280</v>
      </c>
      <c r="O57" s="2"/>
      <c r="P57" s="2">
        <v>6218623</v>
      </c>
      <c r="Q57" s="2">
        <v>7089308</v>
      </c>
      <c r="R57" s="2">
        <v>13307931</v>
      </c>
      <c r="S57" s="2"/>
      <c r="T57" s="2">
        <v>14545224</v>
      </c>
      <c r="U57" s="2">
        <v>14916045</v>
      </c>
      <c r="V57" s="2">
        <v>29461269</v>
      </c>
    </row>
    <row r="58" spans="1:22" ht="15">
      <c r="A58" t="s">
        <v>13</v>
      </c>
      <c r="B58">
        <v>2003</v>
      </c>
      <c r="D58" s="2">
        <v>7276294</v>
      </c>
      <c r="E58" s="2">
        <v>6249790</v>
      </c>
      <c r="F58" s="2">
        <v>13526084</v>
      </c>
      <c r="G58" s="2"/>
      <c r="H58" s="4">
        <v>1484104</v>
      </c>
      <c r="I58" s="4">
        <v>1360729</v>
      </c>
      <c r="J58" s="4">
        <v>2844833</v>
      </c>
      <c r="K58" s="2"/>
      <c r="L58" s="4">
        <v>144948</v>
      </c>
      <c r="M58" s="4">
        <v>685652</v>
      </c>
      <c r="N58" s="4">
        <v>830600</v>
      </c>
      <c r="O58" s="2"/>
      <c r="P58" s="2">
        <v>7615449</v>
      </c>
      <c r="Q58" s="2">
        <v>7856528</v>
      </c>
      <c r="R58" s="2">
        <v>15471977</v>
      </c>
      <c r="S58" s="2"/>
      <c r="T58" s="2">
        <v>16520795</v>
      </c>
      <c r="U58" s="2">
        <v>16152699</v>
      </c>
      <c r="V58" s="2">
        <v>32673494</v>
      </c>
    </row>
    <row r="59" spans="1:22" ht="15">
      <c r="A59" t="s">
        <v>14</v>
      </c>
      <c r="B59">
        <v>2003</v>
      </c>
      <c r="D59" s="2">
        <v>7915628</v>
      </c>
      <c r="E59" s="2">
        <v>7378152</v>
      </c>
      <c r="F59" s="2">
        <v>15293780</v>
      </c>
      <c r="G59" s="2"/>
      <c r="H59" s="4">
        <v>1847280</v>
      </c>
      <c r="I59" s="4">
        <v>1795190</v>
      </c>
      <c r="J59" s="4">
        <v>3642470</v>
      </c>
      <c r="K59" s="2"/>
      <c r="L59" s="4">
        <v>131070</v>
      </c>
      <c r="M59" s="4">
        <v>1041585</v>
      </c>
      <c r="N59" s="4">
        <v>1172655</v>
      </c>
      <c r="O59" s="2"/>
      <c r="P59" s="2">
        <v>6830304</v>
      </c>
      <c r="Q59" s="2">
        <v>8342965</v>
      </c>
      <c r="R59" s="2">
        <v>15173269</v>
      </c>
      <c r="S59" s="2"/>
      <c r="T59" s="2">
        <v>16724282</v>
      </c>
      <c r="U59" s="2">
        <v>18557892</v>
      </c>
      <c r="V59" s="2">
        <v>35282174</v>
      </c>
    </row>
    <row r="60" spans="1:22" ht="15">
      <c r="A60" t="s">
        <v>15</v>
      </c>
      <c r="B60">
        <v>2003</v>
      </c>
      <c r="D60" s="2">
        <v>7387384</v>
      </c>
      <c r="E60" s="2">
        <v>6503235</v>
      </c>
      <c r="F60" s="2">
        <v>13890619</v>
      </c>
      <c r="G60" s="2"/>
      <c r="H60" s="4">
        <v>1403276</v>
      </c>
      <c r="I60" s="4">
        <v>1326161</v>
      </c>
      <c r="J60" s="4">
        <v>2729437</v>
      </c>
      <c r="K60" s="2"/>
      <c r="L60" s="4">
        <v>153882</v>
      </c>
      <c r="M60" s="4">
        <v>873126</v>
      </c>
      <c r="N60" s="4">
        <v>1027008</v>
      </c>
      <c r="O60" s="2"/>
      <c r="P60" s="2">
        <v>6250398</v>
      </c>
      <c r="Q60" s="2">
        <v>7552820</v>
      </c>
      <c r="R60" s="2">
        <v>13803218</v>
      </c>
      <c r="S60" s="2"/>
      <c r="T60" s="2">
        <v>15194940</v>
      </c>
      <c r="U60" s="2">
        <v>16255342</v>
      </c>
      <c r="V60" s="2">
        <v>31450282</v>
      </c>
    </row>
    <row r="61" spans="7:22" ht="12.75">
      <c r="G61" s="2"/>
      <c r="K61" s="2"/>
      <c r="L61" s="2"/>
      <c r="M61" s="2"/>
      <c r="N61" s="2"/>
      <c r="O61" s="2"/>
      <c r="S61" s="2"/>
      <c r="T61" s="2"/>
      <c r="U61" s="2"/>
      <c r="V61" s="2"/>
    </row>
    <row r="62" spans="4:22" ht="12.75">
      <c r="D62" s="2">
        <f>SUM(D40:D60)</f>
        <v>141160232</v>
      </c>
      <c r="E62" s="2">
        <f>SUM(E40:E60)</f>
        <v>126927633</v>
      </c>
      <c r="F62" s="2">
        <f>SUM(F40:F60)</f>
        <v>268087865</v>
      </c>
      <c r="G62" s="2"/>
      <c r="H62" s="2">
        <f>SUM(H40:H60)</f>
        <v>29707474</v>
      </c>
      <c r="I62" s="2">
        <f>SUM(I40:I60)</f>
        <v>29001070</v>
      </c>
      <c r="J62" s="2">
        <f>SUM(J40:J60)</f>
        <v>58708544</v>
      </c>
      <c r="K62" s="2"/>
      <c r="L62" s="2">
        <f>SUM(L40:L60)</f>
        <v>4782667</v>
      </c>
      <c r="M62" s="2">
        <f>SUM(M40:M60)</f>
        <v>11096833</v>
      </c>
      <c r="N62" s="2">
        <f>SUM(N40:N60)</f>
        <v>15879500</v>
      </c>
      <c r="O62" s="2"/>
      <c r="P62" s="2">
        <f>SUM(P40:P60)</f>
        <v>163179696</v>
      </c>
      <c r="Q62" s="2">
        <f>SUM(Q40:Q60)</f>
        <v>201088387</v>
      </c>
      <c r="R62" s="2">
        <f>SUM(R40:R60)</f>
        <v>364268083</v>
      </c>
      <c r="S62" s="2"/>
      <c r="T62" s="2">
        <f>SUM(T40:T60)</f>
        <v>338830069</v>
      </c>
      <c r="U62" s="2">
        <f>SUM(U40:U60)</f>
        <v>368113923</v>
      </c>
      <c r="V62" s="2">
        <f>SUM(V40:V60)</f>
        <v>706943992</v>
      </c>
    </row>
    <row r="63" spans="7:19" ht="12.75">
      <c r="G63" s="2"/>
      <c r="K63" s="2"/>
      <c r="L63" s="2"/>
      <c r="M63" s="2"/>
      <c r="N63" s="2"/>
      <c r="O63" s="2"/>
      <c r="S63" s="2"/>
    </row>
    <row r="64" spans="3:19" ht="12.75">
      <c r="C64" t="s">
        <v>19</v>
      </c>
      <c r="G64" s="2"/>
      <c r="K64" s="2"/>
      <c r="L64" s="2"/>
      <c r="M64" s="2"/>
      <c r="N64" s="2"/>
      <c r="O64" s="2"/>
      <c r="P64" s="2" t="s">
        <v>39</v>
      </c>
      <c r="S64" s="2"/>
    </row>
    <row r="65" ht="12.75">
      <c r="C65" t="s">
        <v>20</v>
      </c>
    </row>
    <row r="67" spans="1:6" ht="12.75">
      <c r="A67" t="s">
        <v>24</v>
      </c>
      <c r="D67" s="3"/>
      <c r="E67" s="3"/>
      <c r="F67" s="3"/>
    </row>
    <row r="69" spans="3:7" ht="12.75">
      <c r="C69" t="s">
        <v>32</v>
      </c>
      <c r="D69"/>
      <c r="E69"/>
      <c r="F69"/>
      <c r="G69" t="s">
        <v>33</v>
      </c>
    </row>
    <row r="70" spans="1:10" ht="12.75">
      <c r="A70" t="s">
        <v>2</v>
      </c>
      <c r="B70" s="1" t="s">
        <v>3</v>
      </c>
      <c r="D70" s="1" t="s">
        <v>21</v>
      </c>
      <c r="E70" s="1" t="s">
        <v>22</v>
      </c>
      <c r="F70" s="1" t="s">
        <v>23</v>
      </c>
      <c r="H70" s="3" t="s">
        <v>21</v>
      </c>
      <c r="I70" s="3" t="s">
        <v>22</v>
      </c>
      <c r="J70" s="3" t="s">
        <v>23</v>
      </c>
    </row>
    <row r="72" spans="1:10" ht="12.75">
      <c r="A72" t="s">
        <v>7</v>
      </c>
      <c r="B72">
        <v>2002</v>
      </c>
      <c r="D72" s="2">
        <v>45566</v>
      </c>
      <c r="E72">
        <v>19</v>
      </c>
      <c r="F72" s="1" t="s">
        <v>40</v>
      </c>
      <c r="H72" s="2">
        <v>68461</v>
      </c>
      <c r="I72">
        <v>30</v>
      </c>
      <c r="J72" s="1" t="s">
        <v>41</v>
      </c>
    </row>
    <row r="73" spans="1:10" ht="12.75">
      <c r="A73" t="s">
        <v>8</v>
      </c>
      <c r="B73">
        <v>2002</v>
      </c>
      <c r="D73" s="2">
        <v>43834</v>
      </c>
      <c r="E73">
        <v>14</v>
      </c>
      <c r="F73" s="1" t="s">
        <v>41</v>
      </c>
      <c r="H73" s="2">
        <v>67765</v>
      </c>
      <c r="I73">
        <v>14</v>
      </c>
      <c r="J73" s="1" t="s">
        <v>41</v>
      </c>
    </row>
    <row r="74" spans="1:10" ht="12.75">
      <c r="A74" t="s">
        <v>9</v>
      </c>
      <c r="B74">
        <v>2002</v>
      </c>
      <c r="D74" s="2">
        <v>46671</v>
      </c>
      <c r="E74">
        <v>12</v>
      </c>
      <c r="F74" s="1" t="s">
        <v>42</v>
      </c>
      <c r="H74" s="2">
        <v>69047</v>
      </c>
      <c r="I74">
        <v>12</v>
      </c>
      <c r="J74" s="1" t="s">
        <v>42</v>
      </c>
    </row>
    <row r="75" spans="1:10" ht="12.75">
      <c r="A75" t="s">
        <v>10</v>
      </c>
      <c r="B75">
        <v>2002</v>
      </c>
      <c r="D75" s="2">
        <v>43584</v>
      </c>
      <c r="E75">
        <v>26</v>
      </c>
      <c r="F75" s="1" t="s">
        <v>43</v>
      </c>
      <c r="H75" s="2">
        <v>66373</v>
      </c>
      <c r="I75">
        <v>5</v>
      </c>
      <c r="J75" s="1" t="s">
        <v>42</v>
      </c>
    </row>
    <row r="76" spans="1:10" ht="12.75">
      <c r="A76" t="s">
        <v>11</v>
      </c>
      <c r="B76">
        <v>2002</v>
      </c>
      <c r="D76" s="2">
        <v>50010</v>
      </c>
      <c r="E76">
        <v>30</v>
      </c>
      <c r="F76" s="1" t="s">
        <v>44</v>
      </c>
      <c r="H76" s="2">
        <v>74395</v>
      </c>
      <c r="I76">
        <v>30</v>
      </c>
      <c r="J76" s="1" t="s">
        <v>44</v>
      </c>
    </row>
    <row r="77" spans="1:10" ht="12.75">
      <c r="A77" t="s">
        <v>12</v>
      </c>
      <c r="B77">
        <v>2002</v>
      </c>
      <c r="D77" s="2">
        <v>37987</v>
      </c>
      <c r="E77">
        <v>13</v>
      </c>
      <c r="F77" s="1" t="s">
        <v>45</v>
      </c>
      <c r="H77" s="2">
        <v>64955</v>
      </c>
      <c r="I77">
        <v>13</v>
      </c>
      <c r="J77" s="1" t="s">
        <v>49</v>
      </c>
    </row>
    <row r="78" spans="1:10" ht="12.75">
      <c r="A78" t="s">
        <v>13</v>
      </c>
      <c r="B78">
        <v>2002</v>
      </c>
      <c r="D78" s="2">
        <v>41456</v>
      </c>
      <c r="E78">
        <v>19</v>
      </c>
      <c r="F78" s="1" t="s">
        <v>46</v>
      </c>
      <c r="H78" s="2">
        <v>65290</v>
      </c>
      <c r="I78">
        <v>19</v>
      </c>
      <c r="J78" s="1" t="s">
        <v>46</v>
      </c>
    </row>
    <row r="79" spans="1:10" ht="12.75">
      <c r="A79" t="s">
        <v>14</v>
      </c>
      <c r="B79">
        <v>2002</v>
      </c>
      <c r="D79" s="2">
        <v>41427</v>
      </c>
      <c r="E79">
        <v>15</v>
      </c>
      <c r="F79" s="1" t="s">
        <v>47</v>
      </c>
      <c r="H79" s="2">
        <v>67968</v>
      </c>
      <c r="I79">
        <v>13</v>
      </c>
      <c r="J79" s="1" t="s">
        <v>55</v>
      </c>
    </row>
    <row r="80" spans="1:10" ht="12.75">
      <c r="A80" t="s">
        <v>15</v>
      </c>
      <c r="B80">
        <v>2002</v>
      </c>
      <c r="D80" s="2">
        <v>42900</v>
      </c>
      <c r="E80">
        <v>15</v>
      </c>
      <c r="F80" s="1" t="s">
        <v>48</v>
      </c>
      <c r="H80" s="2">
        <v>68294</v>
      </c>
      <c r="I80">
        <v>19</v>
      </c>
      <c r="J80" s="1" t="s">
        <v>49</v>
      </c>
    </row>
    <row r="81" spans="1:10" ht="12.75">
      <c r="A81" t="s">
        <v>16</v>
      </c>
      <c r="B81">
        <v>2002</v>
      </c>
      <c r="D81" s="2">
        <v>43849</v>
      </c>
      <c r="E81">
        <v>17</v>
      </c>
      <c r="F81" s="1" t="s">
        <v>49</v>
      </c>
      <c r="H81" s="2">
        <v>67906</v>
      </c>
      <c r="I81">
        <v>17</v>
      </c>
      <c r="J81" s="1" t="s">
        <v>49</v>
      </c>
    </row>
    <row r="82" spans="1:10" ht="12.75">
      <c r="A82" t="s">
        <v>17</v>
      </c>
      <c r="B82">
        <v>2002</v>
      </c>
      <c r="D82" s="2">
        <v>49741</v>
      </c>
      <c r="E82">
        <v>28</v>
      </c>
      <c r="F82" s="1" t="s">
        <v>46</v>
      </c>
      <c r="H82" s="2">
        <v>66709</v>
      </c>
      <c r="I82">
        <v>28</v>
      </c>
      <c r="J82" s="1" t="s">
        <v>46</v>
      </c>
    </row>
    <row r="83" spans="1:10" ht="12.75">
      <c r="A83" t="s">
        <v>18</v>
      </c>
      <c r="B83">
        <v>2002</v>
      </c>
      <c r="D83" s="2">
        <v>40978</v>
      </c>
      <c r="E83">
        <v>9</v>
      </c>
      <c r="F83" s="1" t="s">
        <v>50</v>
      </c>
      <c r="H83" s="2">
        <v>61737</v>
      </c>
      <c r="I83">
        <v>11</v>
      </c>
      <c r="J83" s="1" t="s">
        <v>49</v>
      </c>
    </row>
    <row r="84" spans="1:10" ht="12.75">
      <c r="A84" t="s">
        <v>7</v>
      </c>
      <c r="B84">
        <v>2003</v>
      </c>
      <c r="D84" s="2">
        <v>34393</v>
      </c>
      <c r="E84">
        <v>15</v>
      </c>
      <c r="F84" s="1" t="s">
        <v>51</v>
      </c>
      <c r="H84" s="2">
        <v>55775</v>
      </c>
      <c r="I84">
        <v>15</v>
      </c>
      <c r="J84" s="1" t="s">
        <v>51</v>
      </c>
    </row>
    <row r="85" spans="1:10" ht="12.75">
      <c r="A85" t="s">
        <v>8</v>
      </c>
      <c r="B85">
        <v>2003</v>
      </c>
      <c r="D85" s="2">
        <v>32790</v>
      </c>
      <c r="E85">
        <v>5</v>
      </c>
      <c r="F85" s="1" t="s">
        <v>52</v>
      </c>
      <c r="H85" s="2">
        <v>57198</v>
      </c>
      <c r="I85">
        <v>27</v>
      </c>
      <c r="J85" s="1" t="s">
        <v>42</v>
      </c>
    </row>
    <row r="86" spans="1:10" ht="12.75">
      <c r="A86" t="s">
        <v>9</v>
      </c>
      <c r="B86">
        <v>2003</v>
      </c>
      <c r="D86" s="2">
        <v>30726</v>
      </c>
      <c r="E86">
        <v>19</v>
      </c>
      <c r="F86" s="1" t="s">
        <v>44</v>
      </c>
      <c r="H86" s="2">
        <v>52986</v>
      </c>
      <c r="I86">
        <v>20</v>
      </c>
      <c r="J86" s="1" t="s">
        <v>56</v>
      </c>
    </row>
    <row r="87" spans="1:10" ht="12.75">
      <c r="A87" t="s">
        <v>10</v>
      </c>
      <c r="B87">
        <v>2003</v>
      </c>
      <c r="D87" s="2">
        <v>21432</v>
      </c>
      <c r="E87">
        <v>15</v>
      </c>
      <c r="F87" s="1" t="s">
        <v>43</v>
      </c>
      <c r="H87" s="2">
        <v>44834</v>
      </c>
      <c r="I87">
        <v>30</v>
      </c>
      <c r="J87" s="1" t="s">
        <v>49</v>
      </c>
    </row>
    <row r="88" spans="1:10" ht="12.75">
      <c r="A88" t="s">
        <v>11</v>
      </c>
      <c r="B88">
        <v>2003</v>
      </c>
      <c r="D88" s="2">
        <v>26517</v>
      </c>
      <c r="E88">
        <v>28</v>
      </c>
      <c r="F88" s="1" t="s">
        <v>44</v>
      </c>
      <c r="H88" s="2">
        <v>49703</v>
      </c>
      <c r="I88">
        <v>5</v>
      </c>
      <c r="J88" s="1" t="s">
        <v>45</v>
      </c>
    </row>
    <row r="89" spans="1:10" ht="12.75">
      <c r="A89" t="s">
        <v>12</v>
      </c>
      <c r="B89">
        <v>2003</v>
      </c>
      <c r="D89" s="2">
        <v>27324</v>
      </c>
      <c r="E89">
        <v>25</v>
      </c>
      <c r="F89" s="1" t="s">
        <v>53</v>
      </c>
      <c r="H89" s="2">
        <v>55959</v>
      </c>
      <c r="I89">
        <v>26</v>
      </c>
      <c r="J89" s="1" t="s">
        <v>56</v>
      </c>
    </row>
    <row r="90" spans="1:10" ht="12.75">
      <c r="A90" t="s">
        <v>13</v>
      </c>
      <c r="B90">
        <v>2003</v>
      </c>
      <c r="D90" s="2">
        <v>41539</v>
      </c>
      <c r="E90">
        <v>2</v>
      </c>
      <c r="F90" s="1" t="s">
        <v>54</v>
      </c>
      <c r="H90" s="2">
        <v>61374</v>
      </c>
      <c r="I90">
        <v>2</v>
      </c>
      <c r="J90" s="1" t="s">
        <v>54</v>
      </c>
    </row>
    <row r="91" spans="1:10" ht="12.75">
      <c r="A91" t="s">
        <v>14</v>
      </c>
      <c r="B91">
        <v>2003</v>
      </c>
      <c r="D91" s="2">
        <v>29568</v>
      </c>
      <c r="E91">
        <v>21</v>
      </c>
      <c r="F91" s="1" t="s">
        <v>45</v>
      </c>
      <c r="H91" s="2">
        <v>57681</v>
      </c>
      <c r="I91">
        <v>21</v>
      </c>
      <c r="J91" s="1" t="s">
        <v>45</v>
      </c>
    </row>
    <row r="92" spans="1:10" ht="12.75">
      <c r="A92" t="s">
        <v>15</v>
      </c>
      <c r="B92">
        <v>2003</v>
      </c>
      <c r="D92" s="2">
        <v>26260</v>
      </c>
      <c r="E92">
        <v>4</v>
      </c>
      <c r="F92" s="1" t="s">
        <v>42</v>
      </c>
      <c r="H92" s="2">
        <v>51313</v>
      </c>
      <c r="I92">
        <v>15</v>
      </c>
      <c r="J92" s="1" t="s">
        <v>44</v>
      </c>
    </row>
    <row r="94" ht="12.75">
      <c r="A94" t="s">
        <v>57</v>
      </c>
    </row>
  </sheetData>
  <printOptions/>
  <pageMargins left="0.75" right="0.75" top="1" bottom="1" header="0.5" footer="0.5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pufhunt</cp:lastModifiedBy>
  <cp:lastPrinted>2003-11-07T17:17:27Z</cp:lastPrinted>
  <dcterms:created xsi:type="dcterms:W3CDTF">2002-10-30T22:10:24Z</dcterms:created>
  <dcterms:modified xsi:type="dcterms:W3CDTF">2003-11-07T19:08:16Z</dcterms:modified>
  <cp:category/>
  <cp:version/>
  <cp:contentType/>
  <cp:contentStatus/>
</cp:coreProperties>
</file>