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<sst xmlns="http://schemas.openxmlformats.org/spreadsheetml/2006/main" count="26" uniqueCount="24">
  <si>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BHE System Losses</t>
  </si>
  <si>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</si>
  <si>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</si>
  <si>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</si>
  <si>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</si>
  <si>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</si>
  <si>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</si>
  <si>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</si>
  <si>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</si>
  <si>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</si>
  <si>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</si>
  <si>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</si>
  <si>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</si>
  <si>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</si>
  <si>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</si>
  <si>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</si>
  <si>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</si>
  <si>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</si>
  <si>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</si>
  <si>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</si>
  <si>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</si>
  <si>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(Based on 2012 Usage)</t>
  </si>
  <si>
    <t>average</t>
  </si>
  <si>
    <t>Total MWh to be provided = (1+loss factor) x (MWh measured at meter)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</si>
</sst>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1">
    <font>
      <sz val="10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9" fontId="4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4" fontId="8" fillId="33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164" fontId="8" fillId="33" borderId="0" xfId="0" applyNumberFormat="1" applyFont="1" applyFill="1" applyAlignment="1">
      <alignment/>
    </xf>
    <xf numFmtId="0" fontId="17" fillId="0" borderId="0" xfId="0" applyNumberFormat="1" applyFont="1" applyAlignment="1">
      <alignment horizontal="center"/>
    </xf>
    <xf numFmtId="0" fontId="10" fillId="0" borderId="0" xfId="0" applyNumberFormat="1" applyFont="1" applyAlignment="1" quotePrefix="1">
      <alignment horizontal="center"/>
    </xf>
    <xf numFmtId="0" fontId="2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35.28125" style="0" bestFit="1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7" ht="15">
      <c r="A5" s="4"/>
      <c r="B5" s="4"/>
      <c r="C5" s="8"/>
      <c r="D5" s="32"/>
      <c r="E5" s="9" t="s">
        <v>22</v>
      </c>
      <c r="F5" s="33"/>
      <c r="G5" s="10"/>
    </row>
    <row r="6" spans="1:7" ht="15">
      <c r="A6" s="4"/>
      <c r="B6" s="4"/>
      <c r="C6" s="11" t="s">
        <v>3</v>
      </c>
      <c r="D6" s="8"/>
      <c r="E6" s="6">
        <v>0.08828999999999998</v>
      </c>
      <c r="F6" s="6"/>
      <c r="G6" s="10"/>
    </row>
    <row r="7" spans="1:7" ht="15">
      <c r="A7" s="4"/>
      <c r="B7" s="4"/>
      <c r="C7" s="11" t="s">
        <v>4</v>
      </c>
      <c r="D7" s="8"/>
      <c r="E7" s="6">
        <v>0.04801</v>
      </c>
      <c r="F7" s="6"/>
      <c r="G7" s="10"/>
    </row>
    <row r="8" spans="1:7" ht="15">
      <c r="A8" s="4"/>
      <c r="B8" s="4"/>
      <c r="C8" s="11" t="s">
        <v>5</v>
      </c>
      <c r="D8" s="8"/>
      <c r="E8" s="6">
        <v>0.023070000000000035</v>
      </c>
      <c r="F8" s="6"/>
      <c r="G8" s="10"/>
    </row>
    <row r="9" spans="1:7" ht="15">
      <c r="A9" s="4"/>
      <c r="B9" s="4"/>
      <c r="C9" s="11" t="s">
        <v>6</v>
      </c>
      <c r="D9" s="8"/>
      <c r="E9" s="6">
        <v>0.007610000000000006</v>
      </c>
      <c r="F9" s="6"/>
      <c r="G9" s="6"/>
    </row>
    <row r="10" spans="1:7" ht="15">
      <c r="A10" s="4"/>
      <c r="B10" s="4"/>
      <c r="C10" s="11"/>
      <c r="D10" s="8"/>
      <c r="E10" s="12"/>
      <c r="F10" s="6"/>
      <c r="G10" s="6"/>
    </row>
    <row r="11" spans="1:7" ht="15">
      <c r="A11" s="4"/>
      <c r="B11" s="4"/>
      <c r="C11" s="13"/>
      <c r="D11" s="13"/>
      <c r="E11" s="13"/>
      <c r="F11" s="6"/>
      <c r="G11" s="6"/>
    </row>
    <row r="12" spans="1:7" ht="15">
      <c r="A12" s="4"/>
      <c r="B12" s="4"/>
      <c r="C12" s="4"/>
      <c r="D12" s="4"/>
      <c r="E12" s="4"/>
      <c r="F12" s="4"/>
      <c r="G12" s="4"/>
    </row>
    <row r="13" spans="1:7" ht="23.25">
      <c r="A13" s="14" t="s">
        <v>7</v>
      </c>
      <c r="B13" s="14"/>
      <c r="C13" s="4"/>
      <c r="D13" s="4"/>
      <c r="E13" s="4"/>
      <c r="F13" s="4"/>
      <c r="G13" s="4"/>
    </row>
    <row r="14" spans="1:7" ht="15">
      <c r="A14" s="34" t="s">
        <v>21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5" t="s">
        <v>8</v>
      </c>
      <c r="B16" s="15"/>
      <c r="C16" s="4"/>
      <c r="D16" s="4"/>
      <c r="E16" s="16" t="s">
        <v>9</v>
      </c>
      <c r="F16" s="16" t="s">
        <v>10</v>
      </c>
      <c r="G16" s="4"/>
    </row>
    <row r="17" spans="1:7" ht="15">
      <c r="A17" s="4"/>
      <c r="B17" s="4"/>
      <c r="C17" s="4" t="s">
        <v>11</v>
      </c>
      <c r="D17" s="4"/>
      <c r="E17" s="17">
        <v>0.865</v>
      </c>
      <c r="F17" s="17">
        <v>0.891</v>
      </c>
      <c r="G17" s="4"/>
    </row>
    <row r="18" spans="1:7" ht="15">
      <c r="A18" s="4"/>
      <c r="B18" s="4"/>
      <c r="C18" s="4" t="s">
        <v>12</v>
      </c>
      <c r="D18" s="4"/>
      <c r="E18" s="18">
        <v>0.135</v>
      </c>
      <c r="F18" s="18">
        <v>0.109</v>
      </c>
      <c r="G18" s="4"/>
    </row>
    <row r="19" spans="1:7" ht="15">
      <c r="A19" s="4"/>
      <c r="B19" s="4"/>
      <c r="C19" s="4"/>
      <c r="D19" s="4"/>
      <c r="E19" s="17">
        <f>E17+E18</f>
        <v>1</v>
      </c>
      <c r="F19" s="17">
        <f>F17+F18</f>
        <v>1</v>
      </c>
      <c r="G19" s="4"/>
    </row>
    <row r="20" spans="1:7" ht="15">
      <c r="A20" s="4"/>
      <c r="B20" s="4"/>
      <c r="C20" s="4"/>
      <c r="D20" s="17"/>
      <c r="E20" s="17"/>
      <c r="F20" s="4"/>
      <c r="G20" s="4"/>
    </row>
    <row r="21" spans="1:7" ht="18">
      <c r="A21" s="19" t="s">
        <v>13</v>
      </c>
      <c r="B21" s="19"/>
      <c r="C21" s="20"/>
      <c r="D21" s="21"/>
      <c r="E21" s="31">
        <f>SUMPRODUCT(E17:E18,E6:E7)</f>
        <v>0.08285219999999997</v>
      </c>
      <c r="F21" s="22">
        <f>SUMPRODUCT(F17:F18,E6:E7)</f>
        <v>0.08389947999999998</v>
      </c>
      <c r="G21" s="20"/>
    </row>
    <row r="22" spans="1:7" ht="23.25">
      <c r="A22" s="23"/>
      <c r="B22" s="23"/>
      <c r="C22" s="4"/>
      <c r="D22" s="17"/>
      <c r="E22" s="24"/>
      <c r="F22" s="24"/>
      <c r="G22" s="4"/>
    </row>
    <row r="23" spans="1:7" ht="15.75">
      <c r="A23" s="4"/>
      <c r="B23" s="4"/>
      <c r="C23" s="4"/>
      <c r="D23" s="17"/>
      <c r="E23" s="3"/>
      <c r="F23" s="2"/>
      <c r="G23" s="4"/>
    </row>
    <row r="24" spans="1:7" ht="18">
      <c r="A24" s="15" t="s">
        <v>14</v>
      </c>
      <c r="B24" s="25"/>
      <c r="C24" s="4"/>
      <c r="D24" s="4"/>
      <c r="E24" s="16" t="s">
        <v>9</v>
      </c>
      <c r="F24" s="16" t="s">
        <v>10</v>
      </c>
      <c r="G24" s="4"/>
    </row>
    <row r="25" spans="1:7" ht="15">
      <c r="A25" s="4"/>
      <c r="B25" s="4"/>
      <c r="C25" s="4" t="s">
        <v>15</v>
      </c>
      <c r="D25" s="4"/>
      <c r="E25" s="17">
        <v>0</v>
      </c>
      <c r="F25" s="17">
        <v>0</v>
      </c>
      <c r="G25" s="4"/>
    </row>
    <row r="26" spans="1:7" ht="15">
      <c r="A26" s="4"/>
      <c r="B26" s="4"/>
      <c r="C26" s="4" t="s">
        <v>16</v>
      </c>
      <c r="D26" s="4"/>
      <c r="E26" s="17">
        <v>0.058</v>
      </c>
      <c r="F26" s="17">
        <v>0.425</v>
      </c>
      <c r="G26" s="4"/>
    </row>
    <row r="27" spans="1:7" ht="15">
      <c r="A27" s="4"/>
      <c r="B27" s="4"/>
      <c r="C27" s="4" t="s">
        <v>17</v>
      </c>
      <c r="D27" s="4"/>
      <c r="E27" s="17">
        <v>0.854</v>
      </c>
      <c r="F27" s="17">
        <v>0.534</v>
      </c>
      <c r="G27" s="4"/>
    </row>
    <row r="28" spans="1:7" ht="15">
      <c r="A28" s="4"/>
      <c r="B28" s="4"/>
      <c r="C28" s="4" t="s">
        <v>18</v>
      </c>
      <c r="D28" s="4"/>
      <c r="E28" s="18">
        <v>0.088</v>
      </c>
      <c r="F28" s="18">
        <v>0.041</v>
      </c>
      <c r="G28" s="4"/>
    </row>
    <row r="29" spans="1:7" ht="15">
      <c r="A29" s="4"/>
      <c r="B29" s="4"/>
      <c r="C29" s="4"/>
      <c r="D29" s="4"/>
      <c r="E29" s="17">
        <f>SUM(E25:E28)</f>
        <v>1</v>
      </c>
      <c r="F29" s="17">
        <f>SUM(F25:F28)</f>
        <v>1</v>
      </c>
      <c r="G29" s="4"/>
    </row>
    <row r="30" spans="1:7" ht="15">
      <c r="A30" s="4"/>
      <c r="B30" s="4"/>
      <c r="C30" s="4"/>
      <c r="D30" s="17"/>
      <c r="E30" s="17"/>
      <c r="F30" s="4"/>
      <c r="G30" s="4"/>
    </row>
    <row r="31" spans="1:7" ht="18">
      <c r="A31" s="19" t="s">
        <v>19</v>
      </c>
      <c r="B31" s="19"/>
      <c r="C31" s="20"/>
      <c r="D31" s="20"/>
      <c r="E31" s="22">
        <f>SUMPRODUCT(E25:E28,E6:E9)</f>
        <v>0.02315604000000003</v>
      </c>
      <c r="F31" s="22">
        <f>SUMPRODUCT(F25:F28,E6:E9)</f>
        <v>0.03303564000000002</v>
      </c>
      <c r="G31" s="20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6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7" t="s">
        <v>20</v>
      </c>
      <c r="B37" s="27"/>
      <c r="C37" s="27"/>
      <c r="D37" s="4"/>
      <c r="E37" s="4"/>
      <c r="F37" s="4"/>
      <c r="G37" s="4"/>
    </row>
    <row r="38" spans="1:7" ht="15">
      <c r="A38" s="28" t="s">
        <v>23</v>
      </c>
      <c r="B38" s="28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29"/>
      <c r="B40" s="26"/>
      <c r="C40" s="4"/>
      <c r="D40" s="4"/>
      <c r="E40" s="26"/>
      <c r="F40" s="4"/>
      <c r="G40" s="4"/>
    </row>
    <row r="41" spans="1:7" ht="15">
      <c r="A41" s="4"/>
      <c r="B41" s="26"/>
      <c r="C41" s="4"/>
      <c r="D41" s="4"/>
      <c r="E41" s="26"/>
      <c r="F41" s="4"/>
      <c r="G41" s="4"/>
    </row>
    <row r="42" spans="1:7" ht="15">
      <c r="A42" s="4"/>
      <c r="B42" s="26"/>
      <c r="C42" s="4"/>
      <c r="D42" s="4"/>
      <c r="E42" s="30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Monroe, Angela</cp:lastModifiedBy>
  <cp:lastPrinted>2013-06-12T12:36:22Z</cp:lastPrinted>
  <dcterms:created xsi:type="dcterms:W3CDTF">2006-05-30T15:59:41Z</dcterms:created>
  <dcterms:modified xsi:type="dcterms:W3CDTF">2013-06-24T13:57:13Z</dcterms:modified>
  <cp:category/>
  <cp:version/>
  <cp:contentType/>
  <cp:contentStatus/>
</cp:coreProperties>
</file>