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billingdeterminant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<sst xmlns="http://schemas.openxmlformats.org/spreadsheetml/2006/main" count="90" uniqueCount="45">
  <si>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BANGOR HYDRO ELECTRIC COMPANY - Large Standard Offer Group</t>
  </si>
  <si>
    <t>Billing Determinants by Rate Class &amp; Voltage Level, All Customers</t>
  </si>
  <si>
    <t>Class</t>
  </si>
  <si>
    <t>Voltage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</si>
  <si>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</si>
  <si>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</si>
  <si>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</si>
  <si>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</si>
  <si>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</si>
  <si>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</si>
  <si>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</si>
  <si>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</si>
  <si>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</si>
  <si>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</si>
  <si>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</si>
  <si>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</si>
  <si>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</si>
  <si>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</si>
  <si>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</si>
  <si>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</si>
  <si>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</si>
  <si>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</si>
  <si>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</si>
  <si>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</si>
  <si>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</si>
  <si>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</si>
  <si>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</si>
  <si>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Oct-09</t>
  </si>
  <si>
    <t>Nov-09</t>
  </si>
  <si>
    <t>Dec-09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</si>
  <si>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</si>
  <si>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</si>
  <si>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</si>
  <si>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</si>
  <si>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</si>
  <si>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</si>
  <si>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</si>
  <si>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</si>
  <si>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</si>
  <si>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</si>
  <si>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</si>
  <si>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Jan-10</t>
  </si>
  <si>
    <t>Feb-10</t>
  </si>
  <si>
    <t>Mar-10</t>
  </si>
  <si>
    <t>Apr-10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</si>
</sst>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mm/dd/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Border="1" applyAlignment="1" quotePrefix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1">
      <selection activeCell="A1" sqref="A1"/>
    </sheetView>
  </sheetViews>
  <sheetFormatPr defaultColWidth="9.140625" defaultRowHeight="12.75"/>
  <cols>
    <col min="5" max="20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1</v>
      </c>
      <c r="B3" s="5"/>
      <c r="C3" s="3"/>
    </row>
    <row r="4" spans="1:3" ht="12.75">
      <c r="A4" s="2"/>
      <c r="B4" s="2"/>
      <c r="C4" s="3"/>
    </row>
    <row r="5" spans="1:20" ht="13.5" thickBot="1">
      <c r="A5" s="6" t="s">
        <v>2</v>
      </c>
      <c r="B5" s="7" t="s">
        <v>3</v>
      </c>
      <c r="C5" s="8"/>
      <c r="D5" s="6"/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27</v>
      </c>
      <c r="O5" s="9" t="s">
        <v>28</v>
      </c>
      <c r="P5" s="9" t="s">
        <v>29</v>
      </c>
      <c r="Q5" s="9" t="s">
        <v>41</v>
      </c>
      <c r="R5" s="9" t="s">
        <v>42</v>
      </c>
      <c r="S5" s="9" t="s">
        <v>43</v>
      </c>
      <c r="T5" s="9" t="s">
        <v>44</v>
      </c>
    </row>
    <row r="6" spans="1:4" ht="13.5" thickTop="1">
      <c r="A6" s="10"/>
      <c r="B6" s="11"/>
      <c r="C6" s="12"/>
      <c r="D6" s="10"/>
    </row>
    <row r="7" ht="12.75">
      <c r="A7" t="s">
        <v>13</v>
      </c>
    </row>
    <row r="8" spans="2:20" ht="12.75">
      <c r="B8" t="s">
        <v>14</v>
      </c>
      <c r="D8" s="13" t="s">
        <v>15</v>
      </c>
      <c r="E8" s="1">
        <v>23</v>
      </c>
      <c r="F8" s="1">
        <v>23</v>
      </c>
      <c r="G8" s="1">
        <v>23</v>
      </c>
      <c r="H8" s="1">
        <v>23</v>
      </c>
      <c r="I8" s="1">
        <v>23</v>
      </c>
      <c r="J8" s="1">
        <v>23</v>
      </c>
      <c r="K8" s="1">
        <v>23</v>
      </c>
      <c r="L8" s="1">
        <v>23</v>
      </c>
      <c r="M8" s="1">
        <v>23</v>
      </c>
      <c r="N8" s="1">
        <v>23</v>
      </c>
      <c r="O8" s="1">
        <v>23</v>
      </c>
      <c r="P8" s="1">
        <v>23</v>
      </c>
      <c r="Q8" s="1">
        <v>23</v>
      </c>
      <c r="R8" s="1">
        <v>23</v>
      </c>
      <c r="S8" s="1">
        <v>23</v>
      </c>
      <c r="T8" s="1">
        <v>23</v>
      </c>
    </row>
    <row r="9" spans="4:20" ht="12.75">
      <c r="D9" s="13" t="s">
        <v>16</v>
      </c>
      <c r="E9" s="1">
        <v>11208160</v>
      </c>
      <c r="F9" s="1">
        <v>10409960</v>
      </c>
      <c r="G9" s="1">
        <v>10902520</v>
      </c>
      <c r="H9" s="1">
        <v>10815600</v>
      </c>
      <c r="I9" s="1">
        <v>10612640</v>
      </c>
      <c r="J9" s="1">
        <v>10872280</v>
      </c>
      <c r="K9" s="1">
        <v>11427720</v>
      </c>
      <c r="L9" s="1">
        <v>13461280</v>
      </c>
      <c r="M9" s="1">
        <v>12159920</v>
      </c>
      <c r="N9" s="1">
        <v>11692760</v>
      </c>
      <c r="O9" s="1">
        <v>10593560</v>
      </c>
      <c r="P9" s="1">
        <v>10382840</v>
      </c>
      <c r="Q9" s="1">
        <v>10713480</v>
      </c>
      <c r="R9" s="1">
        <v>9878080</v>
      </c>
      <c r="S9" s="1">
        <v>10627640</v>
      </c>
      <c r="T9" s="1">
        <v>10197360</v>
      </c>
    </row>
    <row r="10" spans="4:20" ht="12.75">
      <c r="D10" s="13" t="s">
        <v>17</v>
      </c>
      <c r="E10" s="1">
        <v>3110400</v>
      </c>
      <c r="F10" s="1">
        <v>2996280</v>
      </c>
      <c r="G10" s="1">
        <v>3320600</v>
      </c>
      <c r="H10" s="1">
        <v>3234360</v>
      </c>
      <c r="I10" s="1">
        <v>2990160</v>
      </c>
      <c r="J10" s="1">
        <v>3426440</v>
      </c>
      <c r="K10" s="1">
        <v>3612400</v>
      </c>
      <c r="L10" s="1">
        <v>3975400</v>
      </c>
      <c r="M10" s="1">
        <v>3653920</v>
      </c>
      <c r="N10" s="1">
        <v>3334800</v>
      </c>
      <c r="O10" s="1">
        <v>2833560</v>
      </c>
      <c r="P10" s="1">
        <v>3160800</v>
      </c>
      <c r="Q10" s="1">
        <v>2907920</v>
      </c>
      <c r="R10" s="1">
        <v>2885320</v>
      </c>
      <c r="S10" s="1">
        <v>3353920</v>
      </c>
      <c r="T10" s="1">
        <v>2990960</v>
      </c>
    </row>
    <row r="11" spans="4:20" ht="12.75">
      <c r="D11" s="13" t="s">
        <v>18</v>
      </c>
      <c r="E11" s="1">
        <v>3422720</v>
      </c>
      <c r="F11" s="1">
        <v>3071320</v>
      </c>
      <c r="G11" s="1">
        <v>3104400</v>
      </c>
      <c r="H11" s="1">
        <v>3188040</v>
      </c>
      <c r="I11" s="1">
        <v>3258280</v>
      </c>
      <c r="J11" s="1">
        <v>3030920</v>
      </c>
      <c r="K11" s="1">
        <v>3155360</v>
      </c>
      <c r="L11" s="1">
        <v>4089000</v>
      </c>
      <c r="M11" s="1">
        <v>3579200</v>
      </c>
      <c r="N11" s="1">
        <v>3476120</v>
      </c>
      <c r="O11" s="1">
        <v>3335800</v>
      </c>
      <c r="P11" s="1">
        <v>2906240</v>
      </c>
      <c r="Q11" s="1">
        <v>3316080</v>
      </c>
      <c r="R11" s="1">
        <v>2877040</v>
      </c>
      <c r="S11" s="1">
        <v>2870440</v>
      </c>
      <c r="T11" s="1">
        <v>2979440</v>
      </c>
    </row>
    <row r="12" spans="4:20" ht="12.75">
      <c r="D12" s="13" t="s">
        <v>19</v>
      </c>
      <c r="E12" s="1">
        <v>4675040</v>
      </c>
      <c r="F12" s="1">
        <v>4342360</v>
      </c>
      <c r="G12" s="1">
        <v>4477520</v>
      </c>
      <c r="H12" s="1">
        <v>4393200</v>
      </c>
      <c r="I12" s="1">
        <v>4364200</v>
      </c>
      <c r="J12" s="1">
        <v>4414920</v>
      </c>
      <c r="K12" s="1">
        <v>4659960</v>
      </c>
      <c r="L12" s="1">
        <v>5396880</v>
      </c>
      <c r="M12" s="1">
        <v>4926800</v>
      </c>
      <c r="N12" s="1">
        <v>4881840</v>
      </c>
      <c r="O12" s="1">
        <v>4424200</v>
      </c>
      <c r="P12" s="1">
        <v>4315800</v>
      </c>
      <c r="Q12" s="1">
        <v>4489480</v>
      </c>
      <c r="R12" s="1">
        <v>4115720</v>
      </c>
      <c r="S12" s="1">
        <v>4403280</v>
      </c>
      <c r="T12" s="1">
        <v>4226960</v>
      </c>
    </row>
    <row r="13" spans="4:20" ht="12.75">
      <c r="D13" s="13" t="s">
        <v>20</v>
      </c>
      <c r="E13" s="1">
        <v>25233</v>
      </c>
      <c r="F13" s="1">
        <v>22410</v>
      </c>
      <c r="G13" s="1">
        <v>22522</v>
      </c>
      <c r="H13" s="1">
        <v>26849</v>
      </c>
      <c r="I13" s="1">
        <v>23505</v>
      </c>
      <c r="J13" s="1">
        <v>23985</v>
      </c>
      <c r="K13" s="1">
        <v>26732</v>
      </c>
      <c r="L13" s="1">
        <v>28650</v>
      </c>
      <c r="M13" s="1">
        <v>27088</v>
      </c>
      <c r="N13" s="1">
        <v>22871</v>
      </c>
      <c r="O13" s="1">
        <v>22481</v>
      </c>
      <c r="P13" s="1">
        <v>22555</v>
      </c>
      <c r="Q13" s="1">
        <v>22214</v>
      </c>
      <c r="R13" s="1">
        <v>22454</v>
      </c>
      <c r="S13" s="1">
        <v>22213</v>
      </c>
      <c r="T13" s="1">
        <v>22242</v>
      </c>
    </row>
    <row r="14" spans="4:20" ht="12.75">
      <c r="D14" s="13" t="s">
        <v>21</v>
      </c>
      <c r="E14" s="1">
        <v>24518</v>
      </c>
      <c r="F14" s="1">
        <v>22285</v>
      </c>
      <c r="G14" s="1">
        <v>21844</v>
      </c>
      <c r="H14" s="1">
        <v>27753</v>
      </c>
      <c r="I14" s="1">
        <v>25961</v>
      </c>
      <c r="J14" s="1">
        <v>24119</v>
      </c>
      <c r="K14" s="1">
        <v>28161</v>
      </c>
      <c r="L14" s="1">
        <v>28770</v>
      </c>
      <c r="M14" s="1">
        <v>29406</v>
      </c>
      <c r="N14" s="1">
        <v>23237</v>
      </c>
      <c r="O14" s="1">
        <v>25086</v>
      </c>
      <c r="P14" s="1">
        <v>22203</v>
      </c>
      <c r="Q14" s="1">
        <v>21963</v>
      </c>
      <c r="R14" s="1">
        <v>22558</v>
      </c>
      <c r="S14" s="1">
        <v>22072</v>
      </c>
      <c r="T14" s="1">
        <v>25501</v>
      </c>
    </row>
    <row r="15" spans="4:20" ht="12.75">
      <c r="D15" t="s">
        <v>22</v>
      </c>
      <c r="E15" s="1">
        <v>22511</v>
      </c>
      <c r="F15" s="1">
        <v>20571</v>
      </c>
      <c r="G15" s="1">
        <v>22963</v>
      </c>
      <c r="H15" s="1">
        <v>23579</v>
      </c>
      <c r="I15" s="1">
        <v>20465</v>
      </c>
      <c r="J15" s="1">
        <v>20718</v>
      </c>
      <c r="K15" s="1">
        <v>24935</v>
      </c>
      <c r="L15" s="1">
        <v>24819</v>
      </c>
      <c r="M15" s="1">
        <v>27078</v>
      </c>
      <c r="N15" s="1">
        <v>21244</v>
      </c>
      <c r="O15" s="1">
        <v>23453</v>
      </c>
      <c r="P15" s="1">
        <v>19981</v>
      </c>
      <c r="Q15" s="1">
        <v>20300</v>
      </c>
      <c r="R15" s="1">
        <v>20864</v>
      </c>
      <c r="S15" s="1">
        <v>20492</v>
      </c>
      <c r="T15" s="1">
        <v>23065</v>
      </c>
    </row>
    <row r="16" spans="5:20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t="s">
        <v>23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12.75">
      <c r="B18" t="s">
        <v>24</v>
      </c>
      <c r="D18" s="13" t="s">
        <v>15</v>
      </c>
      <c r="E18" s="1">
        <v>11</v>
      </c>
      <c r="F18" s="1">
        <v>11</v>
      </c>
      <c r="G18" s="1">
        <v>11</v>
      </c>
      <c r="H18" s="1">
        <v>11</v>
      </c>
      <c r="I18" s="1">
        <v>11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v>10</v>
      </c>
      <c r="P18" s="1">
        <v>10</v>
      </c>
      <c r="Q18" s="1">
        <v>10</v>
      </c>
      <c r="R18" s="1">
        <v>10</v>
      </c>
      <c r="S18" s="1">
        <v>10</v>
      </c>
      <c r="T18" s="1">
        <v>10</v>
      </c>
    </row>
    <row r="19" spans="4:20" ht="12.75">
      <c r="D19" s="13" t="s">
        <v>16</v>
      </c>
      <c r="E19" s="1">
        <v>12974885</v>
      </c>
      <c r="F19" s="1">
        <v>11211360</v>
      </c>
      <c r="G19" s="1">
        <v>13314212</v>
      </c>
      <c r="H19" s="1">
        <v>13162158</v>
      </c>
      <c r="I19" s="1">
        <v>14083168</v>
      </c>
      <c r="J19" s="1">
        <v>14474214</v>
      </c>
      <c r="K19" s="1">
        <v>15326219</v>
      </c>
      <c r="L19" s="1">
        <v>20588379</v>
      </c>
      <c r="M19" s="1">
        <v>15938855</v>
      </c>
      <c r="N19" s="1">
        <v>13047317</v>
      </c>
      <c r="O19" s="1">
        <v>13320326</v>
      </c>
      <c r="P19" s="1">
        <v>13802885</v>
      </c>
      <c r="Q19" s="1">
        <v>13188884</v>
      </c>
      <c r="R19" s="1">
        <v>12299867</v>
      </c>
      <c r="S19" s="1">
        <v>14913817</v>
      </c>
      <c r="T19" s="1">
        <v>15546058</v>
      </c>
    </row>
    <row r="20" spans="4:20" ht="12.75">
      <c r="D20" s="13" t="s">
        <v>17</v>
      </c>
      <c r="E20" s="1">
        <v>3224596</v>
      </c>
      <c r="F20" s="1">
        <v>2955157</v>
      </c>
      <c r="G20" s="1">
        <v>3670999</v>
      </c>
      <c r="H20" s="1">
        <v>3590776</v>
      </c>
      <c r="I20" s="1">
        <v>3519954</v>
      </c>
      <c r="J20" s="1">
        <v>4065895</v>
      </c>
      <c r="K20" s="1">
        <v>4271128</v>
      </c>
      <c r="L20" s="1">
        <v>5440250</v>
      </c>
      <c r="M20" s="1">
        <v>4258041</v>
      </c>
      <c r="N20" s="1">
        <v>3438721</v>
      </c>
      <c r="O20" s="1">
        <v>3247314</v>
      </c>
      <c r="P20" s="1">
        <v>3839663</v>
      </c>
      <c r="Q20" s="1">
        <v>3156082</v>
      </c>
      <c r="R20" s="1">
        <v>3218056</v>
      </c>
      <c r="S20" s="1">
        <v>4285177</v>
      </c>
      <c r="T20" s="1">
        <v>4166493</v>
      </c>
    </row>
    <row r="21" spans="4:20" ht="12.75">
      <c r="D21" s="13" t="s">
        <v>18</v>
      </c>
      <c r="E21" s="1">
        <v>3889542</v>
      </c>
      <c r="F21" s="1">
        <v>3209144</v>
      </c>
      <c r="G21" s="1">
        <v>3654696</v>
      </c>
      <c r="H21" s="1">
        <v>3670132</v>
      </c>
      <c r="I21" s="1">
        <v>4219887</v>
      </c>
      <c r="J21" s="1">
        <v>3906287</v>
      </c>
      <c r="K21" s="1">
        <v>4369096</v>
      </c>
      <c r="L21" s="1">
        <v>5974839</v>
      </c>
      <c r="M21" s="1">
        <v>4550996</v>
      </c>
      <c r="N21" s="1">
        <v>3834677</v>
      </c>
      <c r="O21" s="1">
        <v>4098146</v>
      </c>
      <c r="P21" s="1">
        <v>3788077</v>
      </c>
      <c r="Q21" s="1">
        <v>4126541</v>
      </c>
      <c r="R21" s="1">
        <v>3557014</v>
      </c>
      <c r="S21" s="1">
        <v>3954983</v>
      </c>
      <c r="T21" s="1">
        <v>4359036</v>
      </c>
    </row>
    <row r="22" spans="4:20" ht="12.75">
      <c r="D22" s="13" t="s">
        <v>19</v>
      </c>
      <c r="E22" s="1">
        <v>5860747</v>
      </c>
      <c r="F22" s="1">
        <v>5047059</v>
      </c>
      <c r="G22" s="1">
        <v>5988517</v>
      </c>
      <c r="H22" s="1">
        <v>5901250</v>
      </c>
      <c r="I22" s="1">
        <v>6343327</v>
      </c>
      <c r="J22" s="1">
        <v>6502032</v>
      </c>
      <c r="K22" s="1">
        <v>6685995</v>
      </c>
      <c r="L22" s="1">
        <v>9173290</v>
      </c>
      <c r="M22" s="1">
        <v>7129818</v>
      </c>
      <c r="N22" s="1">
        <v>5773919</v>
      </c>
      <c r="O22" s="1">
        <v>5974866</v>
      </c>
      <c r="P22" s="1">
        <v>6175145</v>
      </c>
      <c r="Q22" s="1">
        <v>5906261</v>
      </c>
      <c r="R22" s="1">
        <v>5524797</v>
      </c>
      <c r="S22" s="1">
        <v>6673657</v>
      </c>
      <c r="T22" s="1">
        <v>7020529</v>
      </c>
    </row>
    <row r="23" spans="4:20" ht="12.75">
      <c r="D23" s="13" t="s">
        <v>20</v>
      </c>
      <c r="E23" s="1">
        <v>28356</v>
      </c>
      <c r="F23" s="1">
        <v>26832</v>
      </c>
      <c r="G23" s="1">
        <v>29368</v>
      </c>
      <c r="H23" s="1">
        <v>32271</v>
      </c>
      <c r="I23" s="1">
        <v>31102</v>
      </c>
      <c r="J23" s="1">
        <v>32879</v>
      </c>
      <c r="K23" s="1">
        <v>34278</v>
      </c>
      <c r="L23" s="1">
        <v>49900</v>
      </c>
      <c r="M23" s="1">
        <v>39479</v>
      </c>
      <c r="N23" s="1">
        <v>34719</v>
      </c>
      <c r="O23" s="1">
        <v>37281</v>
      </c>
      <c r="P23" s="1">
        <v>34477</v>
      </c>
      <c r="Q23" s="1">
        <v>34021</v>
      </c>
      <c r="R23" s="1">
        <v>27093</v>
      </c>
      <c r="S23" s="1">
        <v>29038</v>
      </c>
      <c r="T23" s="1">
        <v>33188</v>
      </c>
    </row>
    <row r="24" spans="4:20" ht="12.75">
      <c r="D24" s="13" t="s">
        <v>21</v>
      </c>
      <c r="E24" s="1">
        <v>31840</v>
      </c>
      <c r="F24" s="1">
        <v>25423</v>
      </c>
      <c r="G24" s="1">
        <v>32389</v>
      </c>
      <c r="H24" s="1">
        <v>33650</v>
      </c>
      <c r="I24" s="1">
        <v>33053</v>
      </c>
      <c r="J24" s="1">
        <v>30129</v>
      </c>
      <c r="K24" s="1">
        <v>35488</v>
      </c>
      <c r="L24" s="1">
        <v>47212</v>
      </c>
      <c r="M24" s="1">
        <v>36455</v>
      </c>
      <c r="N24" s="1">
        <v>33426</v>
      </c>
      <c r="O24" s="1">
        <v>35348</v>
      </c>
      <c r="P24" s="1">
        <v>30042</v>
      </c>
      <c r="Q24" s="1">
        <v>28129</v>
      </c>
      <c r="R24" s="1">
        <v>22019</v>
      </c>
      <c r="S24" s="1">
        <v>33620</v>
      </c>
      <c r="T24" s="1">
        <v>32844</v>
      </c>
    </row>
    <row r="25" spans="4:20" ht="12.75">
      <c r="D25" t="s">
        <v>22</v>
      </c>
      <c r="E25" s="1">
        <v>34989</v>
      </c>
      <c r="F25" s="1">
        <v>26202</v>
      </c>
      <c r="G25" s="1">
        <v>33644</v>
      </c>
      <c r="H25" s="1">
        <v>31118</v>
      </c>
      <c r="I25" s="1">
        <v>32673</v>
      </c>
      <c r="J25" s="1">
        <v>32199</v>
      </c>
      <c r="K25" s="1">
        <v>35525</v>
      </c>
      <c r="L25" s="1">
        <v>46881</v>
      </c>
      <c r="M25" s="1">
        <v>44835</v>
      </c>
      <c r="N25" s="1">
        <v>30930</v>
      </c>
      <c r="O25" s="1">
        <v>34556</v>
      </c>
      <c r="P25" s="1">
        <v>36499</v>
      </c>
      <c r="Q25" s="1">
        <v>26310</v>
      </c>
      <c r="R25" s="1">
        <v>26424</v>
      </c>
      <c r="S25" s="1">
        <v>35895</v>
      </c>
      <c r="T25" s="1">
        <v>36427</v>
      </c>
    </row>
    <row r="26" spans="5:20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t="s">
        <v>23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12.75">
      <c r="B28" t="s">
        <v>25</v>
      </c>
      <c r="D28" s="13" t="s">
        <v>15</v>
      </c>
      <c r="E28" s="1">
        <v>6</v>
      </c>
      <c r="F28" s="1">
        <v>6</v>
      </c>
      <c r="G28" s="1">
        <v>6</v>
      </c>
      <c r="H28" s="1">
        <v>6</v>
      </c>
      <c r="I28" s="1">
        <v>6</v>
      </c>
      <c r="J28" s="1">
        <v>6</v>
      </c>
      <c r="K28" s="1">
        <v>6</v>
      </c>
      <c r="L28" s="1">
        <v>6</v>
      </c>
      <c r="M28" s="1">
        <v>6</v>
      </c>
      <c r="N28" s="1">
        <v>6</v>
      </c>
      <c r="O28" s="1">
        <v>6</v>
      </c>
      <c r="P28" s="1">
        <v>6</v>
      </c>
      <c r="Q28" s="1">
        <v>6</v>
      </c>
      <c r="R28" s="1">
        <v>7</v>
      </c>
      <c r="S28" s="1">
        <v>7</v>
      </c>
      <c r="T28" s="1">
        <v>7</v>
      </c>
    </row>
    <row r="29" spans="4:20" ht="12.75">
      <c r="D29" s="13" t="s">
        <v>16</v>
      </c>
      <c r="E29" s="1">
        <v>3494785</v>
      </c>
      <c r="F29" s="1">
        <v>2700229</v>
      </c>
      <c r="G29" s="1">
        <v>3112960</v>
      </c>
      <c r="H29" s="1">
        <v>2222335</v>
      </c>
      <c r="I29" s="1">
        <v>2899732</v>
      </c>
      <c r="J29" s="1">
        <v>2759218</v>
      </c>
      <c r="K29" s="1">
        <v>2363605</v>
      </c>
      <c r="L29" s="1">
        <v>3037435</v>
      </c>
      <c r="M29" s="1">
        <v>2358409</v>
      </c>
      <c r="N29" s="1">
        <v>2159760</v>
      </c>
      <c r="O29" s="1">
        <v>1928284</v>
      </c>
      <c r="P29" s="1">
        <v>2436866</v>
      </c>
      <c r="Q29" s="1">
        <v>2604466</v>
      </c>
      <c r="R29" s="1">
        <v>2287585</v>
      </c>
      <c r="S29" s="1">
        <v>2560236</v>
      </c>
      <c r="T29" s="1">
        <v>2920060</v>
      </c>
    </row>
    <row r="30" spans="4:20" ht="12.75">
      <c r="D30" s="13" t="s">
        <v>17</v>
      </c>
      <c r="E30" s="1">
        <v>764125</v>
      </c>
      <c r="F30" s="1">
        <v>501867</v>
      </c>
      <c r="G30" s="1">
        <v>631119</v>
      </c>
      <c r="H30" s="1">
        <v>461338</v>
      </c>
      <c r="I30" s="1">
        <v>607539</v>
      </c>
      <c r="J30" s="1">
        <v>572880</v>
      </c>
      <c r="K30" s="1">
        <v>472062</v>
      </c>
      <c r="L30" s="1">
        <v>633578</v>
      </c>
      <c r="M30" s="1">
        <v>518526</v>
      </c>
      <c r="N30" s="1">
        <v>443546</v>
      </c>
      <c r="O30" s="1">
        <v>412526</v>
      </c>
      <c r="P30" s="1">
        <v>553562</v>
      </c>
      <c r="Q30" s="1">
        <v>507987</v>
      </c>
      <c r="R30" s="1">
        <v>445375</v>
      </c>
      <c r="S30" s="1">
        <v>549073</v>
      </c>
      <c r="T30" s="1">
        <v>691812</v>
      </c>
    </row>
    <row r="31" spans="4:20" ht="12.75">
      <c r="D31" s="13" t="s">
        <v>18</v>
      </c>
      <c r="E31" s="1">
        <v>789361</v>
      </c>
      <c r="F31" s="1">
        <v>572375</v>
      </c>
      <c r="G31" s="1">
        <v>712812</v>
      </c>
      <c r="H31" s="1">
        <v>481644</v>
      </c>
      <c r="I31" s="1">
        <v>763024</v>
      </c>
      <c r="J31" s="1">
        <v>544309</v>
      </c>
      <c r="K31" s="1">
        <v>470246</v>
      </c>
      <c r="L31" s="1">
        <v>592385</v>
      </c>
      <c r="M31" s="1">
        <v>528484</v>
      </c>
      <c r="N31" s="1">
        <v>480157</v>
      </c>
      <c r="O31" s="1">
        <v>523373</v>
      </c>
      <c r="P31" s="1">
        <v>567518</v>
      </c>
      <c r="Q31" s="1">
        <v>630544</v>
      </c>
      <c r="R31" s="1">
        <v>510613</v>
      </c>
      <c r="S31" s="1">
        <v>516066</v>
      </c>
      <c r="T31" s="1">
        <v>651710</v>
      </c>
    </row>
    <row r="32" spans="4:20" ht="12.75">
      <c r="D32" s="13" t="s">
        <v>19</v>
      </c>
      <c r="E32" s="1">
        <v>1941299</v>
      </c>
      <c r="F32" s="1">
        <v>1625987</v>
      </c>
      <c r="G32" s="1">
        <v>1769029</v>
      </c>
      <c r="H32" s="1">
        <v>1279353</v>
      </c>
      <c r="I32" s="1">
        <v>1529169</v>
      </c>
      <c r="J32" s="1">
        <v>1642029</v>
      </c>
      <c r="K32" s="1">
        <v>1421297</v>
      </c>
      <c r="L32" s="1">
        <v>1811472</v>
      </c>
      <c r="M32" s="1">
        <v>1311399</v>
      </c>
      <c r="N32" s="1">
        <v>1236057</v>
      </c>
      <c r="O32" s="1">
        <v>992385</v>
      </c>
      <c r="P32" s="1">
        <v>1315786</v>
      </c>
      <c r="Q32" s="1">
        <v>1465935</v>
      </c>
      <c r="R32" s="1">
        <v>1331597</v>
      </c>
      <c r="S32" s="1">
        <v>1495097</v>
      </c>
      <c r="T32" s="1">
        <v>1576538</v>
      </c>
    </row>
    <row r="33" spans="4:20" ht="12.75">
      <c r="D33" s="13" t="s">
        <v>20</v>
      </c>
      <c r="E33" s="1">
        <v>10731</v>
      </c>
      <c r="F33" s="1">
        <v>4329</v>
      </c>
      <c r="G33" s="1">
        <v>10051</v>
      </c>
      <c r="H33" s="1">
        <v>7707</v>
      </c>
      <c r="I33" s="1">
        <v>9349</v>
      </c>
      <c r="J33" s="1">
        <v>8799</v>
      </c>
      <c r="K33" s="1">
        <v>7718</v>
      </c>
      <c r="L33" s="1">
        <v>10349</v>
      </c>
      <c r="M33" s="1">
        <v>10876</v>
      </c>
      <c r="N33" s="1">
        <v>6151</v>
      </c>
      <c r="O33" s="1">
        <v>3291</v>
      </c>
      <c r="P33" s="1">
        <v>3251</v>
      </c>
      <c r="Q33" s="1">
        <v>3664</v>
      </c>
      <c r="R33" s="1">
        <v>8005</v>
      </c>
      <c r="S33" s="1">
        <v>8344</v>
      </c>
      <c r="T33" s="1">
        <v>7859</v>
      </c>
    </row>
    <row r="34" spans="4:20" ht="12.75">
      <c r="D34" s="13" t="s">
        <v>21</v>
      </c>
      <c r="E34" s="1">
        <v>11919</v>
      </c>
      <c r="F34" s="1">
        <v>9735</v>
      </c>
      <c r="G34" s="1">
        <v>9718</v>
      </c>
      <c r="H34" s="1">
        <v>9031</v>
      </c>
      <c r="I34" s="1">
        <v>14264</v>
      </c>
      <c r="J34" s="1">
        <v>6741</v>
      </c>
      <c r="K34" s="1">
        <v>13296</v>
      </c>
      <c r="L34" s="1">
        <v>13250</v>
      </c>
      <c r="M34" s="1">
        <v>14995</v>
      </c>
      <c r="N34" s="1">
        <v>7684</v>
      </c>
      <c r="O34" s="1">
        <v>5217</v>
      </c>
      <c r="P34" s="1">
        <v>3316</v>
      </c>
      <c r="Q34" s="1">
        <v>4910</v>
      </c>
      <c r="R34" s="1">
        <v>8286</v>
      </c>
      <c r="S34" s="1">
        <v>9178</v>
      </c>
      <c r="T34" s="1">
        <v>6827</v>
      </c>
    </row>
    <row r="35" spans="4:20" ht="12.75">
      <c r="D35" t="s">
        <v>22</v>
      </c>
      <c r="E35" s="1">
        <v>18185</v>
      </c>
      <c r="F35" s="1">
        <v>11294</v>
      </c>
      <c r="G35" s="1">
        <v>13851</v>
      </c>
      <c r="H35" s="1">
        <v>13454</v>
      </c>
      <c r="I35" s="1">
        <v>16428</v>
      </c>
      <c r="J35" s="1">
        <v>13888</v>
      </c>
      <c r="K35" s="1">
        <v>15787</v>
      </c>
      <c r="L35" s="1">
        <v>16459</v>
      </c>
      <c r="M35" s="1">
        <v>15476</v>
      </c>
      <c r="N35" s="1">
        <v>18375</v>
      </c>
      <c r="O35" s="1">
        <v>12810</v>
      </c>
      <c r="P35" s="1">
        <v>11137</v>
      </c>
      <c r="Q35" s="1">
        <v>11253</v>
      </c>
      <c r="R35" s="1">
        <v>12943</v>
      </c>
      <c r="S35" s="1">
        <v>15457</v>
      </c>
      <c r="T35" s="1">
        <v>11471</v>
      </c>
    </row>
    <row r="36" spans="1:20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ht="13.5" thickTop="1"/>
    <row r="38" spans="1:20" ht="12.75">
      <c r="A38" s="15" t="s">
        <v>26</v>
      </c>
      <c r="B38" s="16"/>
      <c r="C38" s="17"/>
      <c r="D38" s="15"/>
      <c r="E38" s="18" t="s">
        <v>4</v>
      </c>
      <c r="F38" s="18" t="s">
        <v>5</v>
      </c>
      <c r="G38" s="18" t="s">
        <v>6</v>
      </c>
      <c r="H38" s="18" t="s">
        <v>7</v>
      </c>
      <c r="I38" s="18" t="s">
        <v>8</v>
      </c>
      <c r="J38" s="18" t="s">
        <v>9</v>
      </c>
      <c r="K38" s="18" t="s">
        <v>10</v>
      </c>
      <c r="L38" s="18" t="s">
        <v>11</v>
      </c>
      <c r="M38" s="18" t="s">
        <v>12</v>
      </c>
      <c r="N38" s="18" t="s">
        <v>27</v>
      </c>
      <c r="O38" s="18" t="s">
        <v>28</v>
      </c>
      <c r="P38" s="18" t="s">
        <v>29</v>
      </c>
      <c r="Q38" s="18" t="s">
        <v>41</v>
      </c>
      <c r="R38" s="18" t="s">
        <v>42</v>
      </c>
      <c r="S38" s="18" t="s">
        <v>43</v>
      </c>
      <c r="T38" s="18" t="s">
        <v>44</v>
      </c>
    </row>
    <row r="39" spans="1:4" ht="12.75">
      <c r="A39" s="10"/>
      <c r="B39" s="11"/>
      <c r="C39" s="12"/>
      <c r="D39" s="10"/>
    </row>
    <row r="40" spans="1:20" ht="12.75">
      <c r="A40" s="13"/>
      <c r="B40" s="19"/>
      <c r="C40" s="20"/>
      <c r="D40" s="13" t="s">
        <v>15</v>
      </c>
      <c r="E40" s="1">
        <f aca="true" t="shared" si="0" ref="E40:T40">+E8+E18+E28</f>
        <v>40</v>
      </c>
      <c r="F40" s="1">
        <f t="shared" si="0"/>
        <v>40</v>
      </c>
      <c r="G40" s="1">
        <f t="shared" si="0"/>
        <v>40</v>
      </c>
      <c r="H40" s="1">
        <f t="shared" si="0"/>
        <v>40</v>
      </c>
      <c r="I40" s="1">
        <f t="shared" si="0"/>
        <v>40</v>
      </c>
      <c r="J40" s="1">
        <f t="shared" si="0"/>
        <v>39</v>
      </c>
      <c r="K40" s="1">
        <f t="shared" si="0"/>
        <v>39</v>
      </c>
      <c r="L40" s="1">
        <f t="shared" si="0"/>
        <v>39</v>
      </c>
      <c r="M40" s="1">
        <f t="shared" si="0"/>
        <v>39</v>
      </c>
      <c r="N40" s="1">
        <f t="shared" si="0"/>
        <v>39</v>
      </c>
      <c r="O40" s="1">
        <f t="shared" si="0"/>
        <v>39</v>
      </c>
      <c r="P40" s="1">
        <f t="shared" si="0"/>
        <v>39</v>
      </c>
      <c r="Q40" s="1">
        <f t="shared" si="0"/>
        <v>39</v>
      </c>
      <c r="R40" s="1">
        <f t="shared" si="0"/>
        <v>40</v>
      </c>
      <c r="S40" s="1">
        <f t="shared" si="0"/>
        <v>40</v>
      </c>
      <c r="T40" s="1">
        <f t="shared" si="0"/>
        <v>40</v>
      </c>
    </row>
    <row r="41" spans="1:20" ht="12.75">
      <c r="A41" s="13"/>
      <c r="B41" s="19"/>
      <c r="C41" s="20"/>
      <c r="D41" s="13" t="s">
        <v>16</v>
      </c>
      <c r="E41" s="1">
        <f aca="true" t="shared" si="1" ref="E41:T41">+E9+E19+E29</f>
        <v>27677830</v>
      </c>
      <c r="F41" s="1">
        <f t="shared" si="1"/>
        <v>24321549</v>
      </c>
      <c r="G41" s="1">
        <f t="shared" si="1"/>
        <v>27329692</v>
      </c>
      <c r="H41" s="1">
        <f t="shared" si="1"/>
        <v>26200093</v>
      </c>
      <c r="I41" s="1">
        <f t="shared" si="1"/>
        <v>27595540</v>
      </c>
      <c r="J41" s="1">
        <f t="shared" si="1"/>
        <v>28105712</v>
      </c>
      <c r="K41" s="1">
        <f t="shared" si="1"/>
        <v>29117544</v>
      </c>
      <c r="L41" s="1">
        <f t="shared" si="1"/>
        <v>37087094</v>
      </c>
      <c r="M41" s="1">
        <f t="shared" si="1"/>
        <v>30457184</v>
      </c>
      <c r="N41" s="1">
        <f t="shared" si="1"/>
        <v>26899837</v>
      </c>
      <c r="O41" s="1">
        <f t="shared" si="1"/>
        <v>25842170</v>
      </c>
      <c r="P41" s="1">
        <f t="shared" si="1"/>
        <v>26622591</v>
      </c>
      <c r="Q41" s="1">
        <f t="shared" si="1"/>
        <v>26506830</v>
      </c>
      <c r="R41" s="1">
        <f t="shared" si="1"/>
        <v>24465532</v>
      </c>
      <c r="S41" s="1">
        <f t="shared" si="1"/>
        <v>28101693</v>
      </c>
      <c r="T41" s="1">
        <f t="shared" si="1"/>
        <v>28663478</v>
      </c>
    </row>
    <row r="42" spans="1:20" ht="12.75">
      <c r="A42" s="13"/>
      <c r="B42" s="19"/>
      <c r="C42" s="20"/>
      <c r="D42" s="13" t="s">
        <v>17</v>
      </c>
      <c r="E42" s="1">
        <f aca="true" t="shared" si="2" ref="E42:T42">+E10+E20+E30</f>
        <v>7099121</v>
      </c>
      <c r="F42" s="1">
        <f t="shared" si="2"/>
        <v>6453304</v>
      </c>
      <c r="G42" s="1">
        <f t="shared" si="2"/>
        <v>7622718</v>
      </c>
      <c r="H42" s="1">
        <f t="shared" si="2"/>
        <v>7286474</v>
      </c>
      <c r="I42" s="1">
        <f t="shared" si="2"/>
        <v>7117653</v>
      </c>
      <c r="J42" s="1">
        <f t="shared" si="2"/>
        <v>8065215</v>
      </c>
      <c r="K42" s="1">
        <f t="shared" si="2"/>
        <v>8355590</v>
      </c>
      <c r="L42" s="1">
        <f t="shared" si="2"/>
        <v>10049228</v>
      </c>
      <c r="M42" s="1">
        <f t="shared" si="2"/>
        <v>8430487</v>
      </c>
      <c r="N42" s="1">
        <f t="shared" si="2"/>
        <v>7217067</v>
      </c>
      <c r="O42" s="1">
        <f t="shared" si="2"/>
        <v>6493400</v>
      </c>
      <c r="P42" s="1">
        <f t="shared" si="2"/>
        <v>7554025</v>
      </c>
      <c r="Q42" s="1">
        <f t="shared" si="2"/>
        <v>6571989</v>
      </c>
      <c r="R42" s="1">
        <f t="shared" si="2"/>
        <v>6548751</v>
      </c>
      <c r="S42" s="1">
        <f t="shared" si="2"/>
        <v>8188170</v>
      </c>
      <c r="T42" s="1">
        <f t="shared" si="2"/>
        <v>7849265</v>
      </c>
    </row>
    <row r="43" spans="1:20" ht="12.75">
      <c r="A43" s="13"/>
      <c r="B43" s="19"/>
      <c r="C43" s="20"/>
      <c r="D43" s="13" t="s">
        <v>18</v>
      </c>
      <c r="E43" s="1">
        <f aca="true" t="shared" si="3" ref="E43:T43">+E11+E21+E31</f>
        <v>8101623</v>
      </c>
      <c r="F43" s="1">
        <f t="shared" si="3"/>
        <v>6852839</v>
      </c>
      <c r="G43" s="1">
        <f t="shared" si="3"/>
        <v>7471908</v>
      </c>
      <c r="H43" s="1">
        <f t="shared" si="3"/>
        <v>7339816</v>
      </c>
      <c r="I43" s="1">
        <f t="shared" si="3"/>
        <v>8241191</v>
      </c>
      <c r="J43" s="1">
        <f t="shared" si="3"/>
        <v>7481516</v>
      </c>
      <c r="K43" s="1">
        <f t="shared" si="3"/>
        <v>7994702</v>
      </c>
      <c r="L43" s="1">
        <f t="shared" si="3"/>
        <v>10656224</v>
      </c>
      <c r="M43" s="1">
        <f t="shared" si="3"/>
        <v>8658680</v>
      </c>
      <c r="N43" s="1">
        <f t="shared" si="3"/>
        <v>7790954</v>
      </c>
      <c r="O43" s="1">
        <f t="shared" si="3"/>
        <v>7957319</v>
      </c>
      <c r="P43" s="1">
        <f t="shared" si="3"/>
        <v>7261835</v>
      </c>
      <c r="Q43" s="1">
        <f t="shared" si="3"/>
        <v>8073165</v>
      </c>
      <c r="R43" s="1">
        <f t="shared" si="3"/>
        <v>6944667</v>
      </c>
      <c r="S43" s="1">
        <f t="shared" si="3"/>
        <v>7341489</v>
      </c>
      <c r="T43" s="1">
        <f t="shared" si="3"/>
        <v>7990186</v>
      </c>
    </row>
    <row r="44" spans="1:20" ht="12.75">
      <c r="A44" s="13"/>
      <c r="B44" s="19"/>
      <c r="C44" s="20"/>
      <c r="D44" s="13" t="s">
        <v>19</v>
      </c>
      <c r="E44" s="1">
        <f aca="true" t="shared" si="4" ref="E44:T44">+E12+E22+E32</f>
        <v>12477086</v>
      </c>
      <c r="F44" s="1">
        <f t="shared" si="4"/>
        <v>11015406</v>
      </c>
      <c r="G44" s="1">
        <f t="shared" si="4"/>
        <v>12235066</v>
      </c>
      <c r="H44" s="1">
        <f t="shared" si="4"/>
        <v>11573803</v>
      </c>
      <c r="I44" s="1">
        <f t="shared" si="4"/>
        <v>12236696</v>
      </c>
      <c r="J44" s="1">
        <f t="shared" si="4"/>
        <v>12558981</v>
      </c>
      <c r="K44" s="1">
        <f t="shared" si="4"/>
        <v>12767252</v>
      </c>
      <c r="L44" s="1">
        <f t="shared" si="4"/>
        <v>16381642</v>
      </c>
      <c r="M44" s="1">
        <f t="shared" si="4"/>
        <v>13368017</v>
      </c>
      <c r="N44" s="1">
        <f t="shared" si="4"/>
        <v>11891816</v>
      </c>
      <c r="O44" s="1">
        <f t="shared" si="4"/>
        <v>11391451</v>
      </c>
      <c r="P44" s="1">
        <f t="shared" si="4"/>
        <v>11806731</v>
      </c>
      <c r="Q44" s="1">
        <f t="shared" si="4"/>
        <v>11861676</v>
      </c>
      <c r="R44" s="1">
        <f t="shared" si="4"/>
        <v>10972114</v>
      </c>
      <c r="S44" s="1">
        <f t="shared" si="4"/>
        <v>12572034</v>
      </c>
      <c r="T44" s="1">
        <f t="shared" si="4"/>
        <v>12824027</v>
      </c>
    </row>
    <row r="45" spans="1:20" ht="12.75">
      <c r="A45" s="13"/>
      <c r="B45" s="19"/>
      <c r="C45" s="20"/>
      <c r="D45" s="13" t="s">
        <v>20</v>
      </c>
      <c r="E45" s="1">
        <f aca="true" t="shared" si="5" ref="E45:T45">+E13+E23+E33</f>
        <v>64320</v>
      </c>
      <c r="F45" s="1">
        <f t="shared" si="5"/>
        <v>53571</v>
      </c>
      <c r="G45" s="1">
        <f t="shared" si="5"/>
        <v>61941</v>
      </c>
      <c r="H45" s="1">
        <f t="shared" si="5"/>
        <v>66827</v>
      </c>
      <c r="I45" s="1">
        <f t="shared" si="5"/>
        <v>63956</v>
      </c>
      <c r="J45" s="1">
        <f t="shared" si="5"/>
        <v>65663</v>
      </c>
      <c r="K45" s="1">
        <f t="shared" si="5"/>
        <v>68728</v>
      </c>
      <c r="L45" s="1">
        <f t="shared" si="5"/>
        <v>88899</v>
      </c>
      <c r="M45" s="1">
        <f t="shared" si="5"/>
        <v>77443</v>
      </c>
      <c r="N45" s="1">
        <f t="shared" si="5"/>
        <v>63741</v>
      </c>
      <c r="O45" s="1">
        <f t="shared" si="5"/>
        <v>63053</v>
      </c>
      <c r="P45" s="1">
        <f t="shared" si="5"/>
        <v>60283</v>
      </c>
      <c r="Q45" s="1">
        <f t="shared" si="5"/>
        <v>59899</v>
      </c>
      <c r="R45" s="1">
        <f t="shared" si="5"/>
        <v>57552</v>
      </c>
      <c r="S45" s="1">
        <f t="shared" si="5"/>
        <v>59595</v>
      </c>
      <c r="T45" s="1">
        <f t="shared" si="5"/>
        <v>63289</v>
      </c>
    </row>
    <row r="46" spans="1:20" ht="12.75">
      <c r="A46" s="13"/>
      <c r="B46" s="19"/>
      <c r="C46" s="20"/>
      <c r="D46" s="13" t="s">
        <v>21</v>
      </c>
      <c r="E46" s="1">
        <f aca="true" t="shared" si="6" ref="E46:T46">+E14+E24+E34</f>
        <v>68277</v>
      </c>
      <c r="F46" s="1">
        <f t="shared" si="6"/>
        <v>57443</v>
      </c>
      <c r="G46" s="1">
        <f t="shared" si="6"/>
        <v>63951</v>
      </c>
      <c r="H46" s="1">
        <f t="shared" si="6"/>
        <v>70434</v>
      </c>
      <c r="I46" s="1">
        <f t="shared" si="6"/>
        <v>73278</v>
      </c>
      <c r="J46" s="1">
        <f t="shared" si="6"/>
        <v>60989</v>
      </c>
      <c r="K46" s="1">
        <f t="shared" si="6"/>
        <v>76945</v>
      </c>
      <c r="L46" s="1">
        <f t="shared" si="6"/>
        <v>89232</v>
      </c>
      <c r="M46" s="1">
        <f t="shared" si="6"/>
        <v>80856</v>
      </c>
      <c r="N46" s="1">
        <f t="shared" si="6"/>
        <v>64347</v>
      </c>
      <c r="O46" s="1">
        <f t="shared" si="6"/>
        <v>65651</v>
      </c>
      <c r="P46" s="1">
        <f t="shared" si="6"/>
        <v>55561</v>
      </c>
      <c r="Q46" s="1">
        <f t="shared" si="6"/>
        <v>55002</v>
      </c>
      <c r="R46" s="1">
        <f t="shared" si="6"/>
        <v>52863</v>
      </c>
      <c r="S46" s="1">
        <f t="shared" si="6"/>
        <v>64870</v>
      </c>
      <c r="T46" s="1">
        <f t="shared" si="6"/>
        <v>65172</v>
      </c>
    </row>
    <row r="47" spans="1:20" ht="12.75">
      <c r="A47" s="13"/>
      <c r="B47" s="19"/>
      <c r="C47" s="20"/>
      <c r="D47" t="s">
        <v>22</v>
      </c>
      <c r="E47" s="1">
        <f aca="true" t="shared" si="7" ref="E47:T47">+E15+E25+E35</f>
        <v>75685</v>
      </c>
      <c r="F47" s="1">
        <f t="shared" si="7"/>
        <v>58067</v>
      </c>
      <c r="G47" s="1">
        <f t="shared" si="7"/>
        <v>70458</v>
      </c>
      <c r="H47" s="1">
        <f t="shared" si="7"/>
        <v>68151</v>
      </c>
      <c r="I47" s="1">
        <f t="shared" si="7"/>
        <v>69566</v>
      </c>
      <c r="J47" s="1">
        <f t="shared" si="7"/>
        <v>66805</v>
      </c>
      <c r="K47" s="1">
        <f t="shared" si="7"/>
        <v>76247</v>
      </c>
      <c r="L47" s="1">
        <f t="shared" si="7"/>
        <v>88159</v>
      </c>
      <c r="M47" s="1">
        <f t="shared" si="7"/>
        <v>87389</v>
      </c>
      <c r="N47" s="1">
        <f t="shared" si="7"/>
        <v>70549</v>
      </c>
      <c r="O47" s="1">
        <f t="shared" si="7"/>
        <v>70819</v>
      </c>
      <c r="P47" s="1">
        <f t="shared" si="7"/>
        <v>67617</v>
      </c>
      <c r="Q47" s="1">
        <f t="shared" si="7"/>
        <v>57863</v>
      </c>
      <c r="R47" s="1">
        <f t="shared" si="7"/>
        <v>60231</v>
      </c>
      <c r="S47" s="1">
        <f t="shared" si="7"/>
        <v>71844</v>
      </c>
      <c r="T47" s="1">
        <f t="shared" si="7"/>
        <v>70963</v>
      </c>
    </row>
    <row r="48" spans="1:20" ht="13.5" thickBot="1">
      <c r="A48" s="21"/>
      <c r="B48" s="22"/>
      <c r="C48" s="23"/>
      <c r="D48" s="2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4" ht="13.5" thickTop="1">
      <c r="A49" s="13"/>
      <c r="C49" s="20"/>
      <c r="D49" s="13"/>
    </row>
    <row r="50" ht="12.75">
      <c r="A50" t="s">
        <v>30</v>
      </c>
    </row>
    <row r="52" ht="12.75">
      <c r="A52" s="24" t="s">
        <v>31</v>
      </c>
    </row>
    <row r="53" spans="2:4" ht="12.75">
      <c r="B53" t="s">
        <v>32</v>
      </c>
      <c r="D53" t="s">
        <v>33</v>
      </c>
    </row>
    <row r="54" spans="2:4" ht="12.75">
      <c r="B54" t="s">
        <v>34</v>
      </c>
      <c r="D54" t="s">
        <v>35</v>
      </c>
    </row>
    <row r="55" spans="2:4" ht="12.75">
      <c r="B55" t="s">
        <v>36</v>
      </c>
      <c r="D55" t="s">
        <v>37</v>
      </c>
    </row>
    <row r="56" ht="12.75">
      <c r="A56" s="25" t="s">
        <v>38</v>
      </c>
    </row>
    <row r="57" spans="1:4" ht="12.75">
      <c r="A57" s="24"/>
      <c r="B57" t="s">
        <v>32</v>
      </c>
      <c r="D57" s="26" t="s">
        <v>39</v>
      </c>
    </row>
    <row r="58" spans="2:4" ht="12.75">
      <c r="B58" t="s">
        <v>34</v>
      </c>
      <c r="D58" t="s">
        <v>40</v>
      </c>
    </row>
    <row r="59" spans="2:4" ht="12.75">
      <c r="B59" t="s">
        <v>36</v>
      </c>
      <c r="D59" t="s">
        <v>37</v>
      </c>
    </row>
    <row r="61" spans="1:4" ht="12.75">
      <c r="A61" s="13"/>
      <c r="C61" s="20"/>
      <c r="D61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Sprague</dc:creator>
  <cp:keywords/>
  <dc:description/>
  <cp:lastModifiedBy>Jacob.A.Mcdermott</cp:lastModifiedBy>
  <cp:lastPrinted>2010-05-30T17:29:32Z</cp:lastPrinted>
  <dcterms:created xsi:type="dcterms:W3CDTF">2010-05-12T18:40:49Z</dcterms:created>
  <dcterms:modified xsi:type="dcterms:W3CDTF">2010-06-03T17:05:56Z</dcterms:modified>
  <cp:category/>
  <cp:version/>
  <cp:contentType/>
  <cp:contentStatus/>
</cp:coreProperties>
</file>