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rachel_bethea_maine_gov/Documents/Desktop/"/>
    </mc:Choice>
  </mc:AlternateContent>
  <xr:revisionPtr revIDLastSave="1" documentId="8_{16006A04-5FEF-4056-AFAF-C2A0212B0A7A}" xr6:coauthVersionLast="44" xr6:coauthVersionMax="44" xr10:uidLastSave="{FB447AED-F597-4E51-81CE-5EBE019C5DA7}"/>
  <bookViews>
    <workbookView xWindow="-120" yWindow="-120" windowWidth="24240" windowHeight="13140" tabRatio="864" activeTab="6" xr2:uid="{C10501B7-C5A7-4BF4-8BC9-99EB783C1472}"/>
  </bookViews>
  <sheets>
    <sheet name="1. Cover Page" sheetId="8" r:id="rId1"/>
    <sheet name="2. NPA -Cybersecurity- NPA" sheetId="10" r:id="rId2"/>
    <sheet name="3. NPA -Emerging Threats- NPA" sheetId="11" r:id="rId3"/>
    <sheet name="4. NPA -DVE- NPA" sheetId="12" r:id="rId4"/>
    <sheet name="5. M&amp;A" sheetId="6" r:id="rId5"/>
    <sheet name="6. All Other Funding" sheetId="1" r:id="rId6"/>
    <sheet name="Summary Shee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7" l="1"/>
  <c r="C1" i="12" l="1"/>
  <c r="C1" i="10"/>
  <c r="C2" i="11"/>
  <c r="C1" i="6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25" i="7"/>
  <c r="B93" i="1"/>
  <c r="B79" i="1"/>
  <c r="B64" i="1"/>
  <c r="B35" i="1"/>
  <c r="D17" i="7" s="1"/>
  <c r="B24" i="1"/>
  <c r="E21" i="1"/>
  <c r="B93" i="12"/>
  <c r="D20" i="7" s="1"/>
  <c r="B79" i="12"/>
  <c r="C2" i="12" s="1"/>
  <c r="B64" i="12"/>
  <c r="B35" i="12"/>
  <c r="B24" i="12"/>
  <c r="E21" i="12"/>
  <c r="B93" i="11"/>
  <c r="B79" i="11"/>
  <c r="B64" i="11"/>
  <c r="B35" i="11"/>
  <c r="B24" i="11"/>
  <c r="E21" i="11"/>
  <c r="C1" i="11"/>
  <c r="E21" i="10"/>
  <c r="B93" i="10"/>
  <c r="B79" i="10"/>
  <c r="B64" i="10"/>
  <c r="B35" i="10"/>
  <c r="B24" i="10"/>
  <c r="C2" i="10" s="1"/>
  <c r="D8" i="7" s="1"/>
  <c r="D9" i="7" l="1"/>
  <c r="C2" i="1"/>
  <c r="D12" i="7" s="1"/>
  <c r="D18" i="7"/>
  <c r="D16" i="7"/>
  <c r="D19" i="7"/>
  <c r="D4" i="7" l="1"/>
  <c r="B13" i="6"/>
  <c r="C1" i="1" s="1"/>
  <c r="D21" i="7" l="1"/>
  <c r="E21" i="7" s="1"/>
  <c r="D11" i="7"/>
  <c r="D13" i="7" s="1"/>
  <c r="D5" i="7" s="1"/>
  <c r="E10" i="7"/>
  <c r="E12" i="7"/>
  <c r="E11" i="7"/>
  <c r="E8" i="7"/>
  <c r="E9" i="7"/>
  <c r="E17" i="7"/>
  <c r="E16" i="7"/>
  <c r="E25" i="7"/>
  <c r="E33" i="7"/>
  <c r="E34" i="7"/>
  <c r="E20" i="7"/>
  <c r="E32" i="7"/>
  <c r="E26" i="7"/>
  <c r="E27" i="7"/>
  <c r="E35" i="7"/>
  <c r="E39" i="7"/>
  <c r="E31" i="7"/>
  <c r="E28" i="7"/>
  <c r="E36" i="7"/>
  <c r="E18" i="7"/>
  <c r="E29" i="7"/>
  <c r="E37" i="7"/>
  <c r="E19" i="7"/>
  <c r="E30" i="7"/>
  <c r="E38" i="7"/>
  <c r="D40" i="7"/>
  <c r="E40" i="7" s="1"/>
  <c r="D22" i="7" l="1"/>
  <c r="E22" i="7" s="1"/>
  <c r="E13" i="7"/>
</calcChain>
</file>

<file path=xl/sharedStrings.xml><?xml version="1.0" encoding="utf-8"?>
<sst xmlns="http://schemas.openxmlformats.org/spreadsheetml/2006/main" count="485" uniqueCount="130">
  <si>
    <t>Solution Area Subcategories</t>
  </si>
  <si>
    <t>Public education &amp; outreach</t>
  </si>
  <si>
    <t>Develop scenario plans that incorporate the range of prevention, protection, response and recovery activities</t>
  </si>
  <si>
    <t>Develop and implement homeland security support programs and adopt ongoing DHS National Initiatives</t>
  </si>
  <si>
    <t>Develop and enhance plans and protocols</t>
  </si>
  <si>
    <t>Develop related terrorism prevention activities</t>
  </si>
  <si>
    <t>Develop or conduct assessments</t>
  </si>
  <si>
    <t>Establish, enhance, or evaluate Citizen Corps related volunteer programs</t>
  </si>
  <si>
    <t>Hiring of full- or part-time staff or contract/consultants to assist with planning activities (not for the purpose of hiring public safety personnel fulfilling traditional public safety duties)</t>
  </si>
  <si>
    <t>Conference to facilitate planning activities</t>
  </si>
  <si>
    <t>Materials required to conduct planning activities</t>
  </si>
  <si>
    <t>Travel/per diem related to planning activities</t>
  </si>
  <si>
    <t>Overtime and backfill costs (IAW operational Cost Guidance)</t>
  </si>
  <si>
    <t>Other project areas with Prior approval from FEMA</t>
  </si>
  <si>
    <t>Program Evaluations</t>
  </si>
  <si>
    <t>Other Authorized Personnel</t>
  </si>
  <si>
    <t>Other project areas with prior approval from FEMA</t>
  </si>
  <si>
    <t>Agriculture</t>
  </si>
  <si>
    <t>Emergency Management</t>
  </si>
  <si>
    <t>Emergency Medical Services (Non fire-based)</t>
  </si>
  <si>
    <t>Emergency Medical Services (Fire-based)</t>
  </si>
  <si>
    <t>Fire Service</t>
  </si>
  <si>
    <t>Governmental/Administrative</t>
  </si>
  <si>
    <t>Health Care</t>
  </si>
  <si>
    <t>HazMat</t>
  </si>
  <si>
    <t>Law Enforcement/LETPA</t>
  </si>
  <si>
    <t>Not for Profit/Non-Profit</t>
  </si>
  <si>
    <t>Public Health</t>
  </si>
  <si>
    <t>Public Safety Communications</t>
  </si>
  <si>
    <t>Public Works</t>
  </si>
  <si>
    <t>Regional Transit System</t>
  </si>
  <si>
    <t>Travel and Per Diem</t>
  </si>
  <si>
    <t>Vehicle/Equipment Maintenance</t>
  </si>
  <si>
    <t>Fuel Cost and/or Mileage Reimbursement</t>
  </si>
  <si>
    <t>Hiring of full- or part-time staff or contractors for emergency management activities</t>
  </si>
  <si>
    <t>Maintenance &amp; Sustainment</t>
  </si>
  <si>
    <t>Explosive Device Mitigation and Remediation Equipment</t>
  </si>
  <si>
    <t>CBRNE Operational Search and Rescue Equipment</t>
  </si>
  <si>
    <t>Interoperable Communications Equipment</t>
  </si>
  <si>
    <t>Detection Equipment</t>
  </si>
  <si>
    <t>Decontamination Equipment</t>
  </si>
  <si>
    <t>Physical Security Enhancement Equipment</t>
  </si>
  <si>
    <t>Terrorism Incident Prevention Equipment</t>
  </si>
  <si>
    <t>CBRNE Logistical Support Equipment</t>
  </si>
  <si>
    <t>CBRNE Incident Response Vehicles</t>
  </si>
  <si>
    <t>Medical Supplies and limited pharmaceuitcals</t>
  </si>
  <si>
    <t>CBRNE Reference Materials</t>
  </si>
  <si>
    <t>Agricultural Terrorism Prevention, Response and Mitigation Equipment</t>
  </si>
  <si>
    <t>CBRNE Response Watercraft</t>
  </si>
  <si>
    <t>CBRNE Aviation Equipment</t>
  </si>
  <si>
    <t>Cyber Security Enhancement Equipment</t>
  </si>
  <si>
    <t>Intervention Equipment</t>
  </si>
  <si>
    <t>Other Authorized Equipment</t>
  </si>
  <si>
    <t>Information Technology</t>
  </si>
  <si>
    <t>Power Equipment</t>
  </si>
  <si>
    <t>Personal Protection Equipment</t>
  </si>
  <si>
    <t>Inspection and Screening Systems</t>
  </si>
  <si>
    <t>Critical emergency supplies (shelf-stable foods, water, basic medical supplies)</t>
  </si>
  <si>
    <t>Develop, deliver and evaluate training</t>
  </si>
  <si>
    <t>Overtime and backfill for emergency preparedness and response personnel attending FEMA-sponsored and approved training classes</t>
  </si>
  <si>
    <t>Overtime and backfill expenses for part-time and volunteer emergency response personnel participating in FEMA training</t>
  </si>
  <si>
    <t>Training workshops and conferences</t>
  </si>
  <si>
    <t>Certification/Recertification of Instructors</t>
  </si>
  <si>
    <t>Full- or part-time staff or contractors/consultants</t>
  </si>
  <si>
    <t>Travel</t>
  </si>
  <si>
    <t>Supplies</t>
  </si>
  <si>
    <t>Other items</t>
  </si>
  <si>
    <t>Design, Develop, Conduct and Evaluate an Exercise</t>
  </si>
  <si>
    <t>Exercise planning workshop</t>
  </si>
  <si>
    <t>Overtime and backfill costs, including expenses for part-time and volunteer emergency response personnel participating in FEMA exercises</t>
  </si>
  <si>
    <t>Implementation of HSEEP</t>
  </si>
  <si>
    <t>Hiring of full- or part-time staff or contractors/consultants to assist with the management of the respective grant program, application requirements, compliance with reporting and data collection requirements</t>
  </si>
  <si>
    <t>Development of operating plans for information collection and processing necessary to respond to FEMA data calls</t>
  </si>
  <si>
    <t>Overtime and backfill costs</t>
  </si>
  <si>
    <t>Meeting related expenses</t>
  </si>
  <si>
    <t>Recurring expenses such as those associated with cell phones and faxes during the period of performance of the grant program</t>
  </si>
  <si>
    <t>Authorized office equipment</t>
  </si>
  <si>
    <t>Leasing or renting of space for newly hired personnel during the period of performance of the grant program</t>
  </si>
  <si>
    <t>Approximate $ amount</t>
  </si>
  <si>
    <t>Planning</t>
  </si>
  <si>
    <t>Organization</t>
  </si>
  <si>
    <t>Equipment</t>
  </si>
  <si>
    <t>Training</t>
  </si>
  <si>
    <t>Exercise</t>
  </si>
  <si>
    <t>M&amp;A</t>
  </si>
  <si>
    <t>Exercise Funding</t>
  </si>
  <si>
    <t>Training Funding</t>
  </si>
  <si>
    <t>Equipment Funding</t>
  </si>
  <si>
    <t>Organization Funding</t>
  </si>
  <si>
    <t>Planning Funding</t>
  </si>
  <si>
    <t>Discipline Breakdown</t>
  </si>
  <si>
    <t>Solution Area Breakdown</t>
  </si>
  <si>
    <t>Subrecipient Agency</t>
  </si>
  <si>
    <t>Date Filled</t>
  </si>
  <si>
    <t>*Please fill in this page FIRST!</t>
  </si>
  <si>
    <t>SELF CHECK</t>
  </si>
  <si>
    <t>HSGP  Total Award</t>
  </si>
  <si>
    <t xml:space="preserve">FY2021 Homeland Security Grant Program: Pre-application </t>
  </si>
  <si>
    <t>Pre-app completed by:</t>
  </si>
  <si>
    <t>Cybersecurity</t>
  </si>
  <si>
    <t>Domestic Violent Extremism</t>
  </si>
  <si>
    <t>Emerging Threats</t>
  </si>
  <si>
    <t>5% minimum allocation</t>
  </si>
  <si>
    <t>*Please ensure EACH of your National Priority Areas accounts for 5% of your allocation per area.</t>
  </si>
  <si>
    <t>FUNDING ALLOCATIONS (approximate)</t>
  </si>
  <si>
    <t>All Other</t>
  </si>
  <si>
    <t>All Other FY2021 HSGP Funding</t>
  </si>
  <si>
    <t>Total Allocated</t>
  </si>
  <si>
    <t>Discipline Allocations</t>
  </si>
  <si>
    <t>Total</t>
  </si>
  <si>
    <t>Emerging Threats- National Priority Area</t>
  </si>
  <si>
    <t>Domestic Violent Extremism- National Priority Area</t>
  </si>
  <si>
    <t>Cybersecurity- National Priority Area</t>
  </si>
  <si>
    <t>Notes:</t>
  </si>
  <si>
    <t>INCLUDE HAZMAT STIPENDS IN "ALL OTHER" FUNDING CATEGORY</t>
  </si>
  <si>
    <t>*</t>
  </si>
  <si>
    <t>2021 HSGP Award</t>
  </si>
  <si>
    <t>**NOTE: THIS PAGE WILL AUTO-FILL**</t>
  </si>
  <si>
    <t>check</t>
  </si>
  <si>
    <t xml:space="preserve">*Please ensure ALL of your award is allocated within the POETE areas </t>
  </si>
  <si>
    <t>*Please ensure ALL of your award is accounted for in one of the Discipline areas</t>
  </si>
  <si>
    <t>Submit application via link on MEMA website portal: https://www.maine.gov/mema/grants/homeland-security-grant-program</t>
  </si>
  <si>
    <t>**INCLUDE HAZMAT STIPENDS ON THIS PAGE**</t>
  </si>
  <si>
    <t>Allocation remaining:</t>
  </si>
  <si>
    <t>&lt;--Check: Does this match 2021 HSGP Award?</t>
  </si>
  <si>
    <t>Maintenance &amp; Administration (cannot exceed 5% of your award) --&gt;</t>
  </si>
  <si>
    <t>TOTAL</t>
  </si>
  <si>
    <t>*Hazmat stipends will be used in for "Soft Targets &amp; Crowded Places" NPA, please incluse stipends on this page.*</t>
  </si>
  <si>
    <t>*Hazmat stipends will be used in for "Soft Targets &amp; Crowded Places" NPA, please incluse stipends on tab: 6. All other funding.*</t>
  </si>
  <si>
    <t>DUE TO MEMA: C.O.B., APRIL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</si>
</sst>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8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6"/>
      <color rgb="FF00B05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FC"/>
        <bgColor indexed="64"/>
      </patternFill>
    </fill>
    <fill>
      <patternFill patternType="solid">
        <fgColor rgb="FFE2CD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0" fillId="3" borderId="1" xfId="0" applyFill="1" applyBorder="1" applyAlignment="1">
      <alignment wrapText="1"/>
    </xf>
    <xf numFmtId="44" fontId="2" fillId="3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Fill="1" applyBorder="1" applyAlignment="1">
      <alignment wrapText="1"/>
    </xf>
    <xf numFmtId="44" fontId="2" fillId="0" borderId="1" xfId="1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Fill="1"/>
    <xf numFmtId="0" fontId="5" fillId="0" borderId="1" xfId="0" applyFont="1" applyBorder="1"/>
    <xf numFmtId="0" fontId="5" fillId="3" borderId="1" xfId="0" applyFont="1" applyFill="1" applyBorder="1"/>
    <xf numFmtId="44" fontId="0" fillId="0" borderId="1" xfId="1" applyFont="1" applyBorder="1"/>
    <xf numFmtId="44" fontId="0" fillId="3" borderId="1" xfId="1" applyFont="1" applyFill="1" applyBorder="1"/>
    <xf numFmtId="44" fontId="0" fillId="0" borderId="0" xfId="1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44" fontId="2" fillId="0" borderId="0" xfId="1" applyFont="1" applyAlignment="1">
      <alignment horizontal="center"/>
    </xf>
    <xf numFmtId="44" fontId="2" fillId="6" borderId="1" xfId="1" applyFont="1" applyFill="1" applyBorder="1" applyAlignment="1">
      <alignment horizontal="center"/>
    </xf>
    <xf numFmtId="0" fontId="2" fillId="6" borderId="1" xfId="0" applyFont="1" applyFill="1" applyBorder="1"/>
    <xf numFmtId="44" fontId="2" fillId="3" borderId="1" xfId="1" applyFont="1" applyFill="1" applyBorder="1"/>
    <xf numFmtId="44" fontId="9" fillId="3" borderId="1" xfId="1" applyFont="1" applyFill="1" applyBorder="1" applyAlignment="1">
      <alignment horizontal="center"/>
    </xf>
    <xf numFmtId="44" fontId="10" fillId="3" borderId="1" xfId="1" applyFont="1" applyFill="1" applyBorder="1"/>
    <xf numFmtId="44" fontId="9" fillId="3" borderId="1" xfId="1" applyFont="1" applyFill="1" applyBorder="1"/>
    <xf numFmtId="44" fontId="2" fillId="7" borderId="1" xfId="1" applyFont="1" applyFill="1" applyBorder="1" applyAlignment="1">
      <alignment horizontal="center"/>
    </xf>
    <xf numFmtId="0" fontId="2" fillId="7" borderId="1" xfId="0" applyFont="1" applyFill="1" applyBorder="1"/>
    <xf numFmtId="0" fontId="2" fillId="8" borderId="1" xfId="0" applyFont="1" applyFill="1" applyBorder="1"/>
    <xf numFmtId="44" fontId="2" fillId="8" borderId="1" xfId="1" applyFont="1" applyFill="1" applyBorder="1" applyAlignment="1">
      <alignment horizontal="center"/>
    </xf>
    <xf numFmtId="44" fontId="2" fillId="0" borderId="1" xfId="1" applyFont="1" applyBorder="1"/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2" fillId="9" borderId="1" xfId="0" applyFont="1" applyFill="1" applyBorder="1"/>
    <xf numFmtId="0" fontId="11" fillId="0" borderId="0" xfId="0" applyFont="1"/>
    <xf numFmtId="0" fontId="12" fillId="10" borderId="0" xfId="0" applyFont="1" applyFill="1"/>
    <xf numFmtId="44" fontId="12" fillId="10" borderId="0" xfId="1" applyFont="1" applyFill="1"/>
    <xf numFmtId="0" fontId="0" fillId="10" borderId="0" xfId="0" applyFill="1"/>
    <xf numFmtId="0" fontId="13" fillId="10" borderId="0" xfId="0" applyFont="1" applyFill="1"/>
    <xf numFmtId="44" fontId="0" fillId="10" borderId="0" xfId="1" applyFont="1" applyFill="1"/>
    <xf numFmtId="0" fontId="14" fillId="0" borderId="1" xfId="0" applyFont="1" applyBorder="1" applyAlignment="1">
      <alignment horizontal="center"/>
    </xf>
    <xf numFmtId="0" fontId="0" fillId="11" borderId="0" xfId="0" applyFill="1"/>
    <xf numFmtId="0" fontId="14" fillId="11" borderId="0" xfId="0" applyFont="1" applyFill="1"/>
    <xf numFmtId="0" fontId="14" fillId="11" borderId="0" xfId="0" applyFont="1" applyFill="1" applyAlignment="1">
      <alignment horizontal="center"/>
    </xf>
    <xf numFmtId="44" fontId="14" fillId="0" borderId="1" xfId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Fill="1"/>
    <xf numFmtId="44" fontId="12" fillId="0" borderId="0" xfId="1" applyFont="1" applyFill="1"/>
    <xf numFmtId="0" fontId="12" fillId="0" borderId="0" xfId="0" applyFont="1" applyFill="1"/>
    <xf numFmtId="0" fontId="9" fillId="9" borderId="1" xfId="0" applyFont="1" applyFill="1" applyBorder="1"/>
    <xf numFmtId="9" fontId="0" fillId="0" borderId="0" xfId="2" applyFont="1"/>
    <xf numFmtId="9" fontId="0" fillId="0" borderId="1" xfId="2" applyFont="1" applyBorder="1"/>
    <xf numFmtId="9" fontId="0" fillId="3" borderId="1" xfId="2" applyFont="1" applyFill="1" applyBorder="1"/>
    <xf numFmtId="9" fontId="0" fillId="0" borderId="0" xfId="2" applyFont="1" applyFill="1" applyBorder="1"/>
    <xf numFmtId="0" fontId="15" fillId="11" borderId="0" xfId="0" applyFont="1" applyFill="1"/>
    <xf numFmtId="0" fontId="7" fillId="9" borderId="1" xfId="0" applyFont="1" applyFill="1" applyBorder="1"/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3" fillId="11" borderId="0" xfId="0" applyFont="1" applyFill="1"/>
    <xf numFmtId="9" fontId="12" fillId="10" borderId="0" xfId="2" applyFont="1" applyFill="1"/>
    <xf numFmtId="9" fontId="12" fillId="0" borderId="0" xfId="2" applyFont="1" applyFill="1"/>
    <xf numFmtId="9" fontId="0" fillId="10" borderId="0" xfId="2" applyFont="1" applyFill="1"/>
    <xf numFmtId="44" fontId="9" fillId="2" borderId="1" xfId="1" applyFont="1" applyFill="1" applyBorder="1"/>
    <xf numFmtId="44" fontId="2" fillId="2" borderId="1" xfId="1" applyFont="1" applyFill="1" applyBorder="1"/>
    <xf numFmtId="9" fontId="2" fillId="2" borderId="1" xfId="2" applyFont="1" applyFill="1" applyBorder="1"/>
    <xf numFmtId="0" fontId="16" fillId="0" borderId="2" xfId="0" applyFont="1" applyBorder="1"/>
    <xf numFmtId="0" fontId="0" fillId="0" borderId="2" xfId="0" applyBorder="1"/>
    <xf numFmtId="0" fontId="6" fillId="9" borderId="1" xfId="0" applyFont="1" applyFill="1" applyBorder="1" applyAlignment="1">
      <alignment horizontal="right"/>
    </xf>
    <xf numFmtId="0" fontId="17" fillId="11" borderId="0" xfId="0" applyFont="1" applyFill="1" applyAlignment="1">
      <alignment horizontal="right"/>
    </xf>
    <xf numFmtId="0" fontId="17" fillId="11" borderId="0" xfId="0" applyFont="1" applyFill="1" applyAlignment="1">
      <alignment horizontal="right" wrapText="1"/>
    </xf>
    <xf numFmtId="0" fontId="2" fillId="0" borderId="0" xfId="0" applyFont="1" applyBorder="1"/>
    <xf numFmtId="0" fontId="0" fillId="0" borderId="0" xfId="0" applyBorder="1"/>
    <xf numFmtId="44" fontId="9" fillId="0" borderId="0" xfId="1" applyFont="1" applyFill="1" applyBorder="1"/>
    <xf numFmtId="44" fontId="9" fillId="0" borderId="1" xfId="1" applyFont="1" applyFill="1" applyBorder="1"/>
    <xf numFmtId="0" fontId="19" fillId="0" borderId="1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9" fontId="20" fillId="0" borderId="1" xfId="2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44" fontId="18" fillId="0" borderId="0" xfId="1" applyFont="1" applyFill="1" applyBorder="1"/>
    <xf numFmtId="0" fontId="3" fillId="12" borderId="1" xfId="0" applyFont="1" applyFill="1" applyBorder="1"/>
    <xf numFmtId="0" fontId="3" fillId="12" borderId="1" xfId="0" applyFont="1" applyFill="1" applyBorder="1" applyAlignment="1">
      <alignment wrapText="1"/>
    </xf>
    <xf numFmtId="0" fontId="0" fillId="0" borderId="0" xfId="0" applyFill="1" applyBorder="1"/>
    <xf numFmtId="44" fontId="0" fillId="0" borderId="0" xfId="1" applyFont="1" applyFill="1" applyBorder="1"/>
    <xf numFmtId="0" fontId="2" fillId="0" borderId="0" xfId="0" applyFont="1"/>
    <xf numFmtId="0" fontId="2" fillId="3" borderId="4" xfId="0" applyFont="1" applyFill="1" applyBorder="1" applyAlignment="1">
      <alignment horizontal="right"/>
    </xf>
    <xf numFmtId="44" fontId="2" fillId="0" borderId="0" xfId="1" applyFont="1" applyBorder="1"/>
    <xf numFmtId="0" fontId="4" fillId="7" borderId="5" xfId="0" applyFont="1" applyFill="1" applyBorder="1"/>
    <xf numFmtId="44" fontId="2" fillId="7" borderId="6" xfId="1" applyFont="1" applyFill="1" applyBorder="1" applyAlignment="1">
      <alignment horizontal="center"/>
    </xf>
    <xf numFmtId="0" fontId="4" fillId="8" borderId="5" xfId="0" applyFont="1" applyFill="1" applyBorder="1"/>
    <xf numFmtId="44" fontId="2" fillId="8" borderId="6" xfId="1" applyFont="1" applyFill="1" applyBorder="1" applyAlignment="1">
      <alignment horizontal="center"/>
    </xf>
    <xf numFmtId="0" fontId="4" fillId="6" borderId="5" xfId="0" applyFont="1" applyFill="1" applyBorder="1"/>
    <xf numFmtId="44" fontId="2" fillId="6" borderId="6" xfId="1" applyFont="1" applyFill="1" applyBorder="1" applyAlignment="1">
      <alignment horizontal="center"/>
    </xf>
    <xf numFmtId="0" fontId="4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4" fillId="5" borderId="5" xfId="0" applyFont="1" applyFill="1" applyBorder="1"/>
    <xf numFmtId="0" fontId="2" fillId="5" borderId="6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44" fontId="21" fillId="0" borderId="0" xfId="1" applyFont="1" applyFill="1"/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44" fontId="22" fillId="0" borderId="0" xfId="1" applyFont="1" applyFill="1"/>
    <xf numFmtId="0" fontId="6" fillId="0" borderId="0" xfId="0" applyFont="1" applyFill="1"/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3" xfId="0" applyFont="1" applyBorder="1"/>
    <xf numFmtId="44" fontId="0" fillId="0" borderId="3" xfId="1" applyFont="1" applyBorder="1"/>
    <xf numFmtId="44" fontId="23" fillId="2" borderId="0" xfId="1" applyFont="1" applyFill="1"/>
    <xf numFmtId="0" fontId="7" fillId="12" borderId="7" xfId="0" applyFont="1" applyFill="1" applyBorder="1"/>
    <xf numFmtId="44" fontId="2" fillId="12" borderId="8" xfId="1" applyFont="1" applyFill="1" applyBorder="1" applyAlignment="1">
      <alignment horizontal="center"/>
    </xf>
    <xf numFmtId="0" fontId="7" fillId="12" borderId="9" xfId="0" applyFont="1" applyFill="1" applyBorder="1"/>
    <xf numFmtId="0" fontId="16" fillId="11" borderId="0" xfId="0" applyFont="1" applyFill="1"/>
    <xf numFmtId="0" fontId="24" fillId="11" borderId="0" xfId="0" applyFont="1" applyFill="1"/>
    <xf numFmtId="0" fontId="25" fillId="0" borderId="0" xfId="0" applyFont="1" applyFill="1" applyBorder="1" applyAlignment="1">
      <alignment horizontal="right"/>
    </xf>
    <xf numFmtId="44" fontId="26" fillId="0" borderId="0" xfId="1" applyFont="1" applyFill="1" applyBorder="1"/>
    <xf numFmtId="0" fontId="27" fillId="11" borderId="0" xfId="0" applyFont="1" applyFill="1"/>
    <xf numFmtId="0" fontId="18" fillId="0" borderId="0" xfId="0" applyFont="1"/>
    <xf numFmtId="0" fontId="28" fillId="0" borderId="0" xfId="0" applyFont="1"/>
    <xf numFmtId="9" fontId="20" fillId="2" borderId="1" xfId="2" applyFont="1" applyFill="1" applyBorder="1"/>
    <xf numFmtId="0" fontId="4" fillId="12" borderId="5" xfId="0" applyFont="1" applyFill="1" applyBorder="1"/>
    <xf numFmtId="0" fontId="2" fillId="12" borderId="10" xfId="0" applyFont="1" applyFill="1" applyBorder="1" applyAlignment="1">
      <alignment horizontal="center"/>
    </xf>
    <xf numFmtId="44" fontId="23" fillId="12" borderId="6" xfId="0" applyNumberFormat="1" applyFont="1" applyFill="1" applyBorder="1"/>
    <xf numFmtId="0" fontId="2" fillId="3" borderId="4" xfId="0" applyFont="1" applyFill="1" applyBorder="1" applyAlignment="1">
      <alignment horizontal="right" wrapText="1"/>
    </xf>
    <xf numFmtId="0" fontId="29" fillId="13" borderId="1" xfId="0" applyFont="1" applyFill="1" applyBorder="1"/>
    <xf numFmtId="44" fontId="29" fillId="6" borderId="1" xfId="1" applyFont="1" applyFill="1" applyBorder="1"/>
    <xf numFmtId="0" fontId="12" fillId="0" borderId="0" xfId="0" applyFont="1"/>
    <xf numFmtId="0" fontId="18" fillId="11" borderId="0" xfId="0" applyFont="1" applyFill="1"/>
    <xf numFmtId="44" fontId="9" fillId="2" borderId="0" xfId="1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00"/>
      <color rgb="FF33CCCC"/>
      <color rgb="FF00CCFF"/>
      <color rgb="FFCCFFFF"/>
      <color rgb="FF66FFFF"/>
      <color rgb="FFFF9999"/>
      <color rgb="FFFF5050"/>
      <color rgb="FFFF7C80"/>
      <color rgb="FFE2CDFF"/>
      <color rgb="FFFFE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BBB6-4138-47FB-9FC5-4BF7392680B1}">
  <dimension ref="A1:AD233"/>
  <sheetViews>
    <sheetView workbookViewId="0">
      <selection activeCell="H4" sqref="H4"/>
    </sheetView>
  </sheetViews>
  <sheetFormatPr defaultRowHeight="18.75" x14ac:dyDescent="0.3"/>
  <cols>
    <col min="1" max="1" width="3" style="44" customWidth="1"/>
    <col min="2" max="2" width="3" customWidth="1"/>
    <col min="3" max="3" width="27" style="49" customWidth="1"/>
    <col min="4" max="4" width="46" style="50" customWidth="1"/>
    <col min="5" max="5" width="3.85546875" customWidth="1"/>
    <col min="6" max="6" width="3.7109375" style="44" customWidth="1"/>
    <col min="7" max="7" width="53.85546875" style="44" customWidth="1"/>
    <col min="8" max="30" width="9.140625" style="44"/>
  </cols>
  <sheetData>
    <row r="1" spans="2:7" s="44" customFormat="1" ht="23.25" x14ac:dyDescent="0.35">
      <c r="C1" s="59" t="s">
        <v>94</v>
      </c>
      <c r="D1" s="46"/>
    </row>
    <row r="2" spans="2:7" s="44" customFormat="1" ht="23.25" x14ac:dyDescent="0.35">
      <c r="C2" s="59"/>
      <c r="D2" s="46"/>
    </row>
    <row r="3" spans="2:7" ht="23.25" x14ac:dyDescent="0.35">
      <c r="B3" s="44"/>
      <c r="C3" s="63" t="s">
        <v>97</v>
      </c>
      <c r="D3" s="62"/>
      <c r="E3" s="44"/>
    </row>
    <row r="4" spans="2:7" x14ac:dyDescent="0.3">
      <c r="B4" s="44"/>
      <c r="C4" s="45"/>
      <c r="D4" s="46"/>
      <c r="E4" s="44"/>
    </row>
    <row r="5" spans="2:7" ht="31.5" customHeight="1" x14ac:dyDescent="0.35">
      <c r="B5" s="44"/>
      <c r="C5" s="60" t="s">
        <v>92</v>
      </c>
      <c r="D5" s="43"/>
      <c r="E5" s="44"/>
      <c r="G5" s="120" t="s">
        <v>129</v>
      </c>
    </row>
    <row r="6" spans="2:7" ht="21" customHeight="1" x14ac:dyDescent="0.3">
      <c r="B6" s="44"/>
      <c r="C6" s="72" t="s">
        <v>98</v>
      </c>
      <c r="D6" s="43"/>
      <c r="E6" s="44"/>
      <c r="G6" s="73"/>
    </row>
    <row r="7" spans="2:7" ht="48" x14ac:dyDescent="0.3">
      <c r="B7" s="44"/>
      <c r="C7" s="61"/>
      <c r="D7" s="46"/>
      <c r="E7" s="44"/>
      <c r="G7" s="74" t="s">
        <v>121</v>
      </c>
    </row>
    <row r="8" spans="2:7" ht="21" x14ac:dyDescent="0.35">
      <c r="B8" s="117" t="s">
        <v>115</v>
      </c>
      <c r="C8" s="60" t="s">
        <v>96</v>
      </c>
      <c r="D8" s="47">
        <v>0</v>
      </c>
      <c r="E8" s="117" t="s">
        <v>115</v>
      </c>
    </row>
    <row r="9" spans="2:7" x14ac:dyDescent="0.3">
      <c r="B9" s="44"/>
      <c r="C9" s="61"/>
      <c r="D9" s="46"/>
      <c r="E9" s="44"/>
    </row>
    <row r="10" spans="2:7" x14ac:dyDescent="0.3">
      <c r="B10" s="44"/>
      <c r="C10" s="60" t="s">
        <v>93</v>
      </c>
      <c r="D10" s="48"/>
      <c r="E10" s="44"/>
    </row>
    <row r="11" spans="2:7" x14ac:dyDescent="0.3">
      <c r="B11" s="44"/>
      <c r="C11" s="45"/>
      <c r="D11" s="46"/>
      <c r="E11" s="44"/>
    </row>
    <row r="12" spans="2:7" ht="21" x14ac:dyDescent="0.35">
      <c r="B12" s="44"/>
      <c r="C12" s="45"/>
      <c r="D12" s="46"/>
      <c r="E12" s="44"/>
      <c r="G12" s="116" t="s">
        <v>114</v>
      </c>
    </row>
    <row r="13" spans="2:7" ht="23.25" x14ac:dyDescent="0.35">
      <c r="B13" s="44"/>
      <c r="C13" s="59" t="s">
        <v>94</v>
      </c>
      <c r="D13" s="46"/>
      <c r="E13" s="44"/>
      <c r="G13" s="131" t="s">
        <v>128</v>
      </c>
    </row>
    <row r="14" spans="2:7" x14ac:dyDescent="0.3">
      <c r="B14" s="44"/>
      <c r="C14" s="45"/>
      <c r="D14" s="46"/>
      <c r="E14" s="44"/>
    </row>
    <row r="15" spans="2:7" x14ac:dyDescent="0.3">
      <c r="B15" s="44"/>
      <c r="C15" s="45"/>
      <c r="D15" s="46"/>
      <c r="E15" s="44"/>
    </row>
    <row r="16" spans="2:7" x14ac:dyDescent="0.3">
      <c r="B16" s="44"/>
      <c r="C16" s="45"/>
      <c r="D16" s="46"/>
      <c r="E16" s="44"/>
    </row>
    <row r="17" spans="2:5" x14ac:dyDescent="0.3">
      <c r="B17" s="44"/>
      <c r="C17" s="45"/>
      <c r="D17" s="46"/>
      <c r="E17" s="44"/>
    </row>
    <row r="18" spans="2:5" x14ac:dyDescent="0.3">
      <c r="B18" s="44"/>
      <c r="C18" s="45"/>
      <c r="D18" s="46"/>
      <c r="E18" s="44"/>
    </row>
    <row r="19" spans="2:5" x14ac:dyDescent="0.3">
      <c r="B19" s="44"/>
      <c r="C19" s="45"/>
      <c r="D19" s="46"/>
      <c r="E19" s="44"/>
    </row>
    <row r="20" spans="2:5" x14ac:dyDescent="0.3">
      <c r="B20" s="44"/>
      <c r="C20" s="45"/>
      <c r="D20" s="46"/>
      <c r="E20" s="44"/>
    </row>
    <row r="21" spans="2:5" x14ac:dyDescent="0.3">
      <c r="B21" s="44"/>
      <c r="C21" s="45"/>
      <c r="D21" s="46"/>
      <c r="E21" s="44"/>
    </row>
    <row r="22" spans="2:5" x14ac:dyDescent="0.3">
      <c r="B22" s="44"/>
      <c r="C22" s="45"/>
      <c r="D22" s="46"/>
      <c r="E22" s="44"/>
    </row>
    <row r="23" spans="2:5" x14ac:dyDescent="0.3">
      <c r="B23" s="44"/>
      <c r="C23" s="45"/>
      <c r="D23" s="46"/>
      <c r="E23" s="44"/>
    </row>
    <row r="24" spans="2:5" x14ac:dyDescent="0.3">
      <c r="B24" s="44"/>
      <c r="C24" s="45"/>
      <c r="D24" s="46"/>
      <c r="E24" s="44"/>
    </row>
    <row r="25" spans="2:5" x14ac:dyDescent="0.3">
      <c r="B25" s="44"/>
      <c r="C25" s="45"/>
      <c r="D25" s="46"/>
      <c r="E25" s="44"/>
    </row>
    <row r="26" spans="2:5" x14ac:dyDescent="0.3">
      <c r="B26" s="44"/>
      <c r="C26" s="45"/>
      <c r="D26" s="46"/>
      <c r="E26" s="44"/>
    </row>
    <row r="27" spans="2:5" x14ac:dyDescent="0.3">
      <c r="B27" s="44"/>
      <c r="C27" s="45"/>
      <c r="D27" s="46"/>
      <c r="E27" s="44"/>
    </row>
    <row r="28" spans="2:5" x14ac:dyDescent="0.3">
      <c r="B28" s="44"/>
      <c r="C28" s="45"/>
      <c r="D28" s="46"/>
      <c r="E28" s="44"/>
    </row>
    <row r="29" spans="2:5" x14ac:dyDescent="0.3">
      <c r="B29" s="44"/>
      <c r="C29" s="45"/>
      <c r="D29" s="46"/>
      <c r="E29" s="44"/>
    </row>
    <row r="30" spans="2:5" x14ac:dyDescent="0.3">
      <c r="B30" s="44"/>
      <c r="C30" s="45"/>
      <c r="D30" s="46"/>
      <c r="E30" s="44"/>
    </row>
    <row r="31" spans="2:5" x14ac:dyDescent="0.3">
      <c r="B31" s="44"/>
      <c r="C31" s="45"/>
      <c r="D31" s="46"/>
      <c r="E31" s="44"/>
    </row>
    <row r="32" spans="2:5" x14ac:dyDescent="0.3">
      <c r="B32" s="44"/>
      <c r="C32" s="45"/>
      <c r="D32" s="46"/>
      <c r="E32" s="44"/>
    </row>
    <row r="33" spans="2:5" x14ac:dyDescent="0.3">
      <c r="B33" s="44"/>
      <c r="C33" s="45"/>
      <c r="D33" s="46"/>
      <c r="E33" s="44"/>
    </row>
    <row r="34" spans="2:5" x14ac:dyDescent="0.3">
      <c r="B34" s="44"/>
      <c r="C34" s="45"/>
      <c r="D34" s="46"/>
      <c r="E34" s="44"/>
    </row>
    <row r="35" spans="2:5" x14ac:dyDescent="0.3">
      <c r="B35" s="44"/>
      <c r="C35" s="45"/>
      <c r="D35" s="46"/>
      <c r="E35" s="44"/>
    </row>
    <row r="36" spans="2:5" x14ac:dyDescent="0.3">
      <c r="B36" s="44"/>
      <c r="C36" s="45"/>
      <c r="D36" s="46"/>
      <c r="E36" s="44"/>
    </row>
    <row r="37" spans="2:5" x14ac:dyDescent="0.3">
      <c r="B37" s="44"/>
      <c r="C37" s="45"/>
      <c r="D37" s="46"/>
      <c r="E37" s="44"/>
    </row>
    <row r="38" spans="2:5" x14ac:dyDescent="0.3">
      <c r="B38" s="44"/>
      <c r="C38" s="45"/>
      <c r="D38" s="46"/>
      <c r="E38" s="44"/>
    </row>
    <row r="39" spans="2:5" x14ac:dyDescent="0.3">
      <c r="B39" s="44"/>
      <c r="C39" s="45"/>
      <c r="D39" s="46"/>
      <c r="E39" s="44"/>
    </row>
    <row r="40" spans="2:5" x14ac:dyDescent="0.3">
      <c r="B40" s="44"/>
      <c r="C40" s="45"/>
      <c r="D40" s="46"/>
      <c r="E40" s="44"/>
    </row>
    <row r="41" spans="2:5" x14ac:dyDescent="0.3">
      <c r="B41" s="44"/>
      <c r="C41" s="45"/>
      <c r="D41" s="46"/>
      <c r="E41" s="44"/>
    </row>
    <row r="42" spans="2:5" x14ac:dyDescent="0.3">
      <c r="B42" s="44"/>
      <c r="C42" s="45"/>
      <c r="D42" s="46"/>
      <c r="E42" s="44"/>
    </row>
    <row r="43" spans="2:5" x14ac:dyDescent="0.3">
      <c r="B43" s="44"/>
      <c r="C43" s="45"/>
      <c r="D43" s="46"/>
      <c r="E43" s="44"/>
    </row>
    <row r="44" spans="2:5" x14ac:dyDescent="0.3">
      <c r="B44" s="44"/>
      <c r="C44" s="45"/>
      <c r="D44" s="46"/>
      <c r="E44" s="44"/>
    </row>
    <row r="45" spans="2:5" x14ac:dyDescent="0.3">
      <c r="B45" s="44"/>
      <c r="C45" s="45"/>
      <c r="D45" s="46"/>
      <c r="E45" s="44"/>
    </row>
    <row r="46" spans="2:5" x14ac:dyDescent="0.3">
      <c r="B46" s="44"/>
      <c r="C46" s="45"/>
      <c r="D46" s="46"/>
      <c r="E46" s="44"/>
    </row>
    <row r="47" spans="2:5" x14ac:dyDescent="0.3">
      <c r="B47" s="44"/>
      <c r="C47" s="45"/>
      <c r="D47" s="46"/>
      <c r="E47" s="44"/>
    </row>
    <row r="48" spans="2:5" x14ac:dyDescent="0.3">
      <c r="B48" s="44"/>
      <c r="C48" s="45"/>
      <c r="D48" s="46"/>
      <c r="E48" s="44"/>
    </row>
    <row r="49" spans="2:5" x14ac:dyDescent="0.3">
      <c r="B49" s="44"/>
      <c r="C49" s="45"/>
      <c r="D49" s="46"/>
      <c r="E49" s="44"/>
    </row>
    <row r="50" spans="2:5" x14ac:dyDescent="0.3">
      <c r="B50" s="44"/>
      <c r="C50" s="45"/>
      <c r="D50" s="46"/>
      <c r="E50" s="44"/>
    </row>
    <row r="51" spans="2:5" x14ac:dyDescent="0.3">
      <c r="B51" s="44"/>
      <c r="C51" s="45"/>
      <c r="D51" s="46"/>
      <c r="E51" s="44"/>
    </row>
    <row r="52" spans="2:5" x14ac:dyDescent="0.3">
      <c r="B52" s="44"/>
      <c r="C52" s="45"/>
      <c r="D52" s="46"/>
      <c r="E52" s="44"/>
    </row>
    <row r="53" spans="2:5" x14ac:dyDescent="0.3">
      <c r="B53" s="44"/>
      <c r="C53" s="45"/>
      <c r="D53" s="46"/>
      <c r="E53" s="44"/>
    </row>
    <row r="54" spans="2:5" x14ac:dyDescent="0.3">
      <c r="B54" s="44"/>
      <c r="C54" s="45"/>
      <c r="D54" s="46"/>
      <c r="E54" s="44"/>
    </row>
    <row r="55" spans="2:5" x14ac:dyDescent="0.3">
      <c r="B55" s="44"/>
      <c r="C55" s="45"/>
      <c r="D55" s="46"/>
      <c r="E55" s="44"/>
    </row>
    <row r="56" spans="2:5" x14ac:dyDescent="0.3">
      <c r="B56" s="44"/>
      <c r="C56" s="45"/>
      <c r="D56" s="46"/>
      <c r="E56" s="44"/>
    </row>
    <row r="57" spans="2:5" x14ac:dyDescent="0.3">
      <c r="B57" s="44"/>
      <c r="C57" s="45"/>
      <c r="D57" s="46"/>
      <c r="E57" s="44"/>
    </row>
    <row r="58" spans="2:5" x14ac:dyDescent="0.3">
      <c r="B58" s="44"/>
      <c r="C58" s="45"/>
      <c r="D58" s="46"/>
      <c r="E58" s="44"/>
    </row>
    <row r="59" spans="2:5" x14ac:dyDescent="0.3">
      <c r="B59" s="44"/>
      <c r="C59" s="45"/>
      <c r="D59" s="46"/>
      <c r="E59" s="44"/>
    </row>
    <row r="60" spans="2:5" x14ac:dyDescent="0.3">
      <c r="B60" s="44"/>
      <c r="C60" s="45"/>
      <c r="D60" s="46"/>
      <c r="E60" s="44"/>
    </row>
    <row r="61" spans="2:5" x14ac:dyDescent="0.3">
      <c r="B61" s="44"/>
      <c r="C61" s="45"/>
      <c r="D61" s="46"/>
      <c r="E61" s="44"/>
    </row>
    <row r="62" spans="2:5" x14ac:dyDescent="0.3">
      <c r="B62" s="44"/>
      <c r="C62" s="45"/>
      <c r="D62" s="46"/>
      <c r="E62" s="44"/>
    </row>
    <row r="63" spans="2:5" x14ac:dyDescent="0.3">
      <c r="B63" s="44"/>
      <c r="C63" s="45"/>
      <c r="D63" s="46"/>
      <c r="E63" s="44"/>
    </row>
    <row r="64" spans="2:5" x14ac:dyDescent="0.3">
      <c r="B64" s="44"/>
      <c r="C64" s="45"/>
      <c r="D64" s="46"/>
      <c r="E64" s="44"/>
    </row>
    <row r="65" spans="2:5" x14ac:dyDescent="0.3">
      <c r="B65" s="44"/>
      <c r="C65" s="45"/>
      <c r="D65" s="46"/>
      <c r="E65" s="44"/>
    </row>
    <row r="66" spans="2:5" x14ac:dyDescent="0.3">
      <c r="B66" s="44"/>
      <c r="C66" s="45"/>
      <c r="D66" s="46"/>
      <c r="E66" s="44"/>
    </row>
    <row r="67" spans="2:5" x14ac:dyDescent="0.3">
      <c r="B67" s="44"/>
      <c r="C67" s="45"/>
      <c r="D67" s="46"/>
      <c r="E67" s="44"/>
    </row>
    <row r="68" spans="2:5" x14ac:dyDescent="0.3">
      <c r="B68" s="44"/>
      <c r="C68" s="45"/>
      <c r="D68" s="46"/>
      <c r="E68" s="44"/>
    </row>
    <row r="69" spans="2:5" x14ac:dyDescent="0.3">
      <c r="B69" s="44"/>
      <c r="C69" s="45"/>
      <c r="D69" s="46"/>
      <c r="E69" s="44"/>
    </row>
    <row r="70" spans="2:5" x14ac:dyDescent="0.3">
      <c r="B70" s="44"/>
      <c r="C70" s="45"/>
      <c r="D70" s="46"/>
      <c r="E70" s="44"/>
    </row>
    <row r="71" spans="2:5" x14ac:dyDescent="0.3">
      <c r="B71" s="44"/>
      <c r="C71" s="45"/>
      <c r="D71" s="46"/>
      <c r="E71" s="44"/>
    </row>
    <row r="72" spans="2:5" x14ac:dyDescent="0.3">
      <c r="B72" s="44"/>
      <c r="C72" s="45"/>
      <c r="D72" s="46"/>
      <c r="E72" s="44"/>
    </row>
    <row r="73" spans="2:5" x14ac:dyDescent="0.3">
      <c r="B73" s="44"/>
      <c r="C73" s="45"/>
      <c r="D73" s="46"/>
      <c r="E73" s="44"/>
    </row>
    <row r="74" spans="2:5" x14ac:dyDescent="0.3">
      <c r="B74" s="44"/>
      <c r="C74" s="45"/>
      <c r="D74" s="46"/>
      <c r="E74" s="44"/>
    </row>
    <row r="75" spans="2:5" x14ac:dyDescent="0.3">
      <c r="B75" s="44"/>
      <c r="C75" s="45"/>
      <c r="D75" s="46"/>
      <c r="E75" s="44"/>
    </row>
    <row r="76" spans="2:5" x14ac:dyDescent="0.3">
      <c r="B76" s="44"/>
      <c r="C76" s="45"/>
      <c r="D76" s="46"/>
      <c r="E76" s="44"/>
    </row>
    <row r="77" spans="2:5" x14ac:dyDescent="0.3">
      <c r="B77" s="44"/>
      <c r="C77" s="45"/>
      <c r="D77" s="46"/>
      <c r="E77" s="44"/>
    </row>
    <row r="78" spans="2:5" x14ac:dyDescent="0.3">
      <c r="B78" s="44"/>
      <c r="C78" s="45"/>
      <c r="D78" s="46"/>
      <c r="E78" s="44"/>
    </row>
    <row r="79" spans="2:5" x14ac:dyDescent="0.3">
      <c r="B79" s="44"/>
      <c r="C79" s="45"/>
      <c r="D79" s="46"/>
      <c r="E79" s="44"/>
    </row>
    <row r="80" spans="2:5" x14ac:dyDescent="0.3">
      <c r="B80" s="44"/>
      <c r="C80" s="45"/>
      <c r="D80" s="46"/>
      <c r="E80" s="44"/>
    </row>
    <row r="81" spans="2:5" x14ac:dyDescent="0.3">
      <c r="B81" s="44"/>
      <c r="C81" s="45"/>
      <c r="D81" s="46"/>
      <c r="E81" s="44"/>
    </row>
    <row r="82" spans="2:5" x14ac:dyDescent="0.3">
      <c r="B82" s="44"/>
      <c r="C82" s="45"/>
      <c r="D82" s="46"/>
      <c r="E82" s="44"/>
    </row>
    <row r="83" spans="2:5" x14ac:dyDescent="0.3">
      <c r="B83" s="44"/>
      <c r="C83" s="45"/>
      <c r="D83" s="46"/>
      <c r="E83" s="44"/>
    </row>
    <row r="84" spans="2:5" x14ac:dyDescent="0.3">
      <c r="B84" s="44"/>
      <c r="C84" s="45"/>
      <c r="D84" s="46"/>
      <c r="E84" s="44"/>
    </row>
    <row r="85" spans="2:5" x14ac:dyDescent="0.3">
      <c r="B85" s="44"/>
      <c r="C85" s="45"/>
      <c r="D85" s="46"/>
      <c r="E85" s="44"/>
    </row>
    <row r="86" spans="2:5" x14ac:dyDescent="0.3">
      <c r="B86" s="44"/>
      <c r="C86" s="45"/>
      <c r="D86" s="46"/>
      <c r="E86" s="44"/>
    </row>
    <row r="87" spans="2:5" x14ac:dyDescent="0.3">
      <c r="B87" s="44"/>
      <c r="C87" s="45"/>
      <c r="D87" s="46"/>
      <c r="E87" s="44"/>
    </row>
    <row r="88" spans="2:5" x14ac:dyDescent="0.3">
      <c r="B88" s="44"/>
      <c r="C88" s="45"/>
      <c r="D88" s="46"/>
      <c r="E88" s="44"/>
    </row>
    <row r="89" spans="2:5" x14ac:dyDescent="0.3">
      <c r="B89" s="44"/>
      <c r="C89" s="45"/>
      <c r="D89" s="46"/>
      <c r="E89" s="44"/>
    </row>
    <row r="90" spans="2:5" x14ac:dyDescent="0.3">
      <c r="B90" s="44"/>
      <c r="C90" s="45"/>
      <c r="D90" s="46"/>
      <c r="E90" s="44"/>
    </row>
    <row r="91" spans="2:5" x14ac:dyDescent="0.3">
      <c r="B91" s="44"/>
      <c r="C91" s="45"/>
      <c r="D91" s="46"/>
      <c r="E91" s="44"/>
    </row>
    <row r="92" spans="2:5" x14ac:dyDescent="0.3">
      <c r="B92" s="44"/>
      <c r="C92" s="45"/>
      <c r="D92" s="46"/>
      <c r="E92" s="44"/>
    </row>
    <row r="93" spans="2:5" x14ac:dyDescent="0.3">
      <c r="B93" s="44"/>
      <c r="C93" s="45"/>
      <c r="D93" s="46"/>
      <c r="E93" s="44"/>
    </row>
    <row r="94" spans="2:5" x14ac:dyDescent="0.3">
      <c r="B94" s="44"/>
      <c r="C94" s="45"/>
      <c r="D94" s="46"/>
      <c r="E94" s="44"/>
    </row>
    <row r="95" spans="2:5" x14ac:dyDescent="0.3">
      <c r="B95" s="44"/>
      <c r="C95" s="45"/>
      <c r="D95" s="46"/>
      <c r="E95" s="44"/>
    </row>
    <row r="96" spans="2:5" x14ac:dyDescent="0.3">
      <c r="B96" s="44"/>
      <c r="C96" s="45"/>
      <c r="D96" s="46"/>
      <c r="E96" s="44"/>
    </row>
    <row r="97" spans="2:5" x14ac:dyDescent="0.3">
      <c r="B97" s="44"/>
      <c r="C97" s="45"/>
      <c r="D97" s="46"/>
      <c r="E97" s="44"/>
    </row>
    <row r="98" spans="2:5" x14ac:dyDescent="0.3">
      <c r="B98" s="44"/>
      <c r="C98" s="45"/>
      <c r="D98" s="46"/>
      <c r="E98" s="44"/>
    </row>
    <row r="99" spans="2:5" x14ac:dyDescent="0.3">
      <c r="B99" s="44"/>
      <c r="C99" s="45"/>
      <c r="D99" s="46"/>
      <c r="E99" s="44"/>
    </row>
    <row r="100" spans="2:5" x14ac:dyDescent="0.3">
      <c r="B100" s="44"/>
      <c r="C100" s="45"/>
      <c r="D100" s="46"/>
      <c r="E100" s="44"/>
    </row>
    <row r="101" spans="2:5" x14ac:dyDescent="0.3">
      <c r="B101" s="44"/>
      <c r="C101" s="45"/>
      <c r="D101" s="46"/>
      <c r="E101" s="44"/>
    </row>
    <row r="102" spans="2:5" x14ac:dyDescent="0.3">
      <c r="B102" s="44"/>
      <c r="C102" s="45"/>
      <c r="D102" s="46"/>
      <c r="E102" s="44"/>
    </row>
    <row r="103" spans="2:5" x14ac:dyDescent="0.3">
      <c r="B103" s="44"/>
      <c r="C103" s="45"/>
      <c r="D103" s="46"/>
      <c r="E103" s="44"/>
    </row>
    <row r="104" spans="2:5" x14ac:dyDescent="0.3">
      <c r="B104" s="44"/>
      <c r="C104" s="45"/>
      <c r="D104" s="46"/>
      <c r="E104" s="44"/>
    </row>
    <row r="105" spans="2:5" x14ac:dyDescent="0.3">
      <c r="B105" s="44"/>
      <c r="C105" s="45"/>
      <c r="D105" s="46"/>
      <c r="E105" s="44"/>
    </row>
    <row r="106" spans="2:5" x14ac:dyDescent="0.3">
      <c r="B106" s="44"/>
      <c r="C106" s="45"/>
      <c r="D106" s="46"/>
      <c r="E106" s="44"/>
    </row>
    <row r="107" spans="2:5" x14ac:dyDescent="0.3">
      <c r="B107" s="44"/>
      <c r="C107" s="45"/>
      <c r="D107" s="46"/>
      <c r="E107" s="44"/>
    </row>
    <row r="108" spans="2:5" x14ac:dyDescent="0.3">
      <c r="B108" s="44"/>
      <c r="C108" s="45"/>
      <c r="D108" s="46"/>
      <c r="E108" s="44"/>
    </row>
    <row r="109" spans="2:5" x14ac:dyDescent="0.3">
      <c r="B109" s="44"/>
      <c r="C109" s="45"/>
      <c r="D109" s="46"/>
      <c r="E109" s="44"/>
    </row>
    <row r="110" spans="2:5" x14ac:dyDescent="0.3">
      <c r="B110" s="44"/>
      <c r="C110" s="45"/>
      <c r="D110" s="46"/>
      <c r="E110" s="44"/>
    </row>
    <row r="111" spans="2:5" x14ac:dyDescent="0.3">
      <c r="B111" s="44"/>
      <c r="C111" s="45"/>
      <c r="D111" s="46"/>
      <c r="E111" s="44"/>
    </row>
    <row r="112" spans="2:5" x14ac:dyDescent="0.3">
      <c r="B112" s="44"/>
      <c r="C112" s="45"/>
      <c r="D112" s="46"/>
      <c r="E112" s="44"/>
    </row>
    <row r="113" spans="2:5" x14ac:dyDescent="0.3">
      <c r="B113" s="44"/>
      <c r="C113" s="45"/>
      <c r="D113" s="46"/>
      <c r="E113" s="44"/>
    </row>
    <row r="114" spans="2:5" x14ac:dyDescent="0.3">
      <c r="B114" s="44"/>
      <c r="C114" s="45"/>
      <c r="D114" s="46"/>
      <c r="E114" s="44"/>
    </row>
    <row r="115" spans="2:5" x14ac:dyDescent="0.3">
      <c r="B115" s="44"/>
      <c r="C115" s="45"/>
      <c r="D115" s="46"/>
      <c r="E115" s="44"/>
    </row>
    <row r="116" spans="2:5" x14ac:dyDescent="0.3">
      <c r="B116" s="44"/>
      <c r="C116" s="45"/>
      <c r="D116" s="46"/>
      <c r="E116" s="44"/>
    </row>
    <row r="117" spans="2:5" x14ac:dyDescent="0.3">
      <c r="B117" s="44"/>
      <c r="C117" s="45"/>
      <c r="D117" s="46"/>
      <c r="E117" s="44"/>
    </row>
    <row r="118" spans="2:5" x14ac:dyDescent="0.3">
      <c r="B118" s="44"/>
      <c r="C118" s="45"/>
      <c r="D118" s="46"/>
      <c r="E118" s="44"/>
    </row>
    <row r="119" spans="2:5" x14ac:dyDescent="0.3">
      <c r="B119" s="44"/>
      <c r="C119" s="45"/>
      <c r="D119" s="46"/>
      <c r="E119" s="44"/>
    </row>
    <row r="120" spans="2:5" x14ac:dyDescent="0.3">
      <c r="B120" s="44"/>
      <c r="C120" s="45"/>
      <c r="D120" s="46"/>
      <c r="E120" s="44"/>
    </row>
    <row r="121" spans="2:5" x14ac:dyDescent="0.3">
      <c r="B121" s="44"/>
      <c r="C121" s="45"/>
      <c r="D121" s="46"/>
      <c r="E121" s="44"/>
    </row>
    <row r="122" spans="2:5" x14ac:dyDescent="0.3">
      <c r="B122" s="44"/>
      <c r="C122" s="45"/>
      <c r="D122" s="46"/>
      <c r="E122" s="44"/>
    </row>
    <row r="123" spans="2:5" x14ac:dyDescent="0.3">
      <c r="B123" s="44"/>
      <c r="C123" s="45"/>
      <c r="D123" s="46"/>
      <c r="E123" s="44"/>
    </row>
    <row r="124" spans="2:5" x14ac:dyDescent="0.3">
      <c r="B124" s="44"/>
      <c r="C124" s="45"/>
      <c r="D124" s="46"/>
      <c r="E124" s="44"/>
    </row>
    <row r="125" spans="2:5" x14ac:dyDescent="0.3">
      <c r="B125" s="44"/>
      <c r="C125" s="45"/>
      <c r="D125" s="46"/>
      <c r="E125" s="44"/>
    </row>
    <row r="126" spans="2:5" x14ac:dyDescent="0.3">
      <c r="B126" s="44"/>
      <c r="C126" s="45"/>
      <c r="D126" s="46"/>
      <c r="E126" s="44"/>
    </row>
    <row r="127" spans="2:5" x14ac:dyDescent="0.3">
      <c r="B127" s="44"/>
      <c r="C127" s="45"/>
      <c r="D127" s="46"/>
      <c r="E127" s="44"/>
    </row>
    <row r="128" spans="2:5" x14ac:dyDescent="0.3">
      <c r="B128" s="44"/>
      <c r="C128" s="45"/>
      <c r="D128" s="46"/>
      <c r="E128" s="44"/>
    </row>
    <row r="129" spans="2:5" x14ac:dyDescent="0.3">
      <c r="B129" s="44"/>
      <c r="C129" s="45"/>
      <c r="D129" s="46"/>
      <c r="E129" s="44"/>
    </row>
    <row r="130" spans="2:5" x14ac:dyDescent="0.3">
      <c r="B130" s="44"/>
      <c r="C130" s="45"/>
      <c r="D130" s="46"/>
      <c r="E130" s="44"/>
    </row>
    <row r="131" spans="2:5" x14ac:dyDescent="0.3">
      <c r="B131" s="44"/>
      <c r="C131" s="45"/>
      <c r="D131" s="46"/>
      <c r="E131" s="44"/>
    </row>
    <row r="132" spans="2:5" x14ac:dyDescent="0.3">
      <c r="B132" s="44"/>
      <c r="C132" s="45"/>
      <c r="D132" s="46"/>
      <c r="E132" s="44"/>
    </row>
    <row r="133" spans="2:5" x14ac:dyDescent="0.3">
      <c r="B133" s="44"/>
      <c r="C133" s="45"/>
      <c r="D133" s="46"/>
      <c r="E133" s="44"/>
    </row>
    <row r="134" spans="2:5" x14ac:dyDescent="0.3">
      <c r="B134" s="44"/>
      <c r="C134" s="45"/>
      <c r="D134" s="46"/>
      <c r="E134" s="44"/>
    </row>
    <row r="135" spans="2:5" x14ac:dyDescent="0.3">
      <c r="B135" s="44"/>
      <c r="C135" s="45"/>
      <c r="D135" s="46"/>
      <c r="E135" s="44"/>
    </row>
    <row r="136" spans="2:5" x14ac:dyDescent="0.3">
      <c r="B136" s="44"/>
      <c r="C136" s="45"/>
      <c r="D136" s="46"/>
      <c r="E136" s="44"/>
    </row>
    <row r="137" spans="2:5" x14ac:dyDescent="0.3">
      <c r="B137" s="44"/>
      <c r="C137" s="45"/>
      <c r="D137" s="46"/>
      <c r="E137" s="44"/>
    </row>
    <row r="138" spans="2:5" x14ac:dyDescent="0.3">
      <c r="B138" s="44"/>
      <c r="C138" s="45"/>
      <c r="D138" s="46"/>
      <c r="E138" s="44"/>
    </row>
    <row r="139" spans="2:5" x14ac:dyDescent="0.3">
      <c r="B139" s="44"/>
      <c r="C139" s="45"/>
      <c r="D139" s="46"/>
      <c r="E139" s="44"/>
    </row>
    <row r="140" spans="2:5" x14ac:dyDescent="0.3">
      <c r="B140" s="44"/>
      <c r="C140" s="45"/>
      <c r="D140" s="46"/>
      <c r="E140" s="44"/>
    </row>
    <row r="141" spans="2:5" x14ac:dyDescent="0.3">
      <c r="B141" s="44"/>
      <c r="C141" s="45"/>
      <c r="D141" s="46"/>
      <c r="E141" s="44"/>
    </row>
    <row r="142" spans="2:5" x14ac:dyDescent="0.3">
      <c r="B142" s="44"/>
      <c r="C142" s="45"/>
      <c r="D142" s="46"/>
      <c r="E142" s="44"/>
    </row>
    <row r="143" spans="2:5" x14ac:dyDescent="0.3">
      <c r="B143" s="44"/>
      <c r="C143" s="45"/>
      <c r="D143" s="46"/>
      <c r="E143" s="44"/>
    </row>
    <row r="144" spans="2:5" x14ac:dyDescent="0.3">
      <c r="B144" s="44"/>
      <c r="C144" s="45"/>
      <c r="D144" s="46"/>
      <c r="E144" s="44"/>
    </row>
    <row r="145" spans="2:5" x14ac:dyDescent="0.3">
      <c r="B145" s="44"/>
      <c r="C145" s="45"/>
      <c r="D145" s="46"/>
      <c r="E145" s="44"/>
    </row>
    <row r="146" spans="2:5" x14ac:dyDescent="0.3">
      <c r="B146" s="44"/>
      <c r="C146" s="45"/>
      <c r="D146" s="46"/>
      <c r="E146" s="44"/>
    </row>
    <row r="147" spans="2:5" x14ac:dyDescent="0.3">
      <c r="B147" s="44"/>
      <c r="C147" s="45"/>
      <c r="D147" s="46"/>
      <c r="E147" s="44"/>
    </row>
    <row r="148" spans="2:5" x14ac:dyDescent="0.3">
      <c r="B148" s="44"/>
      <c r="C148" s="45"/>
      <c r="D148" s="46"/>
      <c r="E148" s="44"/>
    </row>
    <row r="149" spans="2:5" x14ac:dyDescent="0.3">
      <c r="B149" s="44"/>
      <c r="C149" s="45"/>
      <c r="D149" s="46"/>
      <c r="E149" s="44"/>
    </row>
    <row r="150" spans="2:5" x14ac:dyDescent="0.3">
      <c r="B150" s="44"/>
      <c r="C150" s="45"/>
      <c r="D150" s="46"/>
      <c r="E150" s="44"/>
    </row>
    <row r="151" spans="2:5" x14ac:dyDescent="0.3">
      <c r="B151" s="44"/>
      <c r="C151" s="45"/>
      <c r="D151" s="46"/>
      <c r="E151" s="44"/>
    </row>
    <row r="152" spans="2:5" x14ac:dyDescent="0.3">
      <c r="B152" s="44"/>
      <c r="C152" s="45"/>
      <c r="D152" s="46"/>
      <c r="E152" s="44"/>
    </row>
    <row r="153" spans="2:5" x14ac:dyDescent="0.3">
      <c r="B153" s="44"/>
      <c r="C153" s="45"/>
      <c r="D153" s="46"/>
      <c r="E153" s="44"/>
    </row>
    <row r="154" spans="2:5" x14ac:dyDescent="0.3">
      <c r="B154" s="44"/>
      <c r="C154" s="45"/>
      <c r="D154" s="46"/>
      <c r="E154" s="44"/>
    </row>
    <row r="155" spans="2:5" x14ac:dyDescent="0.3">
      <c r="B155" s="44"/>
      <c r="C155" s="45"/>
      <c r="D155" s="46"/>
      <c r="E155" s="44"/>
    </row>
    <row r="156" spans="2:5" x14ac:dyDescent="0.3">
      <c r="B156" s="44"/>
      <c r="C156" s="45"/>
      <c r="D156" s="46"/>
      <c r="E156" s="44"/>
    </row>
    <row r="157" spans="2:5" x14ac:dyDescent="0.3">
      <c r="B157" s="44"/>
      <c r="C157" s="45"/>
      <c r="D157" s="46"/>
      <c r="E157" s="44"/>
    </row>
    <row r="158" spans="2:5" x14ac:dyDescent="0.3">
      <c r="B158" s="44"/>
      <c r="C158" s="45"/>
      <c r="D158" s="46"/>
      <c r="E158" s="44"/>
    </row>
    <row r="159" spans="2:5" x14ac:dyDescent="0.3">
      <c r="B159" s="44"/>
      <c r="C159" s="45"/>
      <c r="D159" s="46"/>
      <c r="E159" s="44"/>
    </row>
    <row r="160" spans="2:5" x14ac:dyDescent="0.3">
      <c r="B160" s="44"/>
      <c r="C160" s="45"/>
      <c r="D160" s="46"/>
      <c r="E160" s="44"/>
    </row>
    <row r="161" spans="2:5" x14ac:dyDescent="0.3">
      <c r="B161" s="44"/>
      <c r="C161" s="45"/>
      <c r="D161" s="46"/>
      <c r="E161" s="44"/>
    </row>
    <row r="162" spans="2:5" x14ac:dyDescent="0.3">
      <c r="B162" s="44"/>
      <c r="C162" s="45"/>
      <c r="D162" s="46"/>
      <c r="E162" s="44"/>
    </row>
    <row r="163" spans="2:5" x14ac:dyDescent="0.3">
      <c r="B163" s="44"/>
      <c r="C163" s="45"/>
      <c r="D163" s="46"/>
      <c r="E163" s="44"/>
    </row>
    <row r="164" spans="2:5" x14ac:dyDescent="0.3">
      <c r="B164" s="44"/>
      <c r="C164" s="45"/>
      <c r="D164" s="46"/>
      <c r="E164" s="44"/>
    </row>
    <row r="165" spans="2:5" x14ac:dyDescent="0.3">
      <c r="B165" s="44"/>
      <c r="C165" s="45"/>
      <c r="D165" s="46"/>
      <c r="E165" s="44"/>
    </row>
    <row r="166" spans="2:5" x14ac:dyDescent="0.3">
      <c r="B166" s="44"/>
      <c r="C166" s="45"/>
      <c r="D166" s="46"/>
      <c r="E166" s="44"/>
    </row>
    <row r="167" spans="2:5" x14ac:dyDescent="0.3">
      <c r="B167" s="44"/>
      <c r="C167" s="45"/>
      <c r="D167" s="46"/>
      <c r="E167" s="44"/>
    </row>
    <row r="168" spans="2:5" x14ac:dyDescent="0.3">
      <c r="B168" s="44"/>
      <c r="C168" s="45"/>
      <c r="D168" s="46"/>
      <c r="E168" s="44"/>
    </row>
    <row r="169" spans="2:5" x14ac:dyDescent="0.3">
      <c r="B169" s="44"/>
      <c r="C169" s="45"/>
      <c r="D169" s="46"/>
      <c r="E169" s="44"/>
    </row>
    <row r="170" spans="2:5" x14ac:dyDescent="0.3">
      <c r="B170" s="44"/>
      <c r="C170" s="45"/>
      <c r="D170" s="46"/>
      <c r="E170" s="44"/>
    </row>
    <row r="171" spans="2:5" x14ac:dyDescent="0.3">
      <c r="B171" s="44"/>
      <c r="C171" s="45"/>
      <c r="D171" s="46"/>
      <c r="E171" s="44"/>
    </row>
    <row r="172" spans="2:5" x14ac:dyDescent="0.3">
      <c r="B172" s="44"/>
      <c r="C172" s="45"/>
      <c r="D172" s="46"/>
      <c r="E172" s="44"/>
    </row>
    <row r="173" spans="2:5" x14ac:dyDescent="0.3">
      <c r="B173" s="44"/>
      <c r="C173" s="45"/>
      <c r="D173" s="46"/>
      <c r="E173" s="44"/>
    </row>
    <row r="174" spans="2:5" x14ac:dyDescent="0.3">
      <c r="B174" s="44"/>
      <c r="C174" s="45"/>
      <c r="D174" s="46"/>
      <c r="E174" s="44"/>
    </row>
    <row r="175" spans="2:5" x14ac:dyDescent="0.3">
      <c r="B175" s="44"/>
      <c r="C175" s="45"/>
      <c r="D175" s="46"/>
      <c r="E175" s="44"/>
    </row>
    <row r="176" spans="2:5" x14ac:dyDescent="0.3">
      <c r="B176" s="44"/>
      <c r="C176" s="45"/>
      <c r="D176" s="46"/>
      <c r="E176" s="44"/>
    </row>
    <row r="177" spans="2:5" x14ac:dyDescent="0.3">
      <c r="B177" s="44"/>
      <c r="C177" s="45"/>
      <c r="D177" s="46"/>
      <c r="E177" s="44"/>
    </row>
    <row r="178" spans="2:5" x14ac:dyDescent="0.3">
      <c r="B178" s="44"/>
      <c r="C178" s="45"/>
      <c r="D178" s="46"/>
      <c r="E178" s="44"/>
    </row>
    <row r="179" spans="2:5" x14ac:dyDescent="0.3">
      <c r="B179" s="44"/>
      <c r="C179" s="45"/>
      <c r="D179" s="46"/>
      <c r="E179" s="44"/>
    </row>
    <row r="180" spans="2:5" x14ac:dyDescent="0.3">
      <c r="B180" s="44"/>
      <c r="C180" s="45"/>
      <c r="D180" s="46"/>
      <c r="E180" s="44"/>
    </row>
    <row r="181" spans="2:5" x14ac:dyDescent="0.3">
      <c r="B181" s="44"/>
      <c r="C181" s="45"/>
      <c r="D181" s="46"/>
      <c r="E181" s="44"/>
    </row>
    <row r="182" spans="2:5" x14ac:dyDescent="0.3">
      <c r="B182" s="44"/>
      <c r="C182" s="45"/>
      <c r="D182" s="46"/>
      <c r="E182" s="44"/>
    </row>
    <row r="183" spans="2:5" x14ac:dyDescent="0.3">
      <c r="B183" s="44"/>
      <c r="C183" s="45"/>
      <c r="D183" s="46"/>
      <c r="E183" s="44"/>
    </row>
    <row r="184" spans="2:5" x14ac:dyDescent="0.3">
      <c r="B184" s="44"/>
      <c r="C184" s="45"/>
      <c r="D184" s="46"/>
      <c r="E184" s="44"/>
    </row>
    <row r="185" spans="2:5" x14ac:dyDescent="0.3">
      <c r="B185" s="44"/>
      <c r="C185" s="45"/>
      <c r="D185" s="46"/>
      <c r="E185" s="44"/>
    </row>
    <row r="186" spans="2:5" x14ac:dyDescent="0.3">
      <c r="B186" s="44"/>
      <c r="C186" s="45"/>
      <c r="D186" s="46"/>
      <c r="E186" s="44"/>
    </row>
    <row r="187" spans="2:5" x14ac:dyDescent="0.3">
      <c r="B187" s="44"/>
      <c r="C187" s="45"/>
      <c r="D187" s="46"/>
      <c r="E187" s="44"/>
    </row>
    <row r="188" spans="2:5" x14ac:dyDescent="0.3">
      <c r="B188" s="44"/>
      <c r="C188" s="45"/>
      <c r="D188" s="46"/>
      <c r="E188" s="44"/>
    </row>
    <row r="189" spans="2:5" x14ac:dyDescent="0.3">
      <c r="B189" s="44"/>
      <c r="C189" s="45"/>
      <c r="D189" s="46"/>
      <c r="E189" s="44"/>
    </row>
    <row r="190" spans="2:5" x14ac:dyDescent="0.3">
      <c r="B190" s="44"/>
      <c r="C190" s="45"/>
      <c r="D190" s="46"/>
      <c r="E190" s="44"/>
    </row>
    <row r="191" spans="2:5" x14ac:dyDescent="0.3">
      <c r="B191" s="44"/>
      <c r="C191" s="45"/>
      <c r="D191" s="46"/>
      <c r="E191" s="44"/>
    </row>
    <row r="192" spans="2:5" x14ac:dyDescent="0.3">
      <c r="B192" s="44"/>
      <c r="C192" s="45"/>
      <c r="D192" s="46"/>
      <c r="E192" s="44"/>
    </row>
    <row r="193" spans="2:5" x14ac:dyDescent="0.3">
      <c r="B193" s="44"/>
      <c r="C193" s="45"/>
      <c r="D193" s="46"/>
      <c r="E193" s="44"/>
    </row>
    <row r="194" spans="2:5" x14ac:dyDescent="0.3">
      <c r="B194" s="44"/>
      <c r="C194" s="45"/>
      <c r="D194" s="46"/>
      <c r="E194" s="44"/>
    </row>
    <row r="195" spans="2:5" x14ac:dyDescent="0.3">
      <c r="B195" s="44"/>
      <c r="C195" s="45"/>
      <c r="D195" s="46"/>
      <c r="E195" s="44"/>
    </row>
    <row r="196" spans="2:5" x14ac:dyDescent="0.3">
      <c r="B196" s="44"/>
      <c r="C196" s="45"/>
      <c r="D196" s="46"/>
      <c r="E196" s="44"/>
    </row>
    <row r="197" spans="2:5" x14ac:dyDescent="0.3">
      <c r="B197" s="44"/>
      <c r="C197" s="45"/>
      <c r="D197" s="46"/>
      <c r="E197" s="44"/>
    </row>
    <row r="198" spans="2:5" x14ac:dyDescent="0.3">
      <c r="B198" s="44"/>
      <c r="C198" s="45"/>
      <c r="D198" s="46"/>
      <c r="E198" s="44"/>
    </row>
    <row r="199" spans="2:5" x14ac:dyDescent="0.3">
      <c r="B199" s="44"/>
      <c r="C199" s="45"/>
      <c r="D199" s="46"/>
      <c r="E199" s="44"/>
    </row>
    <row r="200" spans="2:5" x14ac:dyDescent="0.3">
      <c r="B200" s="44"/>
      <c r="C200" s="45"/>
      <c r="D200" s="46"/>
      <c r="E200" s="44"/>
    </row>
    <row r="201" spans="2:5" x14ac:dyDescent="0.3">
      <c r="B201" s="44"/>
      <c r="C201" s="45"/>
      <c r="D201" s="46"/>
      <c r="E201" s="44"/>
    </row>
    <row r="202" spans="2:5" x14ac:dyDescent="0.3">
      <c r="B202" s="44"/>
      <c r="C202" s="45"/>
      <c r="D202" s="46"/>
      <c r="E202" s="44"/>
    </row>
    <row r="203" spans="2:5" x14ac:dyDescent="0.3">
      <c r="B203" s="44"/>
      <c r="C203" s="45"/>
      <c r="D203" s="46"/>
      <c r="E203" s="44"/>
    </row>
    <row r="204" spans="2:5" x14ac:dyDescent="0.3">
      <c r="B204" s="44"/>
      <c r="C204" s="45"/>
      <c r="D204" s="46"/>
      <c r="E204" s="44"/>
    </row>
    <row r="205" spans="2:5" x14ac:dyDescent="0.3">
      <c r="B205" s="44"/>
      <c r="C205" s="45"/>
      <c r="D205" s="46"/>
      <c r="E205" s="44"/>
    </row>
    <row r="206" spans="2:5" x14ac:dyDescent="0.3">
      <c r="B206" s="44"/>
      <c r="C206" s="45"/>
      <c r="D206" s="46"/>
      <c r="E206" s="44"/>
    </row>
    <row r="207" spans="2:5" x14ac:dyDescent="0.3">
      <c r="B207" s="44"/>
      <c r="C207" s="45"/>
      <c r="D207" s="46"/>
      <c r="E207" s="44"/>
    </row>
    <row r="208" spans="2:5" x14ac:dyDescent="0.3">
      <c r="B208" s="44"/>
      <c r="C208" s="45"/>
      <c r="D208" s="46"/>
      <c r="E208" s="44"/>
    </row>
    <row r="209" spans="2:5" x14ac:dyDescent="0.3">
      <c r="B209" s="44"/>
      <c r="C209" s="45"/>
      <c r="D209" s="46"/>
      <c r="E209" s="44"/>
    </row>
    <row r="210" spans="2:5" x14ac:dyDescent="0.3">
      <c r="B210" s="44"/>
      <c r="C210" s="45"/>
      <c r="D210" s="46"/>
      <c r="E210" s="44"/>
    </row>
    <row r="211" spans="2:5" x14ac:dyDescent="0.3">
      <c r="B211" s="44"/>
      <c r="C211" s="45"/>
      <c r="D211" s="46"/>
      <c r="E211" s="44"/>
    </row>
    <row r="212" spans="2:5" x14ac:dyDescent="0.3">
      <c r="B212" s="44"/>
      <c r="C212" s="45"/>
      <c r="D212" s="46"/>
      <c r="E212" s="44"/>
    </row>
    <row r="213" spans="2:5" x14ac:dyDescent="0.3">
      <c r="B213" s="44"/>
      <c r="C213" s="45"/>
      <c r="D213" s="46"/>
      <c r="E213" s="44"/>
    </row>
    <row r="214" spans="2:5" x14ac:dyDescent="0.3">
      <c r="B214" s="44"/>
      <c r="C214" s="45"/>
      <c r="D214" s="46"/>
      <c r="E214" s="44"/>
    </row>
    <row r="215" spans="2:5" x14ac:dyDescent="0.3">
      <c r="B215" s="44"/>
      <c r="C215" s="45"/>
      <c r="D215" s="46"/>
      <c r="E215" s="44"/>
    </row>
    <row r="216" spans="2:5" x14ac:dyDescent="0.3">
      <c r="B216" s="44"/>
      <c r="C216" s="45"/>
      <c r="D216" s="46"/>
      <c r="E216" s="44"/>
    </row>
    <row r="217" spans="2:5" x14ac:dyDescent="0.3">
      <c r="B217" s="44"/>
      <c r="C217" s="45"/>
      <c r="D217" s="46"/>
      <c r="E217" s="44"/>
    </row>
    <row r="218" spans="2:5" x14ac:dyDescent="0.3">
      <c r="B218" s="44"/>
      <c r="C218" s="45"/>
      <c r="D218" s="46"/>
      <c r="E218" s="44"/>
    </row>
    <row r="219" spans="2:5" x14ac:dyDescent="0.3">
      <c r="B219" s="44"/>
      <c r="C219" s="45"/>
      <c r="D219" s="46"/>
      <c r="E219" s="44"/>
    </row>
    <row r="220" spans="2:5" x14ac:dyDescent="0.3">
      <c r="B220" s="44"/>
      <c r="C220" s="45"/>
      <c r="D220" s="46"/>
      <c r="E220" s="44"/>
    </row>
    <row r="221" spans="2:5" x14ac:dyDescent="0.3">
      <c r="B221" s="44"/>
      <c r="C221" s="45"/>
      <c r="D221" s="46"/>
      <c r="E221" s="44"/>
    </row>
    <row r="222" spans="2:5" x14ac:dyDescent="0.3">
      <c r="B222" s="44"/>
      <c r="C222" s="45"/>
      <c r="D222" s="46"/>
      <c r="E222" s="44"/>
    </row>
    <row r="223" spans="2:5" x14ac:dyDescent="0.3">
      <c r="B223" s="44"/>
      <c r="C223" s="45"/>
      <c r="D223" s="46"/>
      <c r="E223" s="44"/>
    </row>
    <row r="224" spans="2:5" x14ac:dyDescent="0.3">
      <c r="B224" s="44"/>
      <c r="C224" s="45"/>
      <c r="D224" s="46"/>
      <c r="E224" s="44"/>
    </row>
    <row r="225" spans="2:5" x14ac:dyDescent="0.3">
      <c r="B225" s="44"/>
      <c r="C225" s="45"/>
      <c r="D225" s="46"/>
      <c r="E225" s="44"/>
    </row>
    <row r="226" spans="2:5" x14ac:dyDescent="0.3">
      <c r="B226" s="44"/>
      <c r="C226" s="45"/>
      <c r="D226" s="46"/>
      <c r="E226" s="44"/>
    </row>
    <row r="227" spans="2:5" x14ac:dyDescent="0.3">
      <c r="B227" s="44"/>
      <c r="C227" s="45"/>
      <c r="D227" s="46"/>
      <c r="E227" s="44"/>
    </row>
    <row r="228" spans="2:5" x14ac:dyDescent="0.3">
      <c r="B228" s="44"/>
      <c r="C228" s="45"/>
      <c r="D228" s="46"/>
      <c r="E228" s="44"/>
    </row>
    <row r="229" spans="2:5" x14ac:dyDescent="0.3">
      <c r="B229" s="44"/>
      <c r="C229" s="45"/>
      <c r="D229" s="46"/>
      <c r="E229" s="44"/>
    </row>
    <row r="230" spans="2:5" x14ac:dyDescent="0.3">
      <c r="B230" s="44"/>
      <c r="C230" s="45"/>
      <c r="D230" s="46"/>
      <c r="E230" s="44"/>
    </row>
    <row r="231" spans="2:5" x14ac:dyDescent="0.3">
      <c r="B231" s="44"/>
      <c r="C231" s="45"/>
      <c r="D231" s="46"/>
      <c r="E231" s="44"/>
    </row>
    <row r="232" spans="2:5" x14ac:dyDescent="0.3">
      <c r="B232" s="44"/>
      <c r="C232" s="45"/>
      <c r="D232" s="46"/>
      <c r="E232" s="44"/>
    </row>
    <row r="233" spans="2:5" x14ac:dyDescent="0.3">
      <c r="B233" s="44"/>
      <c r="C233" s="45"/>
      <c r="D233" s="46"/>
      <c r="E233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F0D0-B100-4691-8D3C-4DFFDC114F21}">
  <dimension ref="A1:L93"/>
  <sheetViews>
    <sheetView workbookViewId="0">
      <selection activeCell="D1" sqref="D1"/>
    </sheetView>
  </sheetViews>
  <sheetFormatPr defaultRowHeight="15" x14ac:dyDescent="0.25"/>
  <cols>
    <col min="1" max="1" width="57.85546875" customWidth="1"/>
    <col min="2" max="2" width="30.42578125" customWidth="1"/>
    <col min="3" max="3" width="17.28515625" customWidth="1"/>
    <col min="4" max="4" width="41.5703125" bestFit="1" customWidth="1"/>
    <col min="5" max="5" width="23.140625" bestFit="1" customWidth="1"/>
    <col min="7" max="7" width="77.85546875" customWidth="1"/>
    <col min="9" max="9" width="22.28515625" bestFit="1" customWidth="1"/>
    <col min="10" max="10" width="17.85546875" customWidth="1"/>
  </cols>
  <sheetData>
    <row r="1" spans="1:12" ht="23.25" x14ac:dyDescent="0.35">
      <c r="A1" s="85" t="s">
        <v>112</v>
      </c>
      <c r="B1" s="102" t="s">
        <v>102</v>
      </c>
      <c r="C1" s="103">
        <f>'1. Cover Page'!D8*0.05</f>
        <v>0</v>
      </c>
      <c r="I1" s="87"/>
      <c r="J1" s="87"/>
      <c r="K1" s="87"/>
      <c r="L1" s="87"/>
    </row>
    <row r="2" spans="1:12" ht="18.75" x14ac:dyDescent="0.3">
      <c r="A2" s="104"/>
      <c r="B2" s="104" t="s">
        <v>107</v>
      </c>
      <c r="C2" s="112">
        <f>B24+B35+B64+B79+B93</f>
        <v>0</v>
      </c>
      <c r="H2" s="82"/>
      <c r="I2" s="83"/>
      <c r="J2" s="84"/>
      <c r="K2" s="87"/>
      <c r="L2" s="87"/>
    </row>
    <row r="3" spans="1:12" s="12" customFormat="1" ht="18.75" x14ac:dyDescent="0.3">
      <c r="A3" s="105"/>
      <c r="B3" s="106"/>
      <c r="C3" s="107"/>
      <c r="H3" s="82"/>
      <c r="I3" s="83"/>
      <c r="J3" s="84"/>
      <c r="K3" s="87"/>
      <c r="L3" s="87"/>
    </row>
    <row r="4" spans="1:12" ht="15.75" thickBot="1" x14ac:dyDescent="0.3">
      <c r="I4" s="87"/>
      <c r="J4" s="82"/>
      <c r="K4" s="87"/>
      <c r="L4" s="87"/>
    </row>
    <row r="5" spans="1:12" ht="21.75" thickBot="1" x14ac:dyDescent="0.4">
      <c r="A5" s="94" t="s">
        <v>89</v>
      </c>
      <c r="B5" s="95"/>
      <c r="D5" s="113" t="s">
        <v>108</v>
      </c>
      <c r="E5" s="114" t="s">
        <v>78</v>
      </c>
      <c r="G5" s="115" t="s">
        <v>113</v>
      </c>
      <c r="H5" s="75"/>
      <c r="I5" s="82"/>
      <c r="J5" s="88"/>
      <c r="K5" s="87"/>
      <c r="L5" s="87"/>
    </row>
    <row r="6" spans="1:12" x14ac:dyDescent="0.25">
      <c r="B6" s="22"/>
      <c r="D6" s="110" t="s">
        <v>17</v>
      </c>
      <c r="E6" s="111">
        <v>0</v>
      </c>
      <c r="G6" s="1"/>
      <c r="H6" s="75"/>
      <c r="I6" s="82"/>
      <c r="J6" s="88"/>
      <c r="K6" s="87"/>
      <c r="L6" s="87"/>
    </row>
    <row r="7" spans="1:12" x14ac:dyDescent="0.25">
      <c r="A7" s="31" t="s">
        <v>0</v>
      </c>
      <c r="B7" s="32" t="s">
        <v>78</v>
      </c>
      <c r="D7" s="14" t="s">
        <v>99</v>
      </c>
      <c r="E7" s="16">
        <v>0</v>
      </c>
      <c r="G7" s="1"/>
      <c r="H7" s="75"/>
      <c r="I7" s="82"/>
      <c r="J7" s="88"/>
      <c r="K7" s="87"/>
      <c r="L7" s="87"/>
    </row>
    <row r="8" spans="1:12" x14ac:dyDescent="0.25">
      <c r="A8" s="1" t="s">
        <v>1</v>
      </c>
      <c r="B8" s="15">
        <v>0</v>
      </c>
      <c r="D8" s="13" t="s">
        <v>18</v>
      </c>
      <c r="E8" s="15">
        <v>0</v>
      </c>
      <c r="G8" s="1"/>
      <c r="H8" s="75"/>
      <c r="I8" s="82"/>
      <c r="J8" s="88"/>
      <c r="K8" s="87"/>
      <c r="L8" s="87"/>
    </row>
    <row r="9" spans="1:12" ht="30" x14ac:dyDescent="0.25">
      <c r="A9" s="5" t="s">
        <v>2</v>
      </c>
      <c r="B9" s="16">
        <v>0</v>
      </c>
      <c r="D9" s="14" t="s">
        <v>19</v>
      </c>
      <c r="E9" s="16">
        <v>0</v>
      </c>
      <c r="G9" s="1"/>
      <c r="H9" s="75"/>
      <c r="I9" s="82"/>
      <c r="J9" s="88"/>
      <c r="K9" s="87"/>
      <c r="L9" s="87"/>
    </row>
    <row r="10" spans="1:12" ht="30" x14ac:dyDescent="0.25">
      <c r="A10" s="2" t="s">
        <v>3</v>
      </c>
      <c r="B10" s="15">
        <v>0</v>
      </c>
      <c r="D10" s="13" t="s">
        <v>20</v>
      </c>
      <c r="E10" s="15">
        <v>0</v>
      </c>
      <c r="G10" s="1"/>
      <c r="H10" s="76"/>
      <c r="I10" s="87"/>
      <c r="J10" s="88"/>
      <c r="K10" s="87"/>
      <c r="L10" s="87"/>
    </row>
    <row r="11" spans="1:12" x14ac:dyDescent="0.25">
      <c r="A11" s="5" t="s">
        <v>4</v>
      </c>
      <c r="B11" s="16">
        <v>0</v>
      </c>
      <c r="D11" s="14" t="s">
        <v>21</v>
      </c>
      <c r="E11" s="16">
        <v>0</v>
      </c>
      <c r="G11" s="1"/>
      <c r="I11" s="87"/>
      <c r="J11" s="87"/>
      <c r="K11" s="87"/>
      <c r="L11" s="87"/>
    </row>
    <row r="12" spans="1:12" x14ac:dyDescent="0.25">
      <c r="A12" s="1" t="s">
        <v>5</v>
      </c>
      <c r="B12" s="15">
        <v>0</v>
      </c>
      <c r="D12" s="13" t="s">
        <v>22</v>
      </c>
      <c r="E12" s="15">
        <v>0</v>
      </c>
      <c r="G12" s="1"/>
      <c r="I12" s="87"/>
      <c r="J12" s="87"/>
      <c r="K12" s="87"/>
      <c r="L12" s="87"/>
    </row>
    <row r="13" spans="1:12" x14ac:dyDescent="0.25">
      <c r="A13" s="11" t="s">
        <v>6</v>
      </c>
      <c r="B13" s="16">
        <v>0</v>
      </c>
      <c r="D13" s="14" t="s">
        <v>23</v>
      </c>
      <c r="E13" s="16">
        <v>0</v>
      </c>
      <c r="G13" s="1"/>
      <c r="I13" s="87"/>
      <c r="J13" s="87"/>
      <c r="K13" s="87"/>
      <c r="L13" s="87"/>
    </row>
    <row r="14" spans="1:12" ht="30" x14ac:dyDescent="0.25">
      <c r="A14" s="2" t="s">
        <v>7</v>
      </c>
      <c r="B14" s="15">
        <v>0</v>
      </c>
      <c r="D14" s="13" t="s">
        <v>24</v>
      </c>
      <c r="E14" s="15">
        <v>0</v>
      </c>
      <c r="G14" s="1"/>
      <c r="I14" s="87"/>
      <c r="J14" s="87"/>
      <c r="K14" s="87"/>
      <c r="L14" s="87"/>
    </row>
    <row r="15" spans="1:12" ht="60" x14ac:dyDescent="0.25">
      <c r="A15" s="5" t="s">
        <v>8</v>
      </c>
      <c r="B15" s="16">
        <v>0</v>
      </c>
      <c r="D15" s="14" t="s">
        <v>25</v>
      </c>
      <c r="E15" s="16">
        <v>0</v>
      </c>
      <c r="G15" s="1"/>
    </row>
    <row r="16" spans="1:12" x14ac:dyDescent="0.25">
      <c r="A16" s="1" t="s">
        <v>9</v>
      </c>
      <c r="B16" s="15">
        <v>0</v>
      </c>
      <c r="D16" s="13" t="s">
        <v>26</v>
      </c>
      <c r="E16" s="15">
        <v>0</v>
      </c>
      <c r="G16" s="1"/>
    </row>
    <row r="17" spans="1:7" x14ac:dyDescent="0.25">
      <c r="A17" s="11" t="s">
        <v>10</v>
      </c>
      <c r="B17" s="16">
        <v>0</v>
      </c>
      <c r="D17" s="14" t="s">
        <v>27</v>
      </c>
      <c r="E17" s="16">
        <v>0</v>
      </c>
      <c r="G17" s="1"/>
    </row>
    <row r="18" spans="1:7" x14ac:dyDescent="0.25">
      <c r="A18" s="1" t="s">
        <v>11</v>
      </c>
      <c r="B18" s="15">
        <v>0</v>
      </c>
      <c r="D18" s="13" t="s">
        <v>28</v>
      </c>
      <c r="E18" s="15">
        <v>0</v>
      </c>
      <c r="G18" s="1"/>
    </row>
    <row r="19" spans="1:7" x14ac:dyDescent="0.25">
      <c r="A19" s="11" t="s">
        <v>12</v>
      </c>
      <c r="B19" s="16">
        <v>0</v>
      </c>
      <c r="D19" s="14" t="s">
        <v>29</v>
      </c>
      <c r="E19" s="16">
        <v>0</v>
      </c>
      <c r="G19" s="1"/>
    </row>
    <row r="20" spans="1:7" x14ac:dyDescent="0.25">
      <c r="A20" s="1" t="s">
        <v>13</v>
      </c>
      <c r="B20" s="15">
        <v>0</v>
      </c>
      <c r="D20" s="13" t="s">
        <v>30</v>
      </c>
      <c r="E20" s="15">
        <v>0</v>
      </c>
      <c r="G20" s="1"/>
    </row>
    <row r="21" spans="1:7" ht="15.75" x14ac:dyDescent="0.25">
      <c r="A21" s="11" t="s">
        <v>14</v>
      </c>
      <c r="B21" s="16">
        <v>0</v>
      </c>
      <c r="E21" s="28">
        <f>SUM(E6:E20)</f>
        <v>0</v>
      </c>
    </row>
    <row r="22" spans="1:7" x14ac:dyDescent="0.25">
      <c r="A22" s="1" t="s">
        <v>15</v>
      </c>
      <c r="B22" s="15">
        <v>0</v>
      </c>
    </row>
    <row r="23" spans="1:7" x14ac:dyDescent="0.25">
      <c r="A23" s="11" t="s">
        <v>16</v>
      </c>
      <c r="B23" s="16">
        <v>0</v>
      </c>
    </row>
    <row r="24" spans="1:7" x14ac:dyDescent="0.25">
      <c r="A24" s="108" t="s">
        <v>109</v>
      </c>
      <c r="B24" s="33">
        <f>SUM(B8:B23)</f>
        <v>0</v>
      </c>
    </row>
    <row r="25" spans="1:7" x14ac:dyDescent="0.25">
      <c r="A25" s="109"/>
      <c r="B25" s="91"/>
    </row>
    <row r="26" spans="1:7" ht="15.75" thickBot="1" x14ac:dyDescent="0.3"/>
    <row r="27" spans="1:7" ht="21.75" thickBot="1" x14ac:dyDescent="0.4">
      <c r="A27" s="92" t="s">
        <v>88</v>
      </c>
      <c r="B27" s="93"/>
    </row>
    <row r="28" spans="1:7" x14ac:dyDescent="0.25">
      <c r="B28" s="22"/>
    </row>
    <row r="29" spans="1:7" x14ac:dyDescent="0.25">
      <c r="A29" s="30" t="s">
        <v>0</v>
      </c>
      <c r="B29" s="29" t="s">
        <v>78</v>
      </c>
    </row>
    <row r="30" spans="1:7" x14ac:dyDescent="0.25">
      <c r="A30" s="1" t="s">
        <v>31</v>
      </c>
      <c r="B30" s="15">
        <v>0</v>
      </c>
    </row>
    <row r="31" spans="1:7" x14ac:dyDescent="0.25">
      <c r="A31" s="11" t="s">
        <v>32</v>
      </c>
      <c r="B31" s="16">
        <v>0</v>
      </c>
    </row>
    <row r="32" spans="1:7" x14ac:dyDescent="0.25">
      <c r="A32" s="1" t="s">
        <v>33</v>
      </c>
      <c r="B32" s="15">
        <v>0</v>
      </c>
    </row>
    <row r="33" spans="1:2" ht="30" x14ac:dyDescent="0.25">
      <c r="A33" s="5" t="s">
        <v>34</v>
      </c>
      <c r="B33" s="16">
        <v>0</v>
      </c>
    </row>
    <row r="34" spans="1:2" x14ac:dyDescent="0.25">
      <c r="A34" s="1" t="s">
        <v>15</v>
      </c>
      <c r="B34" s="15">
        <v>0</v>
      </c>
    </row>
    <row r="35" spans="1:2" x14ac:dyDescent="0.25">
      <c r="A35" s="90" t="s">
        <v>109</v>
      </c>
      <c r="B35" s="16">
        <f>SUM(B30:B34)</f>
        <v>0</v>
      </c>
    </row>
    <row r="37" spans="1:2" ht="15.75" thickBot="1" x14ac:dyDescent="0.3"/>
    <row r="38" spans="1:2" ht="21.75" thickBot="1" x14ac:dyDescent="0.4">
      <c r="A38" s="96" t="s">
        <v>87</v>
      </c>
      <c r="B38" s="97"/>
    </row>
    <row r="39" spans="1:2" x14ac:dyDescent="0.25">
      <c r="B39" s="22"/>
    </row>
    <row r="40" spans="1:2" x14ac:dyDescent="0.25">
      <c r="A40" s="24" t="s">
        <v>0</v>
      </c>
      <c r="B40" s="23" t="s">
        <v>78</v>
      </c>
    </row>
    <row r="41" spans="1:2" x14ac:dyDescent="0.25">
      <c r="A41" s="1" t="s">
        <v>35</v>
      </c>
      <c r="B41" s="15">
        <v>0</v>
      </c>
    </row>
    <row r="42" spans="1:2" x14ac:dyDescent="0.25">
      <c r="A42" s="11" t="s">
        <v>36</v>
      </c>
      <c r="B42" s="16">
        <v>0</v>
      </c>
    </row>
    <row r="43" spans="1:2" x14ac:dyDescent="0.25">
      <c r="A43" s="1" t="s">
        <v>37</v>
      </c>
      <c r="B43" s="15">
        <v>0</v>
      </c>
    </row>
    <row r="44" spans="1:2" x14ac:dyDescent="0.25">
      <c r="A44" s="11" t="s">
        <v>38</v>
      </c>
      <c r="B44" s="16">
        <v>0</v>
      </c>
    </row>
    <row r="45" spans="1:2" x14ac:dyDescent="0.25">
      <c r="A45" s="1" t="s">
        <v>39</v>
      </c>
      <c r="B45" s="15">
        <v>0</v>
      </c>
    </row>
    <row r="46" spans="1:2" x14ac:dyDescent="0.25">
      <c r="A46" s="11" t="s">
        <v>40</v>
      </c>
      <c r="B46" s="16">
        <v>0</v>
      </c>
    </row>
    <row r="47" spans="1:2" x14ac:dyDescent="0.25">
      <c r="A47" s="1" t="s">
        <v>41</v>
      </c>
      <c r="B47" s="15">
        <v>0</v>
      </c>
    </row>
    <row r="48" spans="1:2" x14ac:dyDescent="0.25">
      <c r="A48" s="11" t="s">
        <v>42</v>
      </c>
      <c r="B48" s="16">
        <v>0</v>
      </c>
    </row>
    <row r="49" spans="1:2" x14ac:dyDescent="0.25">
      <c r="A49" s="1" t="s">
        <v>43</v>
      </c>
      <c r="B49" s="15">
        <v>0</v>
      </c>
    </row>
    <row r="50" spans="1:2" x14ac:dyDescent="0.25">
      <c r="A50" s="11" t="s">
        <v>44</v>
      </c>
      <c r="B50" s="16">
        <v>0</v>
      </c>
    </row>
    <row r="51" spans="1:2" x14ac:dyDescent="0.25">
      <c r="A51" s="1" t="s">
        <v>45</v>
      </c>
      <c r="B51" s="15">
        <v>0</v>
      </c>
    </row>
    <row r="52" spans="1:2" x14ac:dyDescent="0.25">
      <c r="A52" s="11" t="s">
        <v>46</v>
      </c>
      <c r="B52" s="16">
        <v>0</v>
      </c>
    </row>
    <row r="53" spans="1:2" x14ac:dyDescent="0.25">
      <c r="A53" s="1" t="s">
        <v>47</v>
      </c>
      <c r="B53" s="15">
        <v>0</v>
      </c>
    </row>
    <row r="54" spans="1:2" x14ac:dyDescent="0.25">
      <c r="A54" s="11" t="s">
        <v>48</v>
      </c>
      <c r="B54" s="16">
        <v>0</v>
      </c>
    </row>
    <row r="55" spans="1:2" x14ac:dyDescent="0.25">
      <c r="A55" s="1" t="s">
        <v>49</v>
      </c>
      <c r="B55" s="15">
        <v>0</v>
      </c>
    </row>
    <row r="56" spans="1:2" x14ac:dyDescent="0.25">
      <c r="A56" s="11" t="s">
        <v>50</v>
      </c>
      <c r="B56" s="16">
        <v>0</v>
      </c>
    </row>
    <row r="57" spans="1:2" x14ac:dyDescent="0.25">
      <c r="A57" s="1" t="s">
        <v>51</v>
      </c>
      <c r="B57" s="15">
        <v>0</v>
      </c>
    </row>
    <row r="58" spans="1:2" x14ac:dyDescent="0.25">
      <c r="A58" s="11" t="s">
        <v>52</v>
      </c>
      <c r="B58" s="16">
        <v>0</v>
      </c>
    </row>
    <row r="59" spans="1:2" x14ac:dyDescent="0.25">
      <c r="A59" s="1" t="s">
        <v>53</v>
      </c>
      <c r="B59" s="15">
        <v>0</v>
      </c>
    </row>
    <row r="60" spans="1:2" x14ac:dyDescent="0.25">
      <c r="A60" s="11" t="s">
        <v>54</v>
      </c>
      <c r="B60" s="16">
        <v>0</v>
      </c>
    </row>
    <row r="61" spans="1:2" x14ac:dyDescent="0.25">
      <c r="A61" s="1" t="s">
        <v>55</v>
      </c>
      <c r="B61" s="15">
        <v>0</v>
      </c>
    </row>
    <row r="62" spans="1:2" x14ac:dyDescent="0.25">
      <c r="A62" s="11" t="s">
        <v>56</v>
      </c>
      <c r="B62" s="16">
        <v>0</v>
      </c>
    </row>
    <row r="63" spans="1:2" ht="30" x14ac:dyDescent="0.25">
      <c r="A63" s="2" t="s">
        <v>57</v>
      </c>
      <c r="B63" s="15">
        <v>0</v>
      </c>
    </row>
    <row r="64" spans="1:2" x14ac:dyDescent="0.25">
      <c r="A64" s="90" t="s">
        <v>109</v>
      </c>
      <c r="B64" s="27">
        <f>SUM(B41:B63)</f>
        <v>0</v>
      </c>
    </row>
    <row r="65" spans="1:2" ht="15.75" thickBot="1" x14ac:dyDescent="0.3"/>
    <row r="66" spans="1:2" ht="21.75" thickBot="1" x14ac:dyDescent="0.4">
      <c r="A66" s="98" t="s">
        <v>86</v>
      </c>
      <c r="B66" s="99"/>
    </row>
    <row r="67" spans="1:2" x14ac:dyDescent="0.25">
      <c r="B67" s="3"/>
    </row>
    <row r="68" spans="1:2" x14ac:dyDescent="0.25">
      <c r="A68" s="18" t="s">
        <v>0</v>
      </c>
      <c r="B68" s="19" t="s">
        <v>78</v>
      </c>
    </row>
    <row r="69" spans="1:2" x14ac:dyDescent="0.25">
      <c r="A69" s="11" t="s">
        <v>58</v>
      </c>
      <c r="B69" s="16">
        <v>0</v>
      </c>
    </row>
    <row r="70" spans="1:2" ht="45" x14ac:dyDescent="0.25">
      <c r="A70" s="2" t="s">
        <v>59</v>
      </c>
      <c r="B70" s="15">
        <v>0</v>
      </c>
    </row>
    <row r="71" spans="1:2" ht="30" x14ac:dyDescent="0.25">
      <c r="A71" s="5" t="s">
        <v>60</v>
      </c>
      <c r="B71" s="16">
        <v>0</v>
      </c>
    </row>
    <row r="72" spans="1:2" x14ac:dyDescent="0.25">
      <c r="A72" s="1" t="s">
        <v>61</v>
      </c>
      <c r="B72" s="15">
        <v>0</v>
      </c>
    </row>
    <row r="73" spans="1:2" x14ac:dyDescent="0.25">
      <c r="A73" s="11" t="s">
        <v>62</v>
      </c>
      <c r="B73" s="16">
        <v>0</v>
      </c>
    </row>
    <row r="74" spans="1:2" x14ac:dyDescent="0.25">
      <c r="A74" s="1" t="s">
        <v>63</v>
      </c>
      <c r="B74" s="15">
        <v>0</v>
      </c>
    </row>
    <row r="75" spans="1:2" x14ac:dyDescent="0.25">
      <c r="A75" s="11" t="s">
        <v>64</v>
      </c>
      <c r="B75" s="16">
        <v>0</v>
      </c>
    </row>
    <row r="76" spans="1:2" x14ac:dyDescent="0.25">
      <c r="A76" s="1" t="s">
        <v>65</v>
      </c>
      <c r="B76" s="15">
        <v>0</v>
      </c>
    </row>
    <row r="77" spans="1:2" x14ac:dyDescent="0.25">
      <c r="A77" s="11" t="s">
        <v>66</v>
      </c>
      <c r="B77" s="16">
        <v>0</v>
      </c>
    </row>
    <row r="78" spans="1:2" x14ac:dyDescent="0.25">
      <c r="A78" s="1" t="s">
        <v>15</v>
      </c>
      <c r="B78" s="15">
        <v>0</v>
      </c>
    </row>
    <row r="79" spans="1:2" x14ac:dyDescent="0.25">
      <c r="A79" s="90" t="s">
        <v>109</v>
      </c>
      <c r="B79" s="27">
        <f>SUM(B69:B78)</f>
        <v>0</v>
      </c>
    </row>
    <row r="80" spans="1:2" ht="15.75" thickBot="1" x14ac:dyDescent="0.3"/>
    <row r="81" spans="1:2" ht="21.75" thickBot="1" x14ac:dyDescent="0.4">
      <c r="A81" s="100" t="s">
        <v>85</v>
      </c>
      <c r="B81" s="101"/>
    </row>
    <row r="82" spans="1:2" x14ac:dyDescent="0.25">
      <c r="B82" s="3"/>
    </row>
    <row r="83" spans="1:2" x14ac:dyDescent="0.25">
      <c r="A83" s="20" t="s">
        <v>0</v>
      </c>
      <c r="B83" s="21" t="s">
        <v>78</v>
      </c>
    </row>
    <row r="84" spans="1:2" x14ac:dyDescent="0.25">
      <c r="A84" s="1" t="s">
        <v>67</v>
      </c>
      <c r="B84" s="15">
        <v>0</v>
      </c>
    </row>
    <row r="85" spans="1:2" x14ac:dyDescent="0.25">
      <c r="A85" s="11" t="s">
        <v>68</v>
      </c>
      <c r="B85" s="16">
        <v>0</v>
      </c>
    </row>
    <row r="86" spans="1:2" x14ac:dyDescent="0.25">
      <c r="A86" s="1" t="s">
        <v>63</v>
      </c>
      <c r="B86" s="15">
        <v>0</v>
      </c>
    </row>
    <row r="87" spans="1:2" ht="45" x14ac:dyDescent="0.25">
      <c r="A87" s="5" t="s">
        <v>69</v>
      </c>
      <c r="B87" s="16">
        <v>0</v>
      </c>
    </row>
    <row r="88" spans="1:2" x14ac:dyDescent="0.25">
      <c r="A88" s="1" t="s">
        <v>70</v>
      </c>
      <c r="B88" s="15">
        <v>0</v>
      </c>
    </row>
    <row r="89" spans="1:2" x14ac:dyDescent="0.25">
      <c r="A89" s="11" t="s">
        <v>64</v>
      </c>
      <c r="B89" s="16">
        <v>0</v>
      </c>
    </row>
    <row r="90" spans="1:2" x14ac:dyDescent="0.25">
      <c r="A90" s="1" t="s">
        <v>65</v>
      </c>
      <c r="B90" s="15">
        <v>0</v>
      </c>
    </row>
    <row r="91" spans="1:2" x14ac:dyDescent="0.25">
      <c r="A91" s="11" t="s">
        <v>66</v>
      </c>
      <c r="B91" s="16">
        <v>0</v>
      </c>
    </row>
    <row r="92" spans="1:2" x14ac:dyDescent="0.25">
      <c r="A92" s="1" t="s">
        <v>15</v>
      </c>
      <c r="B92" s="15">
        <v>0</v>
      </c>
    </row>
    <row r="93" spans="1:2" x14ac:dyDescent="0.25">
      <c r="A93" s="90" t="s">
        <v>109</v>
      </c>
      <c r="B93" s="25">
        <f>SUM(B84:B92)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3D57-B715-4DA1-AC24-08D01973EED3}">
  <dimension ref="A1:L93"/>
  <sheetViews>
    <sheetView workbookViewId="0">
      <selection activeCell="A3" sqref="A3"/>
    </sheetView>
  </sheetViews>
  <sheetFormatPr defaultRowHeight="15" x14ac:dyDescent="0.25"/>
  <cols>
    <col min="1" max="1" width="57.85546875" customWidth="1"/>
    <col min="2" max="2" width="30.42578125" customWidth="1"/>
    <col min="3" max="3" width="17.28515625" customWidth="1"/>
    <col min="4" max="4" width="41.5703125" bestFit="1" customWidth="1"/>
    <col min="5" max="5" width="23.140625" bestFit="1" customWidth="1"/>
    <col min="7" max="7" width="59.85546875" customWidth="1"/>
    <col min="9" max="9" width="22.28515625" bestFit="1" customWidth="1"/>
    <col min="10" max="10" width="17.85546875" customWidth="1"/>
  </cols>
  <sheetData>
    <row r="1" spans="1:12" ht="46.5" x14ac:dyDescent="0.35">
      <c r="A1" s="86" t="s">
        <v>110</v>
      </c>
      <c r="B1" s="102" t="s">
        <v>102</v>
      </c>
      <c r="C1" s="103">
        <f>'1. Cover Page'!D8*0.05</f>
        <v>0</v>
      </c>
      <c r="I1" s="87"/>
      <c r="J1" s="87"/>
      <c r="K1" s="87"/>
      <c r="L1" s="87"/>
    </row>
    <row r="2" spans="1:12" ht="18.75" x14ac:dyDescent="0.3">
      <c r="A2" s="104"/>
      <c r="B2" s="104" t="s">
        <v>107</v>
      </c>
      <c r="C2" s="112">
        <f>B24+B35+B64+B79+B93</f>
        <v>0</v>
      </c>
      <c r="H2" s="82"/>
      <c r="I2" s="83"/>
      <c r="J2" s="84"/>
      <c r="K2" s="87"/>
      <c r="L2" s="87"/>
    </row>
    <row r="3" spans="1:12" s="12" customFormat="1" ht="18.75" x14ac:dyDescent="0.3">
      <c r="A3" s="105"/>
      <c r="B3" s="106"/>
      <c r="C3" s="107"/>
      <c r="H3" s="82"/>
      <c r="I3" s="83"/>
      <c r="J3" s="84"/>
      <c r="K3" s="87"/>
      <c r="L3" s="87"/>
    </row>
    <row r="4" spans="1:12" ht="15.75" thickBot="1" x14ac:dyDescent="0.3">
      <c r="I4" s="87"/>
      <c r="J4" s="82"/>
      <c r="K4" s="87"/>
      <c r="L4" s="87"/>
    </row>
    <row r="5" spans="1:12" ht="21.75" thickBot="1" x14ac:dyDescent="0.4">
      <c r="A5" s="94" t="s">
        <v>89</v>
      </c>
      <c r="B5" s="95"/>
      <c r="D5" s="113" t="s">
        <v>108</v>
      </c>
      <c r="E5" s="114" t="s">
        <v>78</v>
      </c>
      <c r="G5" s="115" t="s">
        <v>113</v>
      </c>
      <c r="H5" s="75"/>
      <c r="I5" s="82"/>
      <c r="J5" s="88"/>
      <c r="K5" s="87"/>
      <c r="L5" s="87"/>
    </row>
    <row r="6" spans="1:12" x14ac:dyDescent="0.25">
      <c r="B6" s="22"/>
      <c r="D6" s="110" t="s">
        <v>17</v>
      </c>
      <c r="E6" s="111">
        <v>0</v>
      </c>
      <c r="G6" s="1"/>
      <c r="H6" s="75"/>
      <c r="I6" s="82"/>
      <c r="J6" s="88"/>
      <c r="K6" s="87"/>
      <c r="L6" s="87"/>
    </row>
    <row r="7" spans="1:12" x14ac:dyDescent="0.25">
      <c r="A7" s="31" t="s">
        <v>0</v>
      </c>
      <c r="B7" s="32" t="s">
        <v>78</v>
      </c>
      <c r="D7" s="14" t="s">
        <v>99</v>
      </c>
      <c r="E7" s="16">
        <v>0</v>
      </c>
      <c r="G7" s="1"/>
      <c r="H7" s="75"/>
      <c r="I7" s="82"/>
      <c r="J7" s="88"/>
      <c r="K7" s="87"/>
      <c r="L7" s="87"/>
    </row>
    <row r="8" spans="1:12" x14ac:dyDescent="0.25">
      <c r="A8" s="1" t="s">
        <v>1</v>
      </c>
      <c r="B8" s="15"/>
      <c r="D8" s="13" t="s">
        <v>18</v>
      </c>
      <c r="E8" s="15">
        <v>0</v>
      </c>
      <c r="G8" s="1"/>
      <c r="H8" s="75"/>
      <c r="I8" s="82"/>
      <c r="J8" s="88"/>
      <c r="K8" s="87"/>
      <c r="L8" s="87"/>
    </row>
    <row r="9" spans="1:12" ht="30" x14ac:dyDescent="0.25">
      <c r="A9" s="5" t="s">
        <v>2</v>
      </c>
      <c r="B9" s="16">
        <v>0</v>
      </c>
      <c r="D9" s="14" t="s">
        <v>19</v>
      </c>
      <c r="E9" s="16">
        <v>0</v>
      </c>
      <c r="G9" s="1"/>
      <c r="H9" s="75"/>
      <c r="I9" s="82"/>
      <c r="J9" s="88"/>
      <c r="K9" s="87"/>
      <c r="L9" s="87"/>
    </row>
    <row r="10" spans="1:12" ht="30" x14ac:dyDescent="0.25">
      <c r="A10" s="2" t="s">
        <v>3</v>
      </c>
      <c r="B10" s="15">
        <v>0</v>
      </c>
      <c r="D10" s="13" t="s">
        <v>20</v>
      </c>
      <c r="E10" s="15">
        <v>0</v>
      </c>
      <c r="G10" s="1"/>
      <c r="H10" s="76"/>
      <c r="I10" s="87"/>
      <c r="J10" s="88"/>
      <c r="K10" s="87"/>
      <c r="L10" s="87"/>
    </row>
    <row r="11" spans="1:12" x14ac:dyDescent="0.25">
      <c r="A11" s="5" t="s">
        <v>4</v>
      </c>
      <c r="B11" s="16">
        <v>0</v>
      </c>
      <c r="D11" s="14" t="s">
        <v>21</v>
      </c>
      <c r="E11" s="16">
        <v>0</v>
      </c>
      <c r="G11" s="1"/>
      <c r="I11" s="87"/>
      <c r="J11" s="87"/>
      <c r="K11" s="87"/>
      <c r="L11" s="87"/>
    </row>
    <row r="12" spans="1:12" x14ac:dyDescent="0.25">
      <c r="A12" s="1" t="s">
        <v>5</v>
      </c>
      <c r="B12" s="15">
        <v>0</v>
      </c>
      <c r="D12" s="13" t="s">
        <v>22</v>
      </c>
      <c r="E12" s="15">
        <v>0</v>
      </c>
      <c r="G12" s="1"/>
      <c r="I12" s="87"/>
      <c r="J12" s="87"/>
      <c r="K12" s="87"/>
      <c r="L12" s="87"/>
    </row>
    <row r="13" spans="1:12" x14ac:dyDescent="0.25">
      <c r="A13" s="11" t="s">
        <v>6</v>
      </c>
      <c r="B13" s="16">
        <v>0</v>
      </c>
      <c r="D13" s="14" t="s">
        <v>23</v>
      </c>
      <c r="E13" s="16">
        <v>0</v>
      </c>
      <c r="G13" s="1"/>
      <c r="I13" s="87"/>
      <c r="J13" s="87"/>
      <c r="K13" s="87"/>
      <c r="L13" s="87"/>
    </row>
    <row r="14" spans="1:12" ht="30" x14ac:dyDescent="0.25">
      <c r="A14" s="2" t="s">
        <v>7</v>
      </c>
      <c r="B14" s="15">
        <v>0</v>
      </c>
      <c r="D14" s="13" t="s">
        <v>24</v>
      </c>
      <c r="E14" s="15">
        <v>0</v>
      </c>
      <c r="G14" s="1"/>
      <c r="I14" s="87"/>
      <c r="J14" s="87"/>
      <c r="K14" s="87"/>
      <c r="L14" s="87"/>
    </row>
    <row r="15" spans="1:12" ht="60" x14ac:dyDescent="0.25">
      <c r="A15" s="5" t="s">
        <v>8</v>
      </c>
      <c r="B15" s="16">
        <v>0</v>
      </c>
      <c r="D15" s="14" t="s">
        <v>25</v>
      </c>
      <c r="E15" s="16">
        <v>0</v>
      </c>
      <c r="G15" s="1"/>
    </row>
    <row r="16" spans="1:12" x14ac:dyDescent="0.25">
      <c r="A16" s="1" t="s">
        <v>9</v>
      </c>
      <c r="B16" s="15">
        <v>0</v>
      </c>
      <c r="D16" s="13" t="s">
        <v>26</v>
      </c>
      <c r="E16" s="15">
        <v>0</v>
      </c>
      <c r="G16" s="1"/>
    </row>
    <row r="17" spans="1:7" x14ac:dyDescent="0.25">
      <c r="A17" s="11" t="s">
        <v>10</v>
      </c>
      <c r="B17" s="16">
        <v>0</v>
      </c>
      <c r="D17" s="14" t="s">
        <v>27</v>
      </c>
      <c r="E17" s="16">
        <v>0</v>
      </c>
      <c r="G17" s="1"/>
    </row>
    <row r="18" spans="1:7" x14ac:dyDescent="0.25">
      <c r="A18" s="1" t="s">
        <v>11</v>
      </c>
      <c r="B18" s="15">
        <v>0</v>
      </c>
      <c r="D18" s="13" t="s">
        <v>28</v>
      </c>
      <c r="E18" s="15">
        <v>0</v>
      </c>
      <c r="G18" s="1"/>
    </row>
    <row r="19" spans="1:7" x14ac:dyDescent="0.25">
      <c r="A19" s="11" t="s">
        <v>12</v>
      </c>
      <c r="B19" s="16">
        <v>0</v>
      </c>
      <c r="D19" s="14" t="s">
        <v>29</v>
      </c>
      <c r="E19" s="16">
        <v>0</v>
      </c>
      <c r="G19" s="1"/>
    </row>
    <row r="20" spans="1:7" x14ac:dyDescent="0.25">
      <c r="A20" s="1" t="s">
        <v>13</v>
      </c>
      <c r="B20" s="15">
        <v>0</v>
      </c>
      <c r="D20" s="13" t="s">
        <v>30</v>
      </c>
      <c r="E20" s="15">
        <v>0</v>
      </c>
      <c r="G20" s="1"/>
    </row>
    <row r="21" spans="1:7" ht="15.75" x14ac:dyDescent="0.25">
      <c r="A21" s="11" t="s">
        <v>14</v>
      </c>
      <c r="B21" s="16">
        <v>0</v>
      </c>
      <c r="E21" s="28">
        <f>SUM(E6:E20)</f>
        <v>0</v>
      </c>
    </row>
    <row r="22" spans="1:7" x14ac:dyDescent="0.25">
      <c r="A22" s="1" t="s">
        <v>15</v>
      </c>
      <c r="B22" s="15">
        <v>0</v>
      </c>
    </row>
    <row r="23" spans="1:7" x14ac:dyDescent="0.25">
      <c r="A23" s="11" t="s">
        <v>16</v>
      </c>
      <c r="B23" s="16">
        <v>0</v>
      </c>
    </row>
    <row r="24" spans="1:7" x14ac:dyDescent="0.25">
      <c r="A24" s="108" t="s">
        <v>109</v>
      </c>
      <c r="B24" s="33">
        <f>SUM(B8:B23)</f>
        <v>0</v>
      </c>
    </row>
    <row r="25" spans="1:7" x14ac:dyDescent="0.25">
      <c r="A25" s="109"/>
      <c r="B25" s="91"/>
    </row>
    <row r="26" spans="1:7" ht="15.75" thickBot="1" x14ac:dyDescent="0.3"/>
    <row r="27" spans="1:7" ht="21.75" thickBot="1" x14ac:dyDescent="0.4">
      <c r="A27" s="92" t="s">
        <v>88</v>
      </c>
      <c r="B27" s="93"/>
    </row>
    <row r="28" spans="1:7" x14ac:dyDescent="0.25">
      <c r="B28" s="22"/>
    </row>
    <row r="29" spans="1:7" x14ac:dyDescent="0.25">
      <c r="A29" s="30" t="s">
        <v>0</v>
      </c>
      <c r="B29" s="29" t="s">
        <v>78</v>
      </c>
    </row>
    <row r="30" spans="1:7" x14ac:dyDescent="0.25">
      <c r="A30" s="1" t="s">
        <v>31</v>
      </c>
      <c r="B30" s="15">
        <v>0</v>
      </c>
    </row>
    <row r="31" spans="1:7" x14ac:dyDescent="0.25">
      <c r="A31" s="11" t="s">
        <v>32</v>
      </c>
      <c r="B31" s="16">
        <v>0</v>
      </c>
    </row>
    <row r="32" spans="1:7" x14ac:dyDescent="0.25">
      <c r="A32" s="1" t="s">
        <v>33</v>
      </c>
      <c r="B32" s="15">
        <v>0</v>
      </c>
    </row>
    <row r="33" spans="1:2" ht="30" x14ac:dyDescent="0.25">
      <c r="A33" s="5" t="s">
        <v>34</v>
      </c>
      <c r="B33" s="16">
        <v>0</v>
      </c>
    </row>
    <row r="34" spans="1:2" x14ac:dyDescent="0.25">
      <c r="A34" s="1" t="s">
        <v>15</v>
      </c>
      <c r="B34" s="15">
        <v>0</v>
      </c>
    </row>
    <row r="35" spans="1:2" x14ac:dyDescent="0.25">
      <c r="A35" s="90" t="s">
        <v>109</v>
      </c>
      <c r="B35" s="16">
        <f>SUM(B30:B34)</f>
        <v>0</v>
      </c>
    </row>
    <row r="37" spans="1:2" ht="15.75" thickBot="1" x14ac:dyDescent="0.3"/>
    <row r="38" spans="1:2" ht="21.75" thickBot="1" x14ac:dyDescent="0.4">
      <c r="A38" s="96" t="s">
        <v>87</v>
      </c>
      <c r="B38" s="97"/>
    </row>
    <row r="39" spans="1:2" x14ac:dyDescent="0.25">
      <c r="B39" s="22"/>
    </row>
    <row r="40" spans="1:2" x14ac:dyDescent="0.25">
      <c r="A40" s="24" t="s">
        <v>0</v>
      </c>
      <c r="B40" s="23" t="s">
        <v>78</v>
      </c>
    </row>
    <row r="41" spans="1:2" x14ac:dyDescent="0.25">
      <c r="A41" s="1" t="s">
        <v>35</v>
      </c>
      <c r="B41" s="15">
        <v>0</v>
      </c>
    </row>
    <row r="42" spans="1:2" x14ac:dyDescent="0.25">
      <c r="A42" s="11" t="s">
        <v>36</v>
      </c>
      <c r="B42" s="16">
        <v>0</v>
      </c>
    </row>
    <row r="43" spans="1:2" x14ac:dyDescent="0.25">
      <c r="A43" s="1" t="s">
        <v>37</v>
      </c>
      <c r="B43" s="15">
        <v>0</v>
      </c>
    </row>
    <row r="44" spans="1:2" x14ac:dyDescent="0.25">
      <c r="A44" s="11" t="s">
        <v>38</v>
      </c>
      <c r="B44" s="16">
        <v>0</v>
      </c>
    </row>
    <row r="45" spans="1:2" x14ac:dyDescent="0.25">
      <c r="A45" s="1" t="s">
        <v>39</v>
      </c>
      <c r="B45" s="15">
        <v>0</v>
      </c>
    </row>
    <row r="46" spans="1:2" x14ac:dyDescent="0.25">
      <c r="A46" s="11" t="s">
        <v>40</v>
      </c>
      <c r="B46" s="16">
        <v>0</v>
      </c>
    </row>
    <row r="47" spans="1:2" x14ac:dyDescent="0.25">
      <c r="A47" s="1" t="s">
        <v>41</v>
      </c>
      <c r="B47" s="15">
        <v>0</v>
      </c>
    </row>
    <row r="48" spans="1:2" x14ac:dyDescent="0.25">
      <c r="A48" s="11" t="s">
        <v>42</v>
      </c>
      <c r="B48" s="16">
        <v>0</v>
      </c>
    </row>
    <row r="49" spans="1:2" x14ac:dyDescent="0.25">
      <c r="A49" s="1" t="s">
        <v>43</v>
      </c>
      <c r="B49" s="15">
        <v>0</v>
      </c>
    </row>
    <row r="50" spans="1:2" x14ac:dyDescent="0.25">
      <c r="A50" s="11" t="s">
        <v>44</v>
      </c>
      <c r="B50" s="16">
        <v>0</v>
      </c>
    </row>
    <row r="51" spans="1:2" x14ac:dyDescent="0.25">
      <c r="A51" s="1" t="s">
        <v>45</v>
      </c>
      <c r="B51" s="15">
        <v>0</v>
      </c>
    </row>
    <row r="52" spans="1:2" x14ac:dyDescent="0.25">
      <c r="A52" s="11" t="s">
        <v>46</v>
      </c>
      <c r="B52" s="16">
        <v>0</v>
      </c>
    </row>
    <row r="53" spans="1:2" x14ac:dyDescent="0.25">
      <c r="A53" s="1" t="s">
        <v>47</v>
      </c>
      <c r="B53" s="15">
        <v>0</v>
      </c>
    </row>
    <row r="54" spans="1:2" x14ac:dyDescent="0.25">
      <c r="A54" s="11" t="s">
        <v>48</v>
      </c>
      <c r="B54" s="16">
        <v>0</v>
      </c>
    </row>
    <row r="55" spans="1:2" x14ac:dyDescent="0.25">
      <c r="A55" s="1" t="s">
        <v>49</v>
      </c>
      <c r="B55" s="15">
        <v>0</v>
      </c>
    </row>
    <row r="56" spans="1:2" x14ac:dyDescent="0.25">
      <c r="A56" s="11" t="s">
        <v>50</v>
      </c>
      <c r="B56" s="16">
        <v>0</v>
      </c>
    </row>
    <row r="57" spans="1:2" x14ac:dyDescent="0.25">
      <c r="A57" s="1" t="s">
        <v>51</v>
      </c>
      <c r="B57" s="15">
        <v>0</v>
      </c>
    </row>
    <row r="58" spans="1:2" x14ac:dyDescent="0.25">
      <c r="A58" s="11" t="s">
        <v>52</v>
      </c>
      <c r="B58" s="16">
        <v>0</v>
      </c>
    </row>
    <row r="59" spans="1:2" x14ac:dyDescent="0.25">
      <c r="A59" s="1" t="s">
        <v>53</v>
      </c>
      <c r="B59" s="15">
        <v>0</v>
      </c>
    </row>
    <row r="60" spans="1:2" x14ac:dyDescent="0.25">
      <c r="A60" s="11" t="s">
        <v>54</v>
      </c>
      <c r="B60" s="16">
        <v>0</v>
      </c>
    </row>
    <row r="61" spans="1:2" x14ac:dyDescent="0.25">
      <c r="A61" s="1" t="s">
        <v>55</v>
      </c>
      <c r="B61" s="15">
        <v>0</v>
      </c>
    </row>
    <row r="62" spans="1:2" x14ac:dyDescent="0.25">
      <c r="A62" s="11" t="s">
        <v>56</v>
      </c>
      <c r="B62" s="16">
        <v>0</v>
      </c>
    </row>
    <row r="63" spans="1:2" ht="30" x14ac:dyDescent="0.25">
      <c r="A63" s="2" t="s">
        <v>57</v>
      </c>
      <c r="B63" s="15">
        <v>0</v>
      </c>
    </row>
    <row r="64" spans="1:2" x14ac:dyDescent="0.25">
      <c r="A64" s="90" t="s">
        <v>109</v>
      </c>
      <c r="B64" s="27">
        <f>SUM(B41:B63)</f>
        <v>0</v>
      </c>
    </row>
    <row r="65" spans="1:2" ht="15.75" thickBot="1" x14ac:dyDescent="0.3"/>
    <row r="66" spans="1:2" ht="21.75" thickBot="1" x14ac:dyDescent="0.4">
      <c r="A66" s="98" t="s">
        <v>86</v>
      </c>
      <c r="B66" s="99"/>
    </row>
    <row r="67" spans="1:2" x14ac:dyDescent="0.25">
      <c r="B67" s="3"/>
    </row>
    <row r="68" spans="1:2" x14ac:dyDescent="0.25">
      <c r="A68" s="18" t="s">
        <v>0</v>
      </c>
      <c r="B68" s="19" t="s">
        <v>78</v>
      </c>
    </row>
    <row r="69" spans="1:2" x14ac:dyDescent="0.25">
      <c r="A69" s="11" t="s">
        <v>58</v>
      </c>
      <c r="B69" s="16">
        <v>0</v>
      </c>
    </row>
    <row r="70" spans="1:2" ht="45" x14ac:dyDescent="0.25">
      <c r="A70" s="2" t="s">
        <v>59</v>
      </c>
      <c r="B70" s="15">
        <v>0</v>
      </c>
    </row>
    <row r="71" spans="1:2" ht="30" x14ac:dyDescent="0.25">
      <c r="A71" s="5" t="s">
        <v>60</v>
      </c>
      <c r="B71" s="16">
        <v>0</v>
      </c>
    </row>
    <row r="72" spans="1:2" x14ac:dyDescent="0.25">
      <c r="A72" s="1" t="s">
        <v>61</v>
      </c>
      <c r="B72" s="15">
        <v>0</v>
      </c>
    </row>
    <row r="73" spans="1:2" x14ac:dyDescent="0.25">
      <c r="A73" s="11" t="s">
        <v>62</v>
      </c>
      <c r="B73" s="16">
        <v>0</v>
      </c>
    </row>
    <row r="74" spans="1:2" x14ac:dyDescent="0.25">
      <c r="A74" s="1" t="s">
        <v>63</v>
      </c>
      <c r="B74" s="15">
        <v>0</v>
      </c>
    </row>
    <row r="75" spans="1:2" x14ac:dyDescent="0.25">
      <c r="A75" s="11" t="s">
        <v>64</v>
      </c>
      <c r="B75" s="16">
        <v>0</v>
      </c>
    </row>
    <row r="76" spans="1:2" x14ac:dyDescent="0.25">
      <c r="A76" s="1" t="s">
        <v>65</v>
      </c>
      <c r="B76" s="15">
        <v>0</v>
      </c>
    </row>
    <row r="77" spans="1:2" x14ac:dyDescent="0.25">
      <c r="A77" s="11" t="s">
        <v>66</v>
      </c>
      <c r="B77" s="16">
        <v>0</v>
      </c>
    </row>
    <row r="78" spans="1:2" x14ac:dyDescent="0.25">
      <c r="A78" s="1" t="s">
        <v>15</v>
      </c>
      <c r="B78" s="15">
        <v>0</v>
      </c>
    </row>
    <row r="79" spans="1:2" x14ac:dyDescent="0.25">
      <c r="A79" s="90" t="s">
        <v>109</v>
      </c>
      <c r="B79" s="27">
        <f>SUM(B69:B78)</f>
        <v>0</v>
      </c>
    </row>
    <row r="80" spans="1:2" ht="15.75" thickBot="1" x14ac:dyDescent="0.3"/>
    <row r="81" spans="1:2" ht="21.75" thickBot="1" x14ac:dyDescent="0.4">
      <c r="A81" s="100" t="s">
        <v>85</v>
      </c>
      <c r="B81" s="101"/>
    </row>
    <row r="82" spans="1:2" x14ac:dyDescent="0.25">
      <c r="B82" s="3"/>
    </row>
    <row r="83" spans="1:2" x14ac:dyDescent="0.25">
      <c r="A83" s="20" t="s">
        <v>0</v>
      </c>
      <c r="B83" s="21" t="s">
        <v>78</v>
      </c>
    </row>
    <row r="84" spans="1:2" x14ac:dyDescent="0.25">
      <c r="A84" s="1" t="s">
        <v>67</v>
      </c>
      <c r="B84" s="15">
        <v>0</v>
      </c>
    </row>
    <row r="85" spans="1:2" x14ac:dyDescent="0.25">
      <c r="A85" s="11" t="s">
        <v>68</v>
      </c>
      <c r="B85" s="16">
        <v>0</v>
      </c>
    </row>
    <row r="86" spans="1:2" x14ac:dyDescent="0.25">
      <c r="A86" s="1" t="s">
        <v>63</v>
      </c>
      <c r="B86" s="15">
        <v>0</v>
      </c>
    </row>
    <row r="87" spans="1:2" ht="45" x14ac:dyDescent="0.25">
      <c r="A87" s="5" t="s">
        <v>69</v>
      </c>
      <c r="B87" s="16">
        <v>0</v>
      </c>
    </row>
    <row r="88" spans="1:2" x14ac:dyDescent="0.25">
      <c r="A88" s="1" t="s">
        <v>70</v>
      </c>
      <c r="B88" s="15">
        <v>0</v>
      </c>
    </row>
    <row r="89" spans="1:2" x14ac:dyDescent="0.25">
      <c r="A89" s="11" t="s">
        <v>64</v>
      </c>
      <c r="B89" s="16">
        <v>0</v>
      </c>
    </row>
    <row r="90" spans="1:2" x14ac:dyDescent="0.25">
      <c r="A90" s="1" t="s">
        <v>65</v>
      </c>
      <c r="B90" s="15">
        <v>0</v>
      </c>
    </row>
    <row r="91" spans="1:2" x14ac:dyDescent="0.25">
      <c r="A91" s="11" t="s">
        <v>66</v>
      </c>
      <c r="B91" s="16">
        <v>0</v>
      </c>
    </row>
    <row r="92" spans="1:2" x14ac:dyDescent="0.25">
      <c r="A92" s="1" t="s">
        <v>15</v>
      </c>
      <c r="B92" s="15">
        <v>0</v>
      </c>
    </row>
    <row r="93" spans="1:2" x14ac:dyDescent="0.25">
      <c r="A93" s="90" t="s">
        <v>109</v>
      </c>
      <c r="B93" s="25">
        <f>SUM(B84:B92)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45A2B-08EF-4773-98A0-00B9852056E5}">
  <dimension ref="A1:L93"/>
  <sheetViews>
    <sheetView workbookViewId="0">
      <selection activeCell="C2" sqref="C2"/>
    </sheetView>
  </sheetViews>
  <sheetFormatPr defaultRowHeight="15" x14ac:dyDescent="0.25"/>
  <cols>
    <col min="1" max="1" width="57.85546875" customWidth="1"/>
    <col min="2" max="2" width="30.42578125" customWidth="1"/>
    <col min="3" max="3" width="17.28515625" customWidth="1"/>
    <col min="4" max="4" width="41.5703125" bestFit="1" customWidth="1"/>
    <col min="5" max="5" width="23.140625" bestFit="1" customWidth="1"/>
    <col min="7" max="7" width="62.42578125" customWidth="1"/>
    <col min="9" max="9" width="22.28515625" bestFit="1" customWidth="1"/>
    <col min="10" max="10" width="17.85546875" customWidth="1"/>
  </cols>
  <sheetData>
    <row r="1" spans="1:12" ht="46.5" x14ac:dyDescent="0.35">
      <c r="A1" s="86" t="s">
        <v>111</v>
      </c>
      <c r="B1" s="102" t="s">
        <v>102</v>
      </c>
      <c r="C1" s="103">
        <f>'1. Cover Page'!D8*0.05</f>
        <v>0</v>
      </c>
      <c r="I1" s="87"/>
      <c r="J1" s="87"/>
      <c r="K1" s="87"/>
      <c r="L1" s="87"/>
    </row>
    <row r="2" spans="1:12" ht="18.75" x14ac:dyDescent="0.3">
      <c r="A2" s="104"/>
      <c r="B2" s="104" t="s">
        <v>107</v>
      </c>
      <c r="C2" s="112">
        <f>B24+B35+B64+B79+B93</f>
        <v>0</v>
      </c>
      <c r="H2" s="82"/>
      <c r="I2" s="83"/>
      <c r="J2" s="84"/>
      <c r="K2" s="87"/>
      <c r="L2" s="87"/>
    </row>
    <row r="3" spans="1:12" s="12" customFormat="1" ht="18.75" x14ac:dyDescent="0.3">
      <c r="A3" s="105"/>
      <c r="B3" s="106"/>
      <c r="C3" s="107"/>
      <c r="H3" s="82"/>
      <c r="I3" s="83"/>
      <c r="J3" s="84"/>
      <c r="K3" s="87"/>
      <c r="L3" s="87"/>
    </row>
    <row r="4" spans="1:12" ht="15.75" thickBot="1" x14ac:dyDescent="0.3">
      <c r="I4" s="87"/>
      <c r="J4" s="82"/>
      <c r="K4" s="87"/>
      <c r="L4" s="87"/>
    </row>
    <row r="5" spans="1:12" ht="21.75" thickBot="1" x14ac:dyDescent="0.4">
      <c r="A5" s="94" t="s">
        <v>89</v>
      </c>
      <c r="B5" s="95"/>
      <c r="D5" s="113" t="s">
        <v>108</v>
      </c>
      <c r="E5" s="114" t="s">
        <v>78</v>
      </c>
      <c r="G5" s="115" t="s">
        <v>113</v>
      </c>
      <c r="H5" s="75"/>
      <c r="I5" s="82"/>
      <c r="J5" s="88"/>
      <c r="K5" s="87"/>
      <c r="L5" s="87"/>
    </row>
    <row r="6" spans="1:12" x14ac:dyDescent="0.25">
      <c r="B6" s="22"/>
      <c r="D6" s="110" t="s">
        <v>17</v>
      </c>
      <c r="E6" s="111">
        <v>0</v>
      </c>
      <c r="G6" s="1"/>
      <c r="H6" s="75"/>
      <c r="I6" s="82"/>
      <c r="J6" s="88"/>
      <c r="K6" s="87"/>
      <c r="L6" s="87"/>
    </row>
    <row r="7" spans="1:12" x14ac:dyDescent="0.25">
      <c r="A7" s="31" t="s">
        <v>0</v>
      </c>
      <c r="B7" s="32" t="s">
        <v>78</v>
      </c>
      <c r="D7" s="14" t="s">
        <v>99</v>
      </c>
      <c r="E7" s="16">
        <v>0</v>
      </c>
      <c r="G7" s="1"/>
      <c r="H7" s="75"/>
      <c r="I7" s="82"/>
      <c r="J7" s="88"/>
      <c r="K7" s="87"/>
      <c r="L7" s="87"/>
    </row>
    <row r="8" spans="1:12" x14ac:dyDescent="0.25">
      <c r="A8" s="1" t="s">
        <v>1</v>
      </c>
      <c r="B8" s="15"/>
      <c r="D8" s="13" t="s">
        <v>18</v>
      </c>
      <c r="E8" s="15">
        <v>0</v>
      </c>
      <c r="G8" s="1"/>
      <c r="H8" s="75"/>
      <c r="I8" s="82"/>
      <c r="J8" s="88"/>
      <c r="K8" s="87"/>
      <c r="L8" s="87"/>
    </row>
    <row r="9" spans="1:12" ht="30" x14ac:dyDescent="0.25">
      <c r="A9" s="5" t="s">
        <v>2</v>
      </c>
      <c r="B9" s="16">
        <v>0</v>
      </c>
      <c r="D9" s="14" t="s">
        <v>19</v>
      </c>
      <c r="E9" s="16">
        <v>0</v>
      </c>
      <c r="G9" s="1"/>
      <c r="H9" s="75"/>
      <c r="I9" s="82"/>
      <c r="J9" s="88"/>
      <c r="K9" s="87"/>
      <c r="L9" s="87"/>
    </row>
    <row r="10" spans="1:12" ht="30" x14ac:dyDescent="0.25">
      <c r="A10" s="2" t="s">
        <v>3</v>
      </c>
      <c r="B10" s="15">
        <v>0</v>
      </c>
      <c r="D10" s="13" t="s">
        <v>20</v>
      </c>
      <c r="E10" s="15">
        <v>0</v>
      </c>
      <c r="G10" s="1"/>
      <c r="H10" s="76"/>
      <c r="I10" s="87"/>
      <c r="J10" s="88"/>
      <c r="K10" s="87"/>
      <c r="L10" s="87"/>
    </row>
    <row r="11" spans="1:12" x14ac:dyDescent="0.25">
      <c r="A11" s="5" t="s">
        <v>4</v>
      </c>
      <c r="B11" s="16">
        <v>0</v>
      </c>
      <c r="D11" s="14" t="s">
        <v>21</v>
      </c>
      <c r="E11" s="16">
        <v>0</v>
      </c>
      <c r="G11" s="1"/>
      <c r="I11" s="87"/>
      <c r="J11" s="87"/>
      <c r="K11" s="87"/>
      <c r="L11" s="87"/>
    </row>
    <row r="12" spans="1:12" x14ac:dyDescent="0.25">
      <c r="A12" s="1" t="s">
        <v>5</v>
      </c>
      <c r="B12" s="15">
        <v>0</v>
      </c>
      <c r="D12" s="13" t="s">
        <v>22</v>
      </c>
      <c r="E12" s="15">
        <v>0</v>
      </c>
      <c r="G12" s="1"/>
      <c r="I12" s="87"/>
      <c r="J12" s="87"/>
      <c r="K12" s="87"/>
      <c r="L12" s="87"/>
    </row>
    <row r="13" spans="1:12" x14ac:dyDescent="0.25">
      <c r="A13" s="11" t="s">
        <v>6</v>
      </c>
      <c r="B13" s="16">
        <v>0</v>
      </c>
      <c r="D13" s="14" t="s">
        <v>23</v>
      </c>
      <c r="E13" s="16">
        <v>0</v>
      </c>
      <c r="G13" s="1"/>
      <c r="I13" s="87"/>
      <c r="J13" s="87"/>
      <c r="K13" s="87"/>
      <c r="L13" s="87"/>
    </row>
    <row r="14" spans="1:12" ht="30" x14ac:dyDescent="0.25">
      <c r="A14" s="2" t="s">
        <v>7</v>
      </c>
      <c r="B14" s="15">
        <v>0</v>
      </c>
      <c r="D14" s="13" t="s">
        <v>24</v>
      </c>
      <c r="E14" s="15">
        <v>0</v>
      </c>
      <c r="G14" s="1"/>
      <c r="I14" s="87"/>
      <c r="J14" s="87"/>
      <c r="K14" s="87"/>
      <c r="L14" s="87"/>
    </row>
    <row r="15" spans="1:12" ht="60" x14ac:dyDescent="0.25">
      <c r="A15" s="5" t="s">
        <v>8</v>
      </c>
      <c r="B15" s="16">
        <v>0</v>
      </c>
      <c r="D15" s="14" t="s">
        <v>25</v>
      </c>
      <c r="E15" s="16">
        <v>0</v>
      </c>
      <c r="G15" s="1"/>
    </row>
    <row r="16" spans="1:12" x14ac:dyDescent="0.25">
      <c r="A16" s="1" t="s">
        <v>9</v>
      </c>
      <c r="B16" s="15">
        <v>0</v>
      </c>
      <c r="D16" s="13" t="s">
        <v>26</v>
      </c>
      <c r="E16" s="15">
        <v>0</v>
      </c>
      <c r="G16" s="1"/>
    </row>
    <row r="17" spans="1:7" x14ac:dyDescent="0.25">
      <c r="A17" s="11" t="s">
        <v>10</v>
      </c>
      <c r="B17" s="16">
        <v>0</v>
      </c>
      <c r="D17" s="14" t="s">
        <v>27</v>
      </c>
      <c r="E17" s="16">
        <v>0</v>
      </c>
      <c r="G17" s="1"/>
    </row>
    <row r="18" spans="1:7" x14ac:dyDescent="0.25">
      <c r="A18" s="1" t="s">
        <v>11</v>
      </c>
      <c r="B18" s="15">
        <v>0</v>
      </c>
      <c r="D18" s="13" t="s">
        <v>28</v>
      </c>
      <c r="E18" s="15">
        <v>0</v>
      </c>
      <c r="G18" s="1"/>
    </row>
    <row r="19" spans="1:7" x14ac:dyDescent="0.25">
      <c r="A19" s="11" t="s">
        <v>12</v>
      </c>
      <c r="B19" s="16">
        <v>0</v>
      </c>
      <c r="D19" s="14" t="s">
        <v>29</v>
      </c>
      <c r="E19" s="16">
        <v>0</v>
      </c>
      <c r="G19" s="1"/>
    </row>
    <row r="20" spans="1:7" x14ac:dyDescent="0.25">
      <c r="A20" s="1" t="s">
        <v>13</v>
      </c>
      <c r="B20" s="15">
        <v>0</v>
      </c>
      <c r="D20" s="13" t="s">
        <v>30</v>
      </c>
      <c r="E20" s="15">
        <v>0</v>
      </c>
      <c r="G20" s="1"/>
    </row>
    <row r="21" spans="1:7" ht="15.75" x14ac:dyDescent="0.25">
      <c r="A21" s="11" t="s">
        <v>14</v>
      </c>
      <c r="B21" s="16">
        <v>0</v>
      </c>
      <c r="E21" s="28">
        <f>SUM(E6:E20)</f>
        <v>0</v>
      </c>
    </row>
    <row r="22" spans="1:7" x14ac:dyDescent="0.25">
      <c r="A22" s="1" t="s">
        <v>15</v>
      </c>
      <c r="B22" s="15">
        <v>0</v>
      </c>
    </row>
    <row r="23" spans="1:7" x14ac:dyDescent="0.25">
      <c r="A23" s="11" t="s">
        <v>16</v>
      </c>
      <c r="B23" s="16">
        <v>0</v>
      </c>
    </row>
    <row r="24" spans="1:7" x14ac:dyDescent="0.25">
      <c r="A24" s="108" t="s">
        <v>109</v>
      </c>
      <c r="B24" s="33">
        <f>SUM(B8:B23)</f>
        <v>0</v>
      </c>
    </row>
    <row r="25" spans="1:7" x14ac:dyDescent="0.25">
      <c r="A25" s="109"/>
      <c r="B25" s="91"/>
    </row>
    <row r="26" spans="1:7" ht="15.75" thickBot="1" x14ac:dyDescent="0.3"/>
    <row r="27" spans="1:7" ht="21.75" thickBot="1" x14ac:dyDescent="0.4">
      <c r="A27" s="92" t="s">
        <v>88</v>
      </c>
      <c r="B27" s="93"/>
    </row>
    <row r="28" spans="1:7" x14ac:dyDescent="0.25">
      <c r="B28" s="22"/>
    </row>
    <row r="29" spans="1:7" x14ac:dyDescent="0.25">
      <c r="A29" s="30" t="s">
        <v>0</v>
      </c>
      <c r="B29" s="29" t="s">
        <v>78</v>
      </c>
    </row>
    <row r="30" spans="1:7" x14ac:dyDescent="0.25">
      <c r="A30" s="1" t="s">
        <v>31</v>
      </c>
      <c r="B30" s="15">
        <v>0</v>
      </c>
    </row>
    <row r="31" spans="1:7" x14ac:dyDescent="0.25">
      <c r="A31" s="11" t="s">
        <v>32</v>
      </c>
      <c r="B31" s="16">
        <v>0</v>
      </c>
    </row>
    <row r="32" spans="1:7" x14ac:dyDescent="0.25">
      <c r="A32" s="1" t="s">
        <v>33</v>
      </c>
      <c r="B32" s="15">
        <v>0</v>
      </c>
    </row>
    <row r="33" spans="1:2" ht="30" x14ac:dyDescent="0.25">
      <c r="A33" s="5" t="s">
        <v>34</v>
      </c>
      <c r="B33" s="16">
        <v>0</v>
      </c>
    </row>
    <row r="34" spans="1:2" x14ac:dyDescent="0.25">
      <c r="A34" s="1" t="s">
        <v>15</v>
      </c>
      <c r="B34" s="15">
        <v>0</v>
      </c>
    </row>
    <row r="35" spans="1:2" x14ac:dyDescent="0.25">
      <c r="A35" s="90" t="s">
        <v>109</v>
      </c>
      <c r="B35" s="16">
        <f>SUM(B30:B34)</f>
        <v>0</v>
      </c>
    </row>
    <row r="37" spans="1:2" ht="15.75" thickBot="1" x14ac:dyDescent="0.3"/>
    <row r="38" spans="1:2" ht="21.75" thickBot="1" x14ac:dyDescent="0.4">
      <c r="A38" s="96" t="s">
        <v>87</v>
      </c>
      <c r="B38" s="97"/>
    </row>
    <row r="39" spans="1:2" x14ac:dyDescent="0.25">
      <c r="B39" s="22"/>
    </row>
    <row r="40" spans="1:2" x14ac:dyDescent="0.25">
      <c r="A40" s="24" t="s">
        <v>0</v>
      </c>
      <c r="B40" s="23" t="s">
        <v>78</v>
      </c>
    </row>
    <row r="41" spans="1:2" x14ac:dyDescent="0.25">
      <c r="A41" s="1" t="s">
        <v>35</v>
      </c>
      <c r="B41" s="15">
        <v>0</v>
      </c>
    </row>
    <row r="42" spans="1:2" x14ac:dyDescent="0.25">
      <c r="A42" s="11" t="s">
        <v>36</v>
      </c>
      <c r="B42" s="16">
        <v>0</v>
      </c>
    </row>
    <row r="43" spans="1:2" x14ac:dyDescent="0.25">
      <c r="A43" s="1" t="s">
        <v>37</v>
      </c>
      <c r="B43" s="15">
        <v>0</v>
      </c>
    </row>
    <row r="44" spans="1:2" x14ac:dyDescent="0.25">
      <c r="A44" s="11" t="s">
        <v>38</v>
      </c>
      <c r="B44" s="16">
        <v>0</v>
      </c>
    </row>
    <row r="45" spans="1:2" x14ac:dyDescent="0.25">
      <c r="A45" s="1" t="s">
        <v>39</v>
      </c>
      <c r="B45" s="15">
        <v>0</v>
      </c>
    </row>
    <row r="46" spans="1:2" x14ac:dyDescent="0.25">
      <c r="A46" s="11" t="s">
        <v>40</v>
      </c>
      <c r="B46" s="16">
        <v>0</v>
      </c>
    </row>
    <row r="47" spans="1:2" x14ac:dyDescent="0.25">
      <c r="A47" s="1" t="s">
        <v>41</v>
      </c>
      <c r="B47" s="15">
        <v>0</v>
      </c>
    </row>
    <row r="48" spans="1:2" x14ac:dyDescent="0.25">
      <c r="A48" s="11" t="s">
        <v>42</v>
      </c>
      <c r="B48" s="16">
        <v>0</v>
      </c>
    </row>
    <row r="49" spans="1:2" x14ac:dyDescent="0.25">
      <c r="A49" s="1" t="s">
        <v>43</v>
      </c>
      <c r="B49" s="15">
        <v>0</v>
      </c>
    </row>
    <row r="50" spans="1:2" x14ac:dyDescent="0.25">
      <c r="A50" s="11" t="s">
        <v>44</v>
      </c>
      <c r="B50" s="16">
        <v>0</v>
      </c>
    </row>
    <row r="51" spans="1:2" x14ac:dyDescent="0.25">
      <c r="A51" s="1" t="s">
        <v>45</v>
      </c>
      <c r="B51" s="15">
        <v>0</v>
      </c>
    </row>
    <row r="52" spans="1:2" x14ac:dyDescent="0.25">
      <c r="A52" s="11" t="s">
        <v>46</v>
      </c>
      <c r="B52" s="16">
        <v>0</v>
      </c>
    </row>
    <row r="53" spans="1:2" x14ac:dyDescent="0.25">
      <c r="A53" s="1" t="s">
        <v>47</v>
      </c>
      <c r="B53" s="15">
        <v>0</v>
      </c>
    </row>
    <row r="54" spans="1:2" x14ac:dyDescent="0.25">
      <c r="A54" s="11" t="s">
        <v>48</v>
      </c>
      <c r="B54" s="16">
        <v>0</v>
      </c>
    </row>
    <row r="55" spans="1:2" x14ac:dyDescent="0.25">
      <c r="A55" s="1" t="s">
        <v>49</v>
      </c>
      <c r="B55" s="15">
        <v>0</v>
      </c>
    </row>
    <row r="56" spans="1:2" x14ac:dyDescent="0.25">
      <c r="A56" s="11" t="s">
        <v>50</v>
      </c>
      <c r="B56" s="16">
        <v>0</v>
      </c>
    </row>
    <row r="57" spans="1:2" x14ac:dyDescent="0.25">
      <c r="A57" s="1" t="s">
        <v>51</v>
      </c>
      <c r="B57" s="15">
        <v>0</v>
      </c>
    </row>
    <row r="58" spans="1:2" x14ac:dyDescent="0.25">
      <c r="A58" s="11" t="s">
        <v>52</v>
      </c>
      <c r="B58" s="16">
        <v>0</v>
      </c>
    </row>
    <row r="59" spans="1:2" x14ac:dyDescent="0.25">
      <c r="A59" s="1" t="s">
        <v>53</v>
      </c>
      <c r="B59" s="15">
        <v>0</v>
      </c>
    </row>
    <row r="60" spans="1:2" x14ac:dyDescent="0.25">
      <c r="A60" s="11" t="s">
        <v>54</v>
      </c>
      <c r="B60" s="16">
        <v>0</v>
      </c>
    </row>
    <row r="61" spans="1:2" x14ac:dyDescent="0.25">
      <c r="A61" s="1" t="s">
        <v>55</v>
      </c>
      <c r="B61" s="15">
        <v>0</v>
      </c>
    </row>
    <row r="62" spans="1:2" x14ac:dyDescent="0.25">
      <c r="A62" s="11" t="s">
        <v>56</v>
      </c>
      <c r="B62" s="16">
        <v>0</v>
      </c>
    </row>
    <row r="63" spans="1:2" ht="30" x14ac:dyDescent="0.25">
      <c r="A63" s="2" t="s">
        <v>57</v>
      </c>
      <c r="B63" s="15">
        <v>0</v>
      </c>
    </row>
    <row r="64" spans="1:2" x14ac:dyDescent="0.25">
      <c r="A64" s="90" t="s">
        <v>109</v>
      </c>
      <c r="B64" s="27">
        <f>SUM(B41:B63)</f>
        <v>0</v>
      </c>
    </row>
    <row r="65" spans="1:2" ht="15.75" thickBot="1" x14ac:dyDescent="0.3"/>
    <row r="66" spans="1:2" ht="21.75" thickBot="1" x14ac:dyDescent="0.4">
      <c r="A66" s="98" t="s">
        <v>86</v>
      </c>
      <c r="B66" s="99"/>
    </row>
    <row r="67" spans="1:2" x14ac:dyDescent="0.25">
      <c r="B67" s="3"/>
    </row>
    <row r="68" spans="1:2" x14ac:dyDescent="0.25">
      <c r="A68" s="18" t="s">
        <v>0</v>
      </c>
      <c r="B68" s="19" t="s">
        <v>78</v>
      </c>
    </row>
    <row r="69" spans="1:2" x14ac:dyDescent="0.25">
      <c r="A69" s="11" t="s">
        <v>58</v>
      </c>
      <c r="B69" s="16">
        <v>0</v>
      </c>
    </row>
    <row r="70" spans="1:2" ht="45" x14ac:dyDescent="0.25">
      <c r="A70" s="2" t="s">
        <v>59</v>
      </c>
      <c r="B70" s="15">
        <v>0</v>
      </c>
    </row>
    <row r="71" spans="1:2" ht="30" x14ac:dyDescent="0.25">
      <c r="A71" s="5" t="s">
        <v>60</v>
      </c>
      <c r="B71" s="16">
        <v>0</v>
      </c>
    </row>
    <row r="72" spans="1:2" x14ac:dyDescent="0.25">
      <c r="A72" s="1" t="s">
        <v>61</v>
      </c>
      <c r="B72" s="15">
        <v>0</v>
      </c>
    </row>
    <row r="73" spans="1:2" x14ac:dyDescent="0.25">
      <c r="A73" s="11" t="s">
        <v>62</v>
      </c>
      <c r="B73" s="16">
        <v>0</v>
      </c>
    </row>
    <row r="74" spans="1:2" x14ac:dyDescent="0.25">
      <c r="A74" s="1" t="s">
        <v>63</v>
      </c>
      <c r="B74" s="15">
        <v>0</v>
      </c>
    </row>
    <row r="75" spans="1:2" x14ac:dyDescent="0.25">
      <c r="A75" s="11" t="s">
        <v>64</v>
      </c>
      <c r="B75" s="16">
        <v>0</v>
      </c>
    </row>
    <row r="76" spans="1:2" x14ac:dyDescent="0.25">
      <c r="A76" s="1" t="s">
        <v>65</v>
      </c>
      <c r="B76" s="15">
        <v>0</v>
      </c>
    </row>
    <row r="77" spans="1:2" x14ac:dyDescent="0.25">
      <c r="A77" s="11" t="s">
        <v>66</v>
      </c>
      <c r="B77" s="16">
        <v>0</v>
      </c>
    </row>
    <row r="78" spans="1:2" x14ac:dyDescent="0.25">
      <c r="A78" s="1" t="s">
        <v>15</v>
      </c>
      <c r="B78" s="15">
        <v>0</v>
      </c>
    </row>
    <row r="79" spans="1:2" x14ac:dyDescent="0.25">
      <c r="A79" s="90" t="s">
        <v>109</v>
      </c>
      <c r="B79" s="27">
        <f>SUM(B69:B78)</f>
        <v>0</v>
      </c>
    </row>
    <row r="80" spans="1:2" ht="15.75" thickBot="1" x14ac:dyDescent="0.3"/>
    <row r="81" spans="1:2" ht="21.75" thickBot="1" x14ac:dyDescent="0.4">
      <c r="A81" s="100" t="s">
        <v>85</v>
      </c>
      <c r="B81" s="101"/>
    </row>
    <row r="82" spans="1:2" x14ac:dyDescent="0.25">
      <c r="B82" s="3"/>
    </row>
    <row r="83" spans="1:2" x14ac:dyDescent="0.25">
      <c r="A83" s="20" t="s">
        <v>0</v>
      </c>
      <c r="B83" s="21" t="s">
        <v>78</v>
      </c>
    </row>
    <row r="84" spans="1:2" x14ac:dyDescent="0.25">
      <c r="A84" s="1" t="s">
        <v>67</v>
      </c>
      <c r="B84" s="15">
        <v>0</v>
      </c>
    </row>
    <row r="85" spans="1:2" x14ac:dyDescent="0.25">
      <c r="A85" s="11" t="s">
        <v>68</v>
      </c>
      <c r="B85" s="16">
        <v>0</v>
      </c>
    </row>
    <row r="86" spans="1:2" x14ac:dyDescent="0.25">
      <c r="A86" s="1" t="s">
        <v>63</v>
      </c>
      <c r="B86" s="15">
        <v>0</v>
      </c>
    </row>
    <row r="87" spans="1:2" ht="45" x14ac:dyDescent="0.25">
      <c r="A87" s="5" t="s">
        <v>69</v>
      </c>
      <c r="B87" s="16">
        <v>0</v>
      </c>
    </row>
    <row r="88" spans="1:2" x14ac:dyDescent="0.25">
      <c r="A88" s="1" t="s">
        <v>70</v>
      </c>
      <c r="B88" s="15">
        <v>0</v>
      </c>
    </row>
    <row r="89" spans="1:2" x14ac:dyDescent="0.25">
      <c r="A89" s="11" t="s">
        <v>64</v>
      </c>
      <c r="B89" s="16">
        <v>0</v>
      </c>
    </row>
    <row r="90" spans="1:2" x14ac:dyDescent="0.25">
      <c r="A90" s="1" t="s">
        <v>65</v>
      </c>
      <c r="B90" s="15">
        <v>0</v>
      </c>
    </row>
    <row r="91" spans="1:2" x14ac:dyDescent="0.25">
      <c r="A91" s="11" t="s">
        <v>66</v>
      </c>
      <c r="B91" s="16">
        <v>0</v>
      </c>
    </row>
    <row r="92" spans="1:2" x14ac:dyDescent="0.25">
      <c r="A92" s="1" t="s">
        <v>15</v>
      </c>
      <c r="B92" s="15">
        <v>0</v>
      </c>
    </row>
    <row r="93" spans="1:2" x14ac:dyDescent="0.25">
      <c r="A93" s="90" t="s">
        <v>109</v>
      </c>
      <c r="B93" s="25">
        <f>SUM(B84:B92)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2C72-F32E-44B1-9A09-B0E76FA4C77B}">
  <dimension ref="A1:E13"/>
  <sheetViews>
    <sheetView workbookViewId="0">
      <selection activeCell="E23" sqref="E23"/>
    </sheetView>
  </sheetViews>
  <sheetFormatPr defaultRowHeight="15" x14ac:dyDescent="0.25"/>
  <cols>
    <col min="1" max="1" width="65.85546875" customWidth="1"/>
    <col min="2" max="2" width="22.42578125" style="3" customWidth="1"/>
    <col min="3" max="3" width="17.140625" customWidth="1"/>
    <col min="5" max="5" width="65" customWidth="1"/>
  </cols>
  <sheetData>
    <row r="1" spans="1:5" ht="21.75" thickBot="1" x14ac:dyDescent="0.4">
      <c r="A1" s="124" t="s">
        <v>125</v>
      </c>
      <c r="B1" s="125"/>
      <c r="C1" s="126">
        <f>'1. Cover Page'!D8*0.05</f>
        <v>0</v>
      </c>
    </row>
    <row r="2" spans="1:5" ht="15.75" thickBot="1" x14ac:dyDescent="0.3"/>
    <row r="3" spans="1:5" ht="18.75" x14ac:dyDescent="0.3">
      <c r="A3" s="8" t="s">
        <v>0</v>
      </c>
      <c r="B3" s="7" t="s">
        <v>78</v>
      </c>
      <c r="E3" s="115" t="s">
        <v>113</v>
      </c>
    </row>
    <row r="4" spans="1:5" ht="60" x14ac:dyDescent="0.25">
      <c r="A4" s="2" t="s">
        <v>71</v>
      </c>
      <c r="B4" s="4">
        <v>0</v>
      </c>
      <c r="E4" s="1"/>
    </row>
    <row r="5" spans="1:5" ht="30" x14ac:dyDescent="0.25">
      <c r="A5" s="5" t="s">
        <v>72</v>
      </c>
      <c r="B5" s="6">
        <v>0</v>
      </c>
      <c r="E5" s="1"/>
    </row>
    <row r="6" spans="1:5" x14ac:dyDescent="0.25">
      <c r="A6" s="2" t="s">
        <v>73</v>
      </c>
      <c r="B6" s="4">
        <v>0</v>
      </c>
      <c r="E6" s="1"/>
    </row>
    <row r="7" spans="1:5" x14ac:dyDescent="0.25">
      <c r="A7" s="5" t="s">
        <v>64</v>
      </c>
      <c r="B7" s="6">
        <v>0</v>
      </c>
      <c r="E7" s="1"/>
    </row>
    <row r="8" spans="1:5" x14ac:dyDescent="0.25">
      <c r="A8" s="2" t="s">
        <v>74</v>
      </c>
      <c r="B8" s="4">
        <v>0</v>
      </c>
      <c r="E8" s="1"/>
    </row>
    <row r="9" spans="1:5" ht="30" x14ac:dyDescent="0.25">
      <c r="A9" s="5" t="s">
        <v>75</v>
      </c>
      <c r="B9" s="6">
        <v>0</v>
      </c>
      <c r="E9" s="1"/>
    </row>
    <row r="10" spans="1:5" x14ac:dyDescent="0.25">
      <c r="A10" s="2" t="s">
        <v>76</v>
      </c>
      <c r="B10" s="4">
        <v>0</v>
      </c>
      <c r="E10" s="1"/>
    </row>
    <row r="11" spans="1:5" ht="30" x14ac:dyDescent="0.25">
      <c r="A11" s="5" t="s">
        <v>77</v>
      </c>
      <c r="B11" s="6">
        <v>0</v>
      </c>
      <c r="E11" s="1"/>
    </row>
    <row r="12" spans="1:5" x14ac:dyDescent="0.25">
      <c r="A12" s="9" t="s">
        <v>15</v>
      </c>
      <c r="B12" s="10">
        <v>0</v>
      </c>
      <c r="E12" s="1"/>
    </row>
    <row r="13" spans="1:5" ht="15.75" x14ac:dyDescent="0.25">
      <c r="A13" s="127" t="s">
        <v>126</v>
      </c>
      <c r="B13" s="26">
        <f>SUM(B4:B12)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6C85-E54B-4564-B959-0027754F4EC6}">
  <dimension ref="A1:L93"/>
  <sheetViews>
    <sheetView workbookViewId="0">
      <selection activeCell="D28" sqref="D28"/>
    </sheetView>
  </sheetViews>
  <sheetFormatPr defaultRowHeight="15" x14ac:dyDescent="0.25"/>
  <cols>
    <col min="1" max="1" width="57.85546875" customWidth="1"/>
    <col min="2" max="2" width="30.42578125" customWidth="1"/>
    <col min="3" max="3" width="20.5703125" customWidth="1"/>
    <col min="4" max="4" width="41.5703125" bestFit="1" customWidth="1"/>
    <col min="5" max="5" width="23.140625" bestFit="1" customWidth="1"/>
    <col min="7" max="7" width="67.7109375" customWidth="1"/>
    <col min="9" max="9" width="22.28515625" bestFit="1" customWidth="1"/>
    <col min="10" max="10" width="17.85546875" customWidth="1"/>
  </cols>
  <sheetData>
    <row r="1" spans="1:12" ht="23.25" x14ac:dyDescent="0.35">
      <c r="A1" s="85" t="s">
        <v>106</v>
      </c>
      <c r="B1" s="102" t="s">
        <v>123</v>
      </c>
      <c r="C1" s="103">
        <f>'1. Cover Page'!D8-'2. NPA -Cybersecurity- NPA'!C2-'3. NPA -Emerging Threats- NPA'!C2-'4. NPA -DVE- NPA'!C2-'5. M&amp;A'!B13</f>
        <v>0</v>
      </c>
      <c r="I1" s="87"/>
      <c r="J1" s="87"/>
      <c r="K1" s="87"/>
      <c r="L1" s="87"/>
    </row>
    <row r="2" spans="1:12" ht="18.75" x14ac:dyDescent="0.3">
      <c r="A2" s="104"/>
      <c r="B2" s="104" t="s">
        <v>107</v>
      </c>
      <c r="C2" s="112">
        <f>B24+B35+B64+B79+B93</f>
        <v>0</v>
      </c>
      <c r="H2" s="82"/>
      <c r="I2" s="83"/>
      <c r="J2" s="84"/>
      <c r="K2" s="87"/>
      <c r="L2" s="87"/>
    </row>
    <row r="3" spans="1:12" s="12" customFormat="1" ht="18.75" x14ac:dyDescent="0.3">
      <c r="A3" s="105"/>
      <c r="B3" s="106"/>
      <c r="C3" s="107"/>
      <c r="H3" s="82"/>
      <c r="I3" s="83"/>
      <c r="J3" s="84"/>
      <c r="K3" s="87"/>
      <c r="L3" s="87"/>
    </row>
    <row r="4" spans="1:12" ht="15.75" thickBot="1" x14ac:dyDescent="0.3">
      <c r="I4" s="87"/>
      <c r="J4" s="82"/>
      <c r="K4" s="87"/>
      <c r="L4" s="87"/>
    </row>
    <row r="5" spans="1:12" ht="21.75" thickBot="1" x14ac:dyDescent="0.4">
      <c r="A5" s="94" t="s">
        <v>89</v>
      </c>
      <c r="B5" s="95"/>
      <c r="D5" s="113" t="s">
        <v>108</v>
      </c>
      <c r="E5" s="114" t="s">
        <v>78</v>
      </c>
      <c r="G5" s="115" t="s">
        <v>113</v>
      </c>
      <c r="H5" s="75"/>
      <c r="I5" s="82"/>
      <c r="J5" s="88"/>
      <c r="K5" s="87"/>
      <c r="L5" s="87"/>
    </row>
    <row r="6" spans="1:12" x14ac:dyDescent="0.25">
      <c r="B6" s="22"/>
      <c r="D6" s="110" t="s">
        <v>17</v>
      </c>
      <c r="E6" s="111">
        <v>0</v>
      </c>
      <c r="G6" s="1"/>
      <c r="H6" s="75"/>
      <c r="I6" s="82"/>
      <c r="J6" s="88"/>
      <c r="K6" s="87"/>
      <c r="L6" s="87"/>
    </row>
    <row r="7" spans="1:12" x14ac:dyDescent="0.25">
      <c r="A7" s="31" t="s">
        <v>0</v>
      </c>
      <c r="B7" s="32" t="s">
        <v>78</v>
      </c>
      <c r="D7" s="14" t="s">
        <v>99</v>
      </c>
      <c r="E7" s="16">
        <v>0</v>
      </c>
      <c r="G7" s="1"/>
      <c r="H7" s="75"/>
      <c r="I7" s="82"/>
      <c r="J7" s="88"/>
      <c r="K7" s="87"/>
      <c r="L7" s="87"/>
    </row>
    <row r="8" spans="1:12" x14ac:dyDescent="0.25">
      <c r="A8" s="1" t="s">
        <v>1</v>
      </c>
      <c r="B8" s="15"/>
      <c r="D8" s="13" t="s">
        <v>18</v>
      </c>
      <c r="E8" s="15">
        <v>0</v>
      </c>
      <c r="G8" s="1"/>
      <c r="H8" s="75"/>
      <c r="I8" s="82"/>
      <c r="J8" s="88"/>
      <c r="K8" s="87"/>
      <c r="L8" s="87"/>
    </row>
    <row r="9" spans="1:12" ht="30" x14ac:dyDescent="0.25">
      <c r="A9" s="5" t="s">
        <v>2</v>
      </c>
      <c r="B9" s="16">
        <v>0</v>
      </c>
      <c r="D9" s="14" t="s">
        <v>19</v>
      </c>
      <c r="E9" s="16">
        <v>0</v>
      </c>
      <c r="G9" s="1"/>
      <c r="H9" s="75"/>
      <c r="I9" s="82"/>
      <c r="J9" s="88"/>
      <c r="K9" s="87"/>
      <c r="L9" s="87"/>
    </row>
    <row r="10" spans="1:12" ht="30" x14ac:dyDescent="0.25">
      <c r="A10" s="2" t="s">
        <v>3</v>
      </c>
      <c r="B10" s="15">
        <v>0</v>
      </c>
      <c r="D10" s="13" t="s">
        <v>20</v>
      </c>
      <c r="E10" s="15">
        <v>0</v>
      </c>
      <c r="G10" s="1"/>
      <c r="H10" s="76"/>
      <c r="I10" s="87"/>
      <c r="J10" s="88"/>
      <c r="K10" s="87"/>
      <c r="L10" s="87"/>
    </row>
    <row r="11" spans="1:12" x14ac:dyDescent="0.25">
      <c r="A11" s="5" t="s">
        <v>4</v>
      </c>
      <c r="B11" s="16">
        <v>0</v>
      </c>
      <c r="D11" s="14" t="s">
        <v>21</v>
      </c>
      <c r="E11" s="16">
        <v>0</v>
      </c>
      <c r="G11" s="1"/>
      <c r="I11" s="87"/>
      <c r="J11" s="87"/>
      <c r="K11" s="87"/>
      <c r="L11" s="87"/>
    </row>
    <row r="12" spans="1:12" x14ac:dyDescent="0.25">
      <c r="A12" s="1" t="s">
        <v>5</v>
      </c>
      <c r="B12" s="15">
        <v>0</v>
      </c>
      <c r="D12" s="13" t="s">
        <v>22</v>
      </c>
      <c r="E12" s="15">
        <v>0</v>
      </c>
      <c r="G12" s="1"/>
      <c r="I12" s="87"/>
      <c r="J12" s="87"/>
      <c r="K12" s="87"/>
      <c r="L12" s="87"/>
    </row>
    <row r="13" spans="1:12" x14ac:dyDescent="0.25">
      <c r="A13" s="11" t="s">
        <v>6</v>
      </c>
      <c r="B13" s="16">
        <v>0</v>
      </c>
      <c r="D13" s="14" t="s">
        <v>23</v>
      </c>
      <c r="E13" s="16">
        <v>0</v>
      </c>
      <c r="G13" s="1"/>
      <c r="I13" s="87"/>
      <c r="J13" s="87"/>
      <c r="K13" s="87"/>
      <c r="L13" s="87"/>
    </row>
    <row r="14" spans="1:12" ht="30" x14ac:dyDescent="0.25">
      <c r="A14" s="2" t="s">
        <v>7</v>
      </c>
      <c r="B14" s="15">
        <v>0</v>
      </c>
      <c r="D14" s="13" t="s">
        <v>24</v>
      </c>
      <c r="E14" s="15">
        <v>0</v>
      </c>
      <c r="G14" s="1"/>
      <c r="I14" s="87"/>
      <c r="J14" s="87"/>
      <c r="K14" s="87"/>
      <c r="L14" s="87"/>
    </row>
    <row r="15" spans="1:12" ht="60" x14ac:dyDescent="0.25">
      <c r="A15" s="5" t="s">
        <v>8</v>
      </c>
      <c r="B15" s="16">
        <v>0</v>
      </c>
      <c r="D15" s="14" t="s">
        <v>25</v>
      </c>
      <c r="E15" s="16"/>
      <c r="G15" s="1"/>
    </row>
    <row r="16" spans="1:12" x14ac:dyDescent="0.25">
      <c r="A16" s="1" t="s">
        <v>9</v>
      </c>
      <c r="B16" s="15">
        <v>0</v>
      </c>
      <c r="D16" s="13" t="s">
        <v>26</v>
      </c>
      <c r="E16" s="15">
        <v>0</v>
      </c>
      <c r="G16" s="1"/>
    </row>
    <row r="17" spans="1:7" x14ac:dyDescent="0.25">
      <c r="A17" s="11" t="s">
        <v>10</v>
      </c>
      <c r="B17" s="16">
        <v>0</v>
      </c>
      <c r="D17" s="14" t="s">
        <v>27</v>
      </c>
      <c r="E17" s="16">
        <v>0</v>
      </c>
      <c r="G17" s="1"/>
    </row>
    <row r="18" spans="1:7" x14ac:dyDescent="0.25">
      <c r="A18" s="1" t="s">
        <v>11</v>
      </c>
      <c r="B18" s="15">
        <v>0</v>
      </c>
      <c r="D18" s="13" t="s">
        <v>28</v>
      </c>
      <c r="E18" s="15">
        <v>0</v>
      </c>
      <c r="G18" s="1"/>
    </row>
    <row r="19" spans="1:7" x14ac:dyDescent="0.25">
      <c r="A19" s="11" t="s">
        <v>12</v>
      </c>
      <c r="B19" s="16">
        <v>0</v>
      </c>
      <c r="D19" s="14" t="s">
        <v>29</v>
      </c>
      <c r="E19" s="16">
        <v>0</v>
      </c>
      <c r="G19" s="1"/>
    </row>
    <row r="20" spans="1:7" x14ac:dyDescent="0.25">
      <c r="A20" s="1" t="s">
        <v>13</v>
      </c>
      <c r="B20" s="15">
        <v>0</v>
      </c>
      <c r="D20" s="13" t="s">
        <v>30</v>
      </c>
      <c r="E20" s="15">
        <v>0</v>
      </c>
      <c r="G20" s="1"/>
    </row>
    <row r="21" spans="1:7" ht="15.75" x14ac:dyDescent="0.25">
      <c r="A21" s="11" t="s">
        <v>14</v>
      </c>
      <c r="B21" s="16">
        <v>0</v>
      </c>
      <c r="E21" s="28">
        <f>SUM(E6:E20)</f>
        <v>0</v>
      </c>
    </row>
    <row r="22" spans="1:7" x14ac:dyDescent="0.25">
      <c r="A22" s="1" t="s">
        <v>15</v>
      </c>
      <c r="B22" s="15">
        <v>0</v>
      </c>
    </row>
    <row r="23" spans="1:7" x14ac:dyDescent="0.25">
      <c r="A23" s="11" t="s">
        <v>16</v>
      </c>
      <c r="B23" s="16">
        <v>0</v>
      </c>
    </row>
    <row r="24" spans="1:7" x14ac:dyDescent="0.25">
      <c r="A24" s="108" t="s">
        <v>109</v>
      </c>
      <c r="B24" s="33">
        <f>SUM(B8:B23)</f>
        <v>0</v>
      </c>
    </row>
    <row r="25" spans="1:7" x14ac:dyDescent="0.25">
      <c r="A25" s="109"/>
      <c r="B25" s="91"/>
    </row>
    <row r="26" spans="1:7" ht="15.75" thickBot="1" x14ac:dyDescent="0.3">
      <c r="D26" s="121"/>
    </row>
    <row r="27" spans="1:7" ht="27" thickBot="1" x14ac:dyDescent="0.45">
      <c r="A27" s="92" t="s">
        <v>88</v>
      </c>
      <c r="B27" s="93"/>
      <c r="D27" s="122" t="s">
        <v>122</v>
      </c>
    </row>
    <row r="28" spans="1:7" x14ac:dyDescent="0.25">
      <c r="B28" s="22"/>
      <c r="D28" s="121" t="s">
        <v>127</v>
      </c>
    </row>
    <row r="29" spans="1:7" x14ac:dyDescent="0.25">
      <c r="A29" s="30" t="s">
        <v>0</v>
      </c>
      <c r="B29" s="29" t="s">
        <v>78</v>
      </c>
    </row>
    <row r="30" spans="1:7" x14ac:dyDescent="0.25">
      <c r="A30" s="1" t="s">
        <v>31</v>
      </c>
      <c r="B30" s="15">
        <v>0</v>
      </c>
    </row>
    <row r="31" spans="1:7" x14ac:dyDescent="0.25">
      <c r="A31" s="11" t="s">
        <v>32</v>
      </c>
      <c r="B31" s="16">
        <v>0</v>
      </c>
    </row>
    <row r="32" spans="1:7" x14ac:dyDescent="0.25">
      <c r="A32" s="1" t="s">
        <v>33</v>
      </c>
      <c r="B32" s="15">
        <v>0</v>
      </c>
    </row>
    <row r="33" spans="1:2" ht="30" x14ac:dyDescent="0.25">
      <c r="A33" s="5" t="s">
        <v>34</v>
      </c>
      <c r="B33" s="16">
        <v>0</v>
      </c>
    </row>
    <row r="34" spans="1:2" x14ac:dyDescent="0.25">
      <c r="A34" s="1" t="s">
        <v>15</v>
      </c>
      <c r="B34" s="15">
        <v>0</v>
      </c>
    </row>
    <row r="35" spans="1:2" x14ac:dyDescent="0.25">
      <c r="A35" s="90" t="s">
        <v>109</v>
      </c>
      <c r="B35" s="16">
        <f>SUM(B30:B34)</f>
        <v>0</v>
      </c>
    </row>
    <row r="37" spans="1:2" ht="15.75" thickBot="1" x14ac:dyDescent="0.3"/>
    <row r="38" spans="1:2" ht="21.75" thickBot="1" x14ac:dyDescent="0.4">
      <c r="A38" s="96" t="s">
        <v>87</v>
      </c>
      <c r="B38" s="97"/>
    </row>
    <row r="39" spans="1:2" x14ac:dyDescent="0.25">
      <c r="B39" s="22"/>
    </row>
    <row r="40" spans="1:2" x14ac:dyDescent="0.25">
      <c r="A40" s="24" t="s">
        <v>0</v>
      </c>
      <c r="B40" s="23" t="s">
        <v>78</v>
      </c>
    </row>
    <row r="41" spans="1:2" x14ac:dyDescent="0.25">
      <c r="A41" s="1" t="s">
        <v>35</v>
      </c>
      <c r="B41" s="15">
        <v>0</v>
      </c>
    </row>
    <row r="42" spans="1:2" x14ac:dyDescent="0.25">
      <c r="A42" s="11" t="s">
        <v>36</v>
      </c>
      <c r="B42" s="16">
        <v>0</v>
      </c>
    </row>
    <row r="43" spans="1:2" x14ac:dyDescent="0.25">
      <c r="A43" s="1" t="s">
        <v>37</v>
      </c>
      <c r="B43" s="15">
        <v>0</v>
      </c>
    </row>
    <row r="44" spans="1:2" x14ac:dyDescent="0.25">
      <c r="A44" s="11" t="s">
        <v>38</v>
      </c>
      <c r="B44" s="16">
        <v>0</v>
      </c>
    </row>
    <row r="45" spans="1:2" x14ac:dyDescent="0.25">
      <c r="A45" s="1" t="s">
        <v>39</v>
      </c>
      <c r="B45" s="15">
        <v>0</v>
      </c>
    </row>
    <row r="46" spans="1:2" x14ac:dyDescent="0.25">
      <c r="A46" s="11" t="s">
        <v>40</v>
      </c>
      <c r="B46" s="16">
        <v>0</v>
      </c>
    </row>
    <row r="47" spans="1:2" x14ac:dyDescent="0.25">
      <c r="A47" s="1" t="s">
        <v>41</v>
      </c>
      <c r="B47" s="15">
        <v>0</v>
      </c>
    </row>
    <row r="48" spans="1:2" x14ac:dyDescent="0.25">
      <c r="A48" s="11" t="s">
        <v>42</v>
      </c>
      <c r="B48" s="16">
        <v>0</v>
      </c>
    </row>
    <row r="49" spans="1:2" x14ac:dyDescent="0.25">
      <c r="A49" s="1" t="s">
        <v>43</v>
      </c>
      <c r="B49" s="15">
        <v>0</v>
      </c>
    </row>
    <row r="50" spans="1:2" x14ac:dyDescent="0.25">
      <c r="A50" s="11" t="s">
        <v>44</v>
      </c>
      <c r="B50" s="16">
        <v>0</v>
      </c>
    </row>
    <row r="51" spans="1:2" x14ac:dyDescent="0.25">
      <c r="A51" s="1" t="s">
        <v>45</v>
      </c>
      <c r="B51" s="15">
        <v>0</v>
      </c>
    </row>
    <row r="52" spans="1:2" x14ac:dyDescent="0.25">
      <c r="A52" s="11" t="s">
        <v>46</v>
      </c>
      <c r="B52" s="16">
        <v>0</v>
      </c>
    </row>
    <row r="53" spans="1:2" x14ac:dyDescent="0.25">
      <c r="A53" s="1" t="s">
        <v>47</v>
      </c>
      <c r="B53" s="15">
        <v>0</v>
      </c>
    </row>
    <row r="54" spans="1:2" x14ac:dyDescent="0.25">
      <c r="A54" s="11" t="s">
        <v>48</v>
      </c>
      <c r="B54" s="16">
        <v>0</v>
      </c>
    </row>
    <row r="55" spans="1:2" x14ac:dyDescent="0.25">
      <c r="A55" s="1" t="s">
        <v>49</v>
      </c>
      <c r="B55" s="15">
        <v>0</v>
      </c>
    </row>
    <row r="56" spans="1:2" x14ac:dyDescent="0.25">
      <c r="A56" s="11" t="s">
        <v>50</v>
      </c>
      <c r="B56" s="16">
        <v>0</v>
      </c>
    </row>
    <row r="57" spans="1:2" x14ac:dyDescent="0.25">
      <c r="A57" s="1" t="s">
        <v>51</v>
      </c>
      <c r="B57" s="15">
        <v>0</v>
      </c>
    </row>
    <row r="58" spans="1:2" x14ac:dyDescent="0.25">
      <c r="A58" s="11" t="s">
        <v>52</v>
      </c>
      <c r="B58" s="16">
        <v>0</v>
      </c>
    </row>
    <row r="59" spans="1:2" x14ac:dyDescent="0.25">
      <c r="A59" s="1" t="s">
        <v>53</v>
      </c>
      <c r="B59" s="15">
        <v>0</v>
      </c>
    </row>
    <row r="60" spans="1:2" x14ac:dyDescent="0.25">
      <c r="A60" s="11" t="s">
        <v>54</v>
      </c>
      <c r="B60" s="16">
        <v>0</v>
      </c>
    </row>
    <row r="61" spans="1:2" x14ac:dyDescent="0.25">
      <c r="A61" s="1" t="s">
        <v>55</v>
      </c>
      <c r="B61" s="15">
        <v>0</v>
      </c>
    </row>
    <row r="62" spans="1:2" x14ac:dyDescent="0.25">
      <c r="A62" s="11" t="s">
        <v>56</v>
      </c>
      <c r="B62" s="16">
        <v>0</v>
      </c>
    </row>
    <row r="63" spans="1:2" ht="30" x14ac:dyDescent="0.25">
      <c r="A63" s="2" t="s">
        <v>57</v>
      </c>
      <c r="B63" s="15">
        <v>0</v>
      </c>
    </row>
    <row r="64" spans="1:2" x14ac:dyDescent="0.25">
      <c r="A64" s="90" t="s">
        <v>109</v>
      </c>
      <c r="B64" s="27">
        <f>SUM(B41:B63)</f>
        <v>0</v>
      </c>
    </row>
    <row r="65" spans="1:2" ht="15.75" thickBot="1" x14ac:dyDescent="0.3"/>
    <row r="66" spans="1:2" ht="21.75" thickBot="1" x14ac:dyDescent="0.4">
      <c r="A66" s="98" t="s">
        <v>86</v>
      </c>
      <c r="B66" s="99"/>
    </row>
    <row r="67" spans="1:2" x14ac:dyDescent="0.25">
      <c r="B67" s="3"/>
    </row>
    <row r="68" spans="1:2" x14ac:dyDescent="0.25">
      <c r="A68" s="18" t="s">
        <v>0</v>
      </c>
      <c r="B68" s="19" t="s">
        <v>78</v>
      </c>
    </row>
    <row r="69" spans="1:2" x14ac:dyDescent="0.25">
      <c r="A69" s="11" t="s">
        <v>58</v>
      </c>
      <c r="B69" s="16">
        <v>0</v>
      </c>
    </row>
    <row r="70" spans="1:2" ht="45" x14ac:dyDescent="0.25">
      <c r="A70" s="2" t="s">
        <v>59</v>
      </c>
      <c r="B70" s="15">
        <v>0</v>
      </c>
    </row>
    <row r="71" spans="1:2" ht="30" x14ac:dyDescent="0.25">
      <c r="A71" s="5" t="s">
        <v>60</v>
      </c>
      <c r="B71" s="16">
        <v>0</v>
      </c>
    </row>
    <row r="72" spans="1:2" x14ac:dyDescent="0.25">
      <c r="A72" s="1" t="s">
        <v>61</v>
      </c>
      <c r="B72" s="15">
        <v>0</v>
      </c>
    </row>
    <row r="73" spans="1:2" x14ac:dyDescent="0.25">
      <c r="A73" s="11" t="s">
        <v>62</v>
      </c>
      <c r="B73" s="16">
        <v>0</v>
      </c>
    </row>
    <row r="74" spans="1:2" x14ac:dyDescent="0.25">
      <c r="A74" s="1" t="s">
        <v>63</v>
      </c>
      <c r="B74" s="15">
        <v>0</v>
      </c>
    </row>
    <row r="75" spans="1:2" x14ac:dyDescent="0.25">
      <c r="A75" s="11" t="s">
        <v>64</v>
      </c>
      <c r="B75" s="16">
        <v>0</v>
      </c>
    </row>
    <row r="76" spans="1:2" x14ac:dyDescent="0.25">
      <c r="A76" s="1" t="s">
        <v>65</v>
      </c>
      <c r="B76" s="15">
        <v>0</v>
      </c>
    </row>
    <row r="77" spans="1:2" x14ac:dyDescent="0.25">
      <c r="A77" s="11" t="s">
        <v>66</v>
      </c>
      <c r="B77" s="16">
        <v>0</v>
      </c>
    </row>
    <row r="78" spans="1:2" x14ac:dyDescent="0.25">
      <c r="A78" s="1" t="s">
        <v>15</v>
      </c>
      <c r="B78" s="15">
        <v>0</v>
      </c>
    </row>
    <row r="79" spans="1:2" x14ac:dyDescent="0.25">
      <c r="A79" s="90" t="s">
        <v>109</v>
      </c>
      <c r="B79" s="27">
        <f>SUM(B69:B78)</f>
        <v>0</v>
      </c>
    </row>
    <row r="80" spans="1:2" ht="15.75" thickBot="1" x14ac:dyDescent="0.3"/>
    <row r="81" spans="1:2" ht="21.75" thickBot="1" x14ac:dyDescent="0.4">
      <c r="A81" s="100" t="s">
        <v>85</v>
      </c>
      <c r="B81" s="101"/>
    </row>
    <row r="82" spans="1:2" x14ac:dyDescent="0.25">
      <c r="B82" s="3"/>
    </row>
    <row r="83" spans="1:2" x14ac:dyDescent="0.25">
      <c r="A83" s="20" t="s">
        <v>0</v>
      </c>
      <c r="B83" s="21" t="s">
        <v>78</v>
      </c>
    </row>
    <row r="84" spans="1:2" x14ac:dyDescent="0.25">
      <c r="A84" s="1" t="s">
        <v>67</v>
      </c>
      <c r="B84" s="15">
        <v>0</v>
      </c>
    </row>
    <row r="85" spans="1:2" x14ac:dyDescent="0.25">
      <c r="A85" s="11" t="s">
        <v>68</v>
      </c>
      <c r="B85" s="16">
        <v>0</v>
      </c>
    </row>
    <row r="86" spans="1:2" x14ac:dyDescent="0.25">
      <c r="A86" s="1" t="s">
        <v>63</v>
      </c>
      <c r="B86" s="15">
        <v>0</v>
      </c>
    </row>
    <row r="87" spans="1:2" ht="45" x14ac:dyDescent="0.25">
      <c r="A87" s="5" t="s">
        <v>69</v>
      </c>
      <c r="B87" s="16">
        <v>0</v>
      </c>
    </row>
    <row r="88" spans="1:2" x14ac:dyDescent="0.25">
      <c r="A88" s="1" t="s">
        <v>70</v>
      </c>
      <c r="B88" s="15">
        <v>0</v>
      </c>
    </row>
    <row r="89" spans="1:2" x14ac:dyDescent="0.25">
      <c r="A89" s="11" t="s">
        <v>64</v>
      </c>
      <c r="B89" s="16">
        <v>0</v>
      </c>
    </row>
    <row r="90" spans="1:2" x14ac:dyDescent="0.25">
      <c r="A90" s="1" t="s">
        <v>65</v>
      </c>
      <c r="B90" s="15">
        <v>0</v>
      </c>
    </row>
    <row r="91" spans="1:2" x14ac:dyDescent="0.25">
      <c r="A91" s="11" t="s">
        <v>66</v>
      </c>
      <c r="B91" s="16">
        <v>0</v>
      </c>
    </row>
    <row r="92" spans="1:2" x14ac:dyDescent="0.25">
      <c r="A92" s="1" t="s">
        <v>15</v>
      </c>
      <c r="B92" s="15">
        <v>0</v>
      </c>
    </row>
    <row r="93" spans="1:2" x14ac:dyDescent="0.25">
      <c r="A93" s="90" t="s">
        <v>109</v>
      </c>
      <c r="B93" s="25">
        <f>SUM(B84:B92)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EB21-80F9-4AC5-A843-C42611D900B3}">
  <dimension ref="A2:J42"/>
  <sheetViews>
    <sheetView tabSelected="1" workbookViewId="0">
      <selection activeCell="D10" sqref="D10"/>
    </sheetView>
  </sheetViews>
  <sheetFormatPr defaultRowHeight="15" x14ac:dyDescent="0.25"/>
  <cols>
    <col min="1" max="1" width="4" customWidth="1"/>
    <col min="3" max="3" width="44.7109375" customWidth="1"/>
    <col min="4" max="4" width="25.140625" style="17" customWidth="1"/>
    <col min="5" max="5" width="9.140625" style="55"/>
    <col min="6" max="6" width="5.42578125" customWidth="1"/>
    <col min="7" max="7" width="5" customWidth="1"/>
    <col min="8" max="8" width="17.140625" style="89" customWidth="1"/>
    <col min="9" max="9" width="87.28515625" customWidth="1"/>
    <col min="10" max="10" width="86.85546875" customWidth="1"/>
  </cols>
  <sheetData>
    <row r="2" spans="1:10" ht="23.25" x14ac:dyDescent="0.35">
      <c r="A2" s="40"/>
      <c r="B2" s="40"/>
      <c r="C2" s="41" t="s">
        <v>117</v>
      </c>
      <c r="D2" s="39"/>
      <c r="E2" s="64"/>
      <c r="F2" s="38"/>
      <c r="G2" s="38"/>
    </row>
    <row r="3" spans="1:10" ht="23.25" x14ac:dyDescent="0.35">
      <c r="A3" s="40"/>
      <c r="B3" s="12"/>
      <c r="C3" s="51"/>
      <c r="D3" s="52"/>
      <c r="E3" s="65"/>
      <c r="F3" s="53"/>
      <c r="G3" s="38"/>
      <c r="H3" s="70" t="s">
        <v>95</v>
      </c>
      <c r="I3" s="70"/>
      <c r="J3" s="71"/>
    </row>
    <row r="4" spans="1:10" ht="21" x14ac:dyDescent="0.35">
      <c r="A4" s="40"/>
      <c r="B4" s="12"/>
      <c r="C4" s="128" t="s">
        <v>116</v>
      </c>
      <c r="D4" s="129">
        <f>'1. Cover Page'!D8</f>
        <v>0</v>
      </c>
      <c r="E4" s="65"/>
      <c r="F4" s="53"/>
      <c r="G4" s="38"/>
      <c r="I4" s="121" t="s">
        <v>119</v>
      </c>
      <c r="J4" s="37"/>
    </row>
    <row r="5" spans="1:10" ht="15.75" x14ac:dyDescent="0.25">
      <c r="A5" s="40"/>
      <c r="B5" s="12"/>
      <c r="C5" s="118" t="s">
        <v>118</v>
      </c>
      <c r="D5" s="119">
        <f>D13</f>
        <v>0</v>
      </c>
      <c r="E5" s="65"/>
      <c r="F5" s="53"/>
      <c r="G5" s="38"/>
      <c r="I5" s="121"/>
      <c r="J5" s="37"/>
    </row>
    <row r="6" spans="1:10" ht="15.75" x14ac:dyDescent="0.25">
      <c r="A6" s="40"/>
      <c r="B6" s="12"/>
      <c r="C6" s="118"/>
      <c r="D6" s="77"/>
      <c r="E6" s="65"/>
      <c r="F6" s="53"/>
      <c r="G6" s="38"/>
      <c r="I6" s="121" t="s">
        <v>120</v>
      </c>
      <c r="J6" s="37"/>
    </row>
    <row r="7" spans="1:10" ht="15.75" x14ac:dyDescent="0.25">
      <c r="A7" s="40"/>
      <c r="B7" s="12"/>
      <c r="C7" s="54" t="s">
        <v>104</v>
      </c>
      <c r="D7" s="77"/>
      <c r="E7" s="65"/>
      <c r="F7" s="53"/>
      <c r="G7" s="38"/>
      <c r="I7" s="121"/>
      <c r="J7" s="37"/>
    </row>
    <row r="8" spans="1:10" ht="15.75" x14ac:dyDescent="0.25">
      <c r="A8" s="40"/>
      <c r="B8" s="12"/>
      <c r="C8" s="79" t="s">
        <v>99</v>
      </c>
      <c r="D8" s="78">
        <f>'2. NPA -Cybersecurity- NPA'!C2</f>
        <v>0</v>
      </c>
      <c r="E8" s="81" t="e">
        <f>D8/D4</f>
        <v>#DIV/0!</v>
      </c>
      <c r="F8" s="53"/>
      <c r="G8" s="38"/>
      <c r="I8" s="121" t="s">
        <v>103</v>
      </c>
      <c r="J8" s="37"/>
    </row>
    <row r="9" spans="1:10" ht="15.75" x14ac:dyDescent="0.25">
      <c r="A9" s="40"/>
      <c r="B9" s="12"/>
      <c r="C9" s="79" t="s">
        <v>101</v>
      </c>
      <c r="D9" s="78">
        <f>'3. NPA -Emerging Threats- NPA'!C2</f>
        <v>0</v>
      </c>
      <c r="E9" s="81" t="e">
        <f>D9/D4</f>
        <v>#DIV/0!</v>
      </c>
      <c r="F9" s="53"/>
      <c r="G9" s="38"/>
    </row>
    <row r="10" spans="1:10" ht="15.75" x14ac:dyDescent="0.25">
      <c r="A10" s="40"/>
      <c r="B10" s="12"/>
      <c r="C10" s="79" t="s">
        <v>100</v>
      </c>
      <c r="D10" s="132">
        <f>'4. NPA -DVE- NPA'!C2</f>
        <v>0</v>
      </c>
      <c r="E10" s="81" t="e">
        <f>D10/D4</f>
        <v>#DIV/0!</v>
      </c>
      <c r="F10" s="53"/>
      <c r="G10" s="38"/>
    </row>
    <row r="11" spans="1:10" ht="15.75" x14ac:dyDescent="0.25">
      <c r="A11" s="40"/>
      <c r="B11" s="12"/>
      <c r="C11" s="79" t="s">
        <v>84</v>
      </c>
      <c r="D11" s="78">
        <f>'5. M&amp;A'!B13</f>
        <v>0</v>
      </c>
      <c r="E11" s="81" t="e">
        <f>D11/D4</f>
        <v>#DIV/0!</v>
      </c>
      <c r="F11" s="53"/>
      <c r="G11" s="38"/>
    </row>
    <row r="12" spans="1:10" ht="15.75" x14ac:dyDescent="0.25">
      <c r="A12" s="40"/>
      <c r="B12" s="12"/>
      <c r="C12" s="79" t="s">
        <v>105</v>
      </c>
      <c r="D12" s="78">
        <f>'6. All Other Funding'!C2</f>
        <v>0</v>
      </c>
      <c r="E12" s="81" t="e">
        <f>D12/D4</f>
        <v>#DIV/0!</v>
      </c>
      <c r="F12" s="53"/>
      <c r="G12" s="38"/>
    </row>
    <row r="13" spans="1:10" ht="15.75" x14ac:dyDescent="0.25">
      <c r="A13" s="40"/>
      <c r="B13" s="12"/>
      <c r="C13" s="80"/>
      <c r="D13" s="67">
        <f>D8+D9+D10+D11+D12</f>
        <v>0</v>
      </c>
      <c r="E13" s="123" t="e">
        <f>E8+E9+E10+E11+E12</f>
        <v>#DIV/0!</v>
      </c>
      <c r="F13" s="53"/>
      <c r="G13" s="38"/>
      <c r="H13" s="130" t="s">
        <v>124</v>
      </c>
    </row>
    <row r="14" spans="1:10" x14ac:dyDescent="0.25">
      <c r="A14" s="40"/>
      <c r="B14" s="12"/>
      <c r="G14" s="40"/>
    </row>
    <row r="15" spans="1:10" x14ac:dyDescent="0.25">
      <c r="A15" s="40"/>
      <c r="C15" s="36" t="s">
        <v>91</v>
      </c>
      <c r="G15" s="40"/>
    </row>
    <row r="16" spans="1:10" x14ac:dyDescent="0.25">
      <c r="A16" s="40"/>
      <c r="C16" s="34" t="s">
        <v>79</v>
      </c>
      <c r="D16" s="15">
        <f>'2. NPA -Cybersecurity- NPA'!B24+'3. NPA -Emerging Threats- NPA'!B24+'4. NPA -DVE- NPA'!B24+'6. All Other Funding'!B24</f>
        <v>0</v>
      </c>
      <c r="E16" s="56" t="e">
        <f>D16/D4</f>
        <v>#DIV/0!</v>
      </c>
      <c r="F16" s="58"/>
      <c r="G16" s="40"/>
    </row>
    <row r="17" spans="1:8" x14ac:dyDescent="0.25">
      <c r="A17" s="40"/>
      <c r="C17" s="35" t="s">
        <v>80</v>
      </c>
      <c r="D17" s="16">
        <f>'2. NPA -Cybersecurity- NPA'!B35+'3. NPA -Emerging Threats- NPA'!B35+'4. NPA -DVE- NPA'!B35+'6. All Other Funding'!B35</f>
        <v>0</v>
      </c>
      <c r="E17" s="57" t="e">
        <f>D17/D4</f>
        <v>#DIV/0!</v>
      </c>
      <c r="F17" s="58"/>
      <c r="G17" s="40"/>
    </row>
    <row r="18" spans="1:8" x14ac:dyDescent="0.25">
      <c r="A18" s="40"/>
      <c r="C18" s="34" t="s">
        <v>81</v>
      </c>
      <c r="D18" s="15">
        <f>'2. NPA -Cybersecurity- NPA'!B64+'3. NPA -Emerging Threats- NPA'!B64+'4. NPA -DVE- NPA'!B64+'6. All Other Funding'!B64</f>
        <v>0</v>
      </c>
      <c r="E18" s="56" t="e">
        <f>D18/D4</f>
        <v>#DIV/0!</v>
      </c>
      <c r="F18" s="58"/>
      <c r="G18" s="40"/>
    </row>
    <row r="19" spans="1:8" x14ac:dyDescent="0.25">
      <c r="A19" s="40"/>
      <c r="C19" s="35" t="s">
        <v>82</v>
      </c>
      <c r="D19" s="16">
        <f>'2. NPA -Cybersecurity- NPA'!B79+'3. NPA -Emerging Threats- NPA'!B79+'4. NPA -DVE- NPA'!B79+'6. All Other Funding'!B79</f>
        <v>0</v>
      </c>
      <c r="E19" s="57" t="e">
        <f>D19/D4</f>
        <v>#DIV/0!</v>
      </c>
      <c r="F19" s="58"/>
      <c r="G19" s="40"/>
    </row>
    <row r="20" spans="1:8" x14ac:dyDescent="0.25">
      <c r="A20" s="40"/>
      <c r="C20" s="34" t="s">
        <v>83</v>
      </c>
      <c r="D20" s="15">
        <f>'2. NPA -Cybersecurity- NPA'!B93+'3. NPA -Emerging Threats- NPA'!B93+'4. NPA -DVE- NPA'!B93+'6. All Other Funding'!B93</f>
        <v>0</v>
      </c>
      <c r="E20" s="56" t="e">
        <f>D20/D4</f>
        <v>#DIV/0!</v>
      </c>
      <c r="F20" s="58"/>
      <c r="G20" s="40"/>
    </row>
    <row r="21" spans="1:8" x14ac:dyDescent="0.25">
      <c r="A21" s="40"/>
      <c r="C21" s="35" t="s">
        <v>84</v>
      </c>
      <c r="D21" s="16">
        <f>'5. M&amp;A'!B13</f>
        <v>0</v>
      </c>
      <c r="E21" s="57" t="e">
        <f>D21/D4</f>
        <v>#DIV/0!</v>
      </c>
      <c r="F21" s="58"/>
      <c r="G21" s="40"/>
    </row>
    <row r="22" spans="1:8" x14ac:dyDescent="0.25">
      <c r="A22" s="40"/>
      <c r="D22" s="68">
        <f>SUM(D16:D21)</f>
        <v>0</v>
      </c>
      <c r="E22" s="69" t="e">
        <f>D22/D4</f>
        <v>#DIV/0!</v>
      </c>
      <c r="F22" s="58"/>
      <c r="G22" s="40"/>
      <c r="H22" s="130" t="s">
        <v>124</v>
      </c>
    </row>
    <row r="23" spans="1:8" x14ac:dyDescent="0.25">
      <c r="A23" s="40"/>
      <c r="F23" s="12"/>
      <c r="G23" s="40"/>
    </row>
    <row r="24" spans="1:8" x14ac:dyDescent="0.25">
      <c r="A24" s="40"/>
      <c r="C24" s="36" t="s">
        <v>90</v>
      </c>
      <c r="G24" s="40"/>
    </row>
    <row r="25" spans="1:8" x14ac:dyDescent="0.25">
      <c r="A25" s="40"/>
      <c r="C25" s="34" t="s">
        <v>17</v>
      </c>
      <c r="D25" s="15">
        <f>'2. NPA -Cybersecurity- NPA'!E6+'3. NPA -Emerging Threats- NPA'!E6+'4. NPA -DVE- NPA'!E6+'6. All Other Funding'!E6</f>
        <v>0</v>
      </c>
      <c r="E25" s="56" t="e">
        <f>D25/D4</f>
        <v>#DIV/0!</v>
      </c>
      <c r="G25" s="40"/>
    </row>
    <row r="26" spans="1:8" x14ac:dyDescent="0.25">
      <c r="A26" s="40"/>
      <c r="C26" s="35" t="s">
        <v>99</v>
      </c>
      <c r="D26" s="15">
        <f>'2. NPA -Cybersecurity- NPA'!E7+'3. NPA -Emerging Threats- NPA'!E7+'4. NPA -DVE- NPA'!E7+'6. All Other Funding'!E7</f>
        <v>0</v>
      </c>
      <c r="E26" s="57" t="e">
        <f>D26/D4</f>
        <v>#DIV/0!</v>
      </c>
      <c r="G26" s="40"/>
    </row>
    <row r="27" spans="1:8" x14ac:dyDescent="0.25">
      <c r="A27" s="40"/>
      <c r="C27" s="34" t="s">
        <v>18</v>
      </c>
      <c r="D27" s="15">
        <f>'2. NPA -Cybersecurity- NPA'!E8+'3. NPA -Emerging Threats- NPA'!E8+'4. NPA -DVE- NPA'!E8+'6. All Other Funding'!E8</f>
        <v>0</v>
      </c>
      <c r="E27" s="56" t="e">
        <f>D27/D4</f>
        <v>#DIV/0!</v>
      </c>
      <c r="G27" s="40"/>
    </row>
    <row r="28" spans="1:8" x14ac:dyDescent="0.25">
      <c r="A28" s="40"/>
      <c r="C28" s="35" t="s">
        <v>19</v>
      </c>
      <c r="D28" s="15">
        <f>'2. NPA -Cybersecurity- NPA'!E9+'3. NPA -Emerging Threats- NPA'!E9+'4. NPA -DVE- NPA'!E9+'6. All Other Funding'!E9</f>
        <v>0</v>
      </c>
      <c r="E28" s="57" t="e">
        <f>D28/D4</f>
        <v>#DIV/0!</v>
      </c>
      <c r="G28" s="40"/>
    </row>
    <row r="29" spans="1:8" x14ac:dyDescent="0.25">
      <c r="A29" s="40"/>
      <c r="C29" s="34" t="s">
        <v>20</v>
      </c>
      <c r="D29" s="15">
        <f>'2. NPA -Cybersecurity- NPA'!E10+'3. NPA -Emerging Threats- NPA'!E10+'4. NPA -DVE- NPA'!E10+'6. All Other Funding'!E10</f>
        <v>0</v>
      </c>
      <c r="E29" s="56" t="e">
        <f>D29/D4</f>
        <v>#DIV/0!</v>
      </c>
      <c r="G29" s="40"/>
    </row>
    <row r="30" spans="1:8" x14ac:dyDescent="0.25">
      <c r="A30" s="40"/>
      <c r="C30" s="35" t="s">
        <v>21</v>
      </c>
      <c r="D30" s="15">
        <f>'2. NPA -Cybersecurity- NPA'!E11+'3. NPA -Emerging Threats- NPA'!E11+'4. NPA -DVE- NPA'!E11+'6. All Other Funding'!E11</f>
        <v>0</v>
      </c>
      <c r="E30" s="57" t="e">
        <f>D30/D4</f>
        <v>#DIV/0!</v>
      </c>
      <c r="G30" s="40"/>
    </row>
    <row r="31" spans="1:8" x14ac:dyDescent="0.25">
      <c r="A31" s="40"/>
      <c r="C31" s="34" t="s">
        <v>22</v>
      </c>
      <c r="D31" s="15">
        <f>'2. NPA -Cybersecurity- NPA'!E12+'3. NPA -Emerging Threats- NPA'!E12+'4. NPA -DVE- NPA'!E12+'6. All Other Funding'!E12</f>
        <v>0</v>
      </c>
      <c r="E31" s="56" t="e">
        <f>D31/D4</f>
        <v>#DIV/0!</v>
      </c>
      <c r="G31" s="40"/>
    </row>
    <row r="32" spans="1:8" x14ac:dyDescent="0.25">
      <c r="A32" s="40"/>
      <c r="C32" s="35" t="s">
        <v>23</v>
      </c>
      <c r="D32" s="15">
        <f>'2. NPA -Cybersecurity- NPA'!E13+'3. NPA -Emerging Threats- NPA'!E13+'4. NPA -DVE- NPA'!E13+'6. All Other Funding'!E13</f>
        <v>0</v>
      </c>
      <c r="E32" s="57" t="e">
        <f>D32/D4</f>
        <v>#DIV/0!</v>
      </c>
      <c r="G32" s="40"/>
    </row>
    <row r="33" spans="1:8" x14ac:dyDescent="0.25">
      <c r="A33" s="40"/>
      <c r="C33" s="34" t="s">
        <v>24</v>
      </c>
      <c r="D33" s="15">
        <f>'2. NPA -Cybersecurity- NPA'!E14+'3. NPA -Emerging Threats- NPA'!E14+'4. NPA -DVE- NPA'!E14+'6. All Other Funding'!E14</f>
        <v>0</v>
      </c>
      <c r="E33" s="56" t="e">
        <f>D33/D4</f>
        <v>#DIV/0!</v>
      </c>
      <c r="G33" s="40"/>
    </row>
    <row r="34" spans="1:8" x14ac:dyDescent="0.25">
      <c r="A34" s="40"/>
      <c r="C34" s="35" t="s">
        <v>25</v>
      </c>
      <c r="D34" s="15">
        <f>'2. NPA -Cybersecurity- NPA'!E15+'3. NPA -Emerging Threats- NPA'!E15+'4. NPA -DVE- NPA'!E15+'6. All Other Funding'!E15</f>
        <v>0</v>
      </c>
      <c r="E34" s="57" t="e">
        <f>D34/D4</f>
        <v>#DIV/0!</v>
      </c>
      <c r="G34" s="40"/>
    </row>
    <row r="35" spans="1:8" x14ac:dyDescent="0.25">
      <c r="A35" s="40"/>
      <c r="C35" s="34" t="s">
        <v>26</v>
      </c>
      <c r="D35" s="15">
        <f>'2. NPA -Cybersecurity- NPA'!E16+'3. NPA -Emerging Threats- NPA'!E16+'4. NPA -DVE- NPA'!E16+'6. All Other Funding'!E16</f>
        <v>0</v>
      </c>
      <c r="E35" s="56" t="e">
        <f>D35/D4</f>
        <v>#DIV/0!</v>
      </c>
      <c r="G35" s="40"/>
    </row>
    <row r="36" spans="1:8" x14ac:dyDescent="0.25">
      <c r="A36" s="40"/>
      <c r="C36" s="35" t="s">
        <v>27</v>
      </c>
      <c r="D36" s="15">
        <f>'2. NPA -Cybersecurity- NPA'!E17+'3. NPA -Emerging Threats- NPA'!E17+'4. NPA -DVE- NPA'!E17+'6. All Other Funding'!E17</f>
        <v>0</v>
      </c>
      <c r="E36" s="57" t="e">
        <f>D36/D4</f>
        <v>#DIV/0!</v>
      </c>
      <c r="G36" s="40"/>
    </row>
    <row r="37" spans="1:8" x14ac:dyDescent="0.25">
      <c r="A37" s="40"/>
      <c r="C37" s="34" t="s">
        <v>28</v>
      </c>
      <c r="D37" s="15">
        <f>'2. NPA -Cybersecurity- NPA'!E18+'3. NPA -Emerging Threats- NPA'!E18+'4. NPA -DVE- NPA'!E18+'6. All Other Funding'!E18</f>
        <v>0</v>
      </c>
      <c r="E37" s="56" t="e">
        <f>D37/D4</f>
        <v>#DIV/0!</v>
      </c>
      <c r="G37" s="40"/>
    </row>
    <row r="38" spans="1:8" x14ac:dyDescent="0.25">
      <c r="A38" s="40"/>
      <c r="C38" s="35" t="s">
        <v>29</v>
      </c>
      <c r="D38" s="15">
        <f>'2. NPA -Cybersecurity- NPA'!E19+'3. NPA -Emerging Threats- NPA'!E19+'4. NPA -DVE- NPA'!E19+'6. All Other Funding'!E19</f>
        <v>0</v>
      </c>
      <c r="E38" s="57" t="e">
        <f>D38/D4</f>
        <v>#DIV/0!</v>
      </c>
      <c r="G38" s="40"/>
    </row>
    <row r="39" spans="1:8" x14ac:dyDescent="0.25">
      <c r="A39" s="40"/>
      <c r="C39" s="34" t="s">
        <v>30</v>
      </c>
      <c r="D39" s="15">
        <f>'2. NPA -Cybersecurity- NPA'!E20+'3. NPA -Emerging Threats- NPA'!E20+'4. NPA -DVE- NPA'!E20+'6. All Other Funding'!E20</f>
        <v>0</v>
      </c>
      <c r="E39" s="56" t="e">
        <f>D39/D4</f>
        <v>#DIV/0!</v>
      </c>
      <c r="G39" s="40"/>
    </row>
    <row r="40" spans="1:8" x14ac:dyDescent="0.25">
      <c r="A40" s="40"/>
      <c r="D40" s="68">
        <f>SUM(D25:D39)</f>
        <v>0</v>
      </c>
      <c r="E40" s="69" t="e">
        <f>D40/D4</f>
        <v>#DIV/0!</v>
      </c>
      <c r="G40" s="40"/>
      <c r="H40" s="130" t="s">
        <v>124</v>
      </c>
    </row>
    <row r="41" spans="1:8" x14ac:dyDescent="0.25">
      <c r="A41" s="40"/>
      <c r="G41" s="40"/>
    </row>
    <row r="42" spans="1:8" ht="23.25" x14ac:dyDescent="0.35">
      <c r="A42" s="40"/>
      <c r="B42" s="40"/>
      <c r="C42" s="41" t="s">
        <v>117</v>
      </c>
      <c r="D42" s="42"/>
      <c r="E42" s="66"/>
      <c r="F42" s="40"/>
      <c r="G42" s="4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D558A47369A44DAFC7576C261774F7" ma:contentTypeVersion="10" ma:contentTypeDescription="Create a new document." ma:contentTypeScope="" ma:versionID="13889039157d347e69fc1c8f86772cee">
  <xsd:schema xmlns:xsd="http://www.w3.org/2001/XMLSchema" xmlns:xs="http://www.w3.org/2001/XMLSchema" xmlns:p="http://schemas.microsoft.com/office/2006/metadata/properties" xmlns:ns3="190d805c-d2fd-4abc-ae81-06bd6e06e41c" xmlns:ns4="8b6dc9be-ceaf-4af9-aac8-d92684cab42c" targetNamespace="http://schemas.microsoft.com/office/2006/metadata/properties" ma:root="true" ma:fieldsID="b48b3424e23f634dd22fd59741e7d8e6" ns3:_="" ns4:_="">
    <xsd:import namespace="190d805c-d2fd-4abc-ae81-06bd6e06e41c"/>
    <xsd:import namespace="8b6dc9be-ceaf-4af9-aac8-d92684cab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d805c-d2fd-4abc-ae81-06bd6e06e4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dc9be-ceaf-4af9-aac8-d92684cab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73432F-5418-4424-AD70-AAEA270D8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d805c-d2fd-4abc-ae81-06bd6e06e41c"/>
    <ds:schemaRef ds:uri="8b6dc9be-ceaf-4af9-aac8-d92684cab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8F953-4E71-4836-B28B-D666005F2ED8}">
  <ds:schemaRefs>
    <ds:schemaRef ds:uri="http://purl.org/dc/elements/1.1/"/>
    <ds:schemaRef ds:uri="http://schemas.microsoft.com/office/2006/metadata/properties"/>
    <ds:schemaRef ds:uri="8b6dc9be-ceaf-4af9-aac8-d92684cab42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90d805c-d2fd-4abc-ae81-06bd6e06e41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90B454-A117-4ABD-9ACC-E1250C9BDA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Cover Page</vt:lpstr>
      <vt:lpstr>2. NPA -Cybersecurity- NPA</vt:lpstr>
      <vt:lpstr>3. NPA -Emerging Threats- NPA</vt:lpstr>
      <vt:lpstr>4. NPA -DVE- NPA</vt:lpstr>
      <vt:lpstr>5. M&amp;A</vt:lpstr>
      <vt:lpstr>6. All Other Funding</vt:lpstr>
      <vt:lpstr>Summary Sheet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Daisy</dc:creator>
  <cp:lastModifiedBy>Bethea, Rachel</cp:lastModifiedBy>
  <dcterms:created xsi:type="dcterms:W3CDTF">2021-03-08T16:52:43Z</dcterms:created>
  <dcterms:modified xsi:type="dcterms:W3CDTF">2021-04-06T18:04:25Z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0x01010007D558A47369A44DAFC7576C261774F7</vt:lpwstr>
  </property>
</Properties>
</file>