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10C4E16E-D258-4FA1-AB67-08608FA3E38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-295_MDOT" sheetId="5" r:id="rId1"/>
    <sheet name="I-95_MDOT" sheetId="4" r:id="rId2"/>
    <sheet name="I-95_MTA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1" i="5" l="1"/>
  <c r="AZ19" i="4"/>
  <c r="AZ48" i="1"/>
</calcChain>
</file>

<file path=xl/sharedStrings.xml><?xml version="1.0" encoding="utf-8"?>
<sst xmlns="http://schemas.openxmlformats.org/spreadsheetml/2006/main" count="2210" uniqueCount="419">
  <si>
    <t>State Code</t>
  </si>
  <si>
    <t>State Code Description</t>
  </si>
  <si>
    <t>Bridge Number</t>
  </si>
  <si>
    <t>Record Type</t>
  </si>
  <si>
    <t>County Code</t>
  </si>
  <si>
    <t>County Name</t>
  </si>
  <si>
    <t>Feature Intersected</t>
  </si>
  <si>
    <t>Facility Carried by Structure</t>
  </si>
  <si>
    <t>Latitude</t>
  </si>
  <si>
    <t>Longitude</t>
  </si>
  <si>
    <t>NBIS Bridge Length</t>
  </si>
  <si>
    <t>Highway System of the Inventory Route</t>
  </si>
  <si>
    <t>Functional Class Description</t>
  </si>
  <si>
    <t>Designated National Network</t>
  </si>
  <si>
    <t>Maintainer</t>
  </si>
  <si>
    <t>Owner</t>
  </si>
  <si>
    <t>Year Built</t>
  </si>
  <si>
    <t>Year Reconstructed</t>
  </si>
  <si>
    <t>Type of Service on Bridge</t>
  </si>
  <si>
    <t>Type of Service Under Bridge</t>
  </si>
  <si>
    <t>Number of Lanes on Structure</t>
  </si>
  <si>
    <t>Average Daily Traffic</t>
  </si>
  <si>
    <t>Average Daily Truck Traffic</t>
  </si>
  <si>
    <t>Bypass Detour Length</t>
  </si>
  <si>
    <t>Main Span Material Description</t>
  </si>
  <si>
    <t>Main Span Design Description</t>
  </si>
  <si>
    <t>Deck Rating</t>
  </si>
  <si>
    <t>Superstructure Rating</t>
  </si>
  <si>
    <t>Substructure Rating</t>
  </si>
  <si>
    <t>Channel Rating</t>
  </si>
  <si>
    <t>Culvert Rating</t>
  </si>
  <si>
    <t>Structure Length</t>
  </si>
  <si>
    <t>Curb-Sidewalk Width Left</t>
  </si>
  <si>
    <t>Curb-Sidewalk Width Right</t>
  </si>
  <si>
    <t>Width Curb to Curb</t>
  </si>
  <si>
    <t>Deck Width Out to Out</t>
  </si>
  <si>
    <t>Approach Roadway Width</t>
  </si>
  <si>
    <t>Horizontal Clearance</t>
  </si>
  <si>
    <t>Min Vertical Clearance Over Bridge Roadway</t>
  </si>
  <si>
    <t>Min Vertical Underclearance</t>
  </si>
  <si>
    <t>Min Lateral Underclearance Right</t>
  </si>
  <si>
    <t>Min Lateral Underclearance Left</t>
  </si>
  <si>
    <t>Bridge Posting</t>
  </si>
  <si>
    <t>Structure Open</t>
  </si>
  <si>
    <t>Scour Rating</t>
  </si>
  <si>
    <t>Inspection Date</t>
  </si>
  <si>
    <t>Fracture Critical Inspection Required</t>
  </si>
  <si>
    <t>Bridge HCP</t>
  </si>
  <si>
    <t>Town Name</t>
  </si>
  <si>
    <t>Posted - Weight in Tons</t>
  </si>
  <si>
    <t>Bridge Condition</t>
  </si>
  <si>
    <t>Deck Area</t>
  </si>
  <si>
    <t>23</t>
  </si>
  <si>
    <t>Maine</t>
  </si>
  <si>
    <t>0034</t>
  </si>
  <si>
    <t>1</t>
  </si>
  <si>
    <t>01</t>
  </si>
  <si>
    <t>Androscoggin</t>
  </si>
  <si>
    <t>I-95</t>
  </si>
  <si>
    <t>GROVE STREET</t>
  </si>
  <si>
    <t>44.07866</t>
  </si>
  <si>
    <t>-70.12208</t>
  </si>
  <si>
    <t>Y</t>
  </si>
  <si>
    <t>17 - Urban - Collector</t>
  </si>
  <si>
    <t>31</t>
  </si>
  <si>
    <t>4 - Steel continuous</t>
  </si>
  <si>
    <t>02 - Stringer/Multi-beam or Girder</t>
  </si>
  <si>
    <t>7</t>
  </si>
  <si>
    <t>5</t>
  </si>
  <si>
    <t>N</t>
  </si>
  <si>
    <t>A</t>
  </si>
  <si>
    <t>Sabattus</t>
  </si>
  <si>
    <t>2 - Fair</t>
  </si>
  <si>
    <t>0035</t>
  </si>
  <si>
    <t>LISBON RD</t>
  </si>
  <si>
    <t>44.08332</t>
  </si>
  <si>
    <t>-70.11234</t>
  </si>
  <si>
    <t>19 - Urban - Local</t>
  </si>
  <si>
    <t>1 - Good</t>
  </si>
  <si>
    <t>0037</t>
  </si>
  <si>
    <t>MIDDLE RD/RTE 9</t>
  </si>
  <si>
    <t>44.10112</t>
  </si>
  <si>
    <t>-70.08592</t>
  </si>
  <si>
    <t>16 - Urban - Minor Arterial</t>
  </si>
  <si>
    <t>0038</t>
  </si>
  <si>
    <t>FURBUSH ROAD</t>
  </si>
  <si>
    <t>44.10636</t>
  </si>
  <si>
    <t>-70.07523</t>
  </si>
  <si>
    <t>09 - Rural - Local</t>
  </si>
  <si>
    <t>8</t>
  </si>
  <si>
    <t>6</t>
  </si>
  <si>
    <t>0039</t>
  </si>
  <si>
    <t>FISHER FARM ROAD</t>
  </si>
  <si>
    <t>44.11261</t>
  </si>
  <si>
    <t>-70.06280</t>
  </si>
  <si>
    <t>0041</t>
  </si>
  <si>
    <t>MAXWELL ROAD</t>
  </si>
  <si>
    <t>44.12446</t>
  </si>
  <si>
    <t>-70.01975</t>
  </si>
  <si>
    <t>9</t>
  </si>
  <si>
    <t>0079</t>
  </si>
  <si>
    <t>POLAND SPRING ROAD</t>
  </si>
  <si>
    <t>44.02777</t>
  </si>
  <si>
    <t>-70.28840</t>
  </si>
  <si>
    <t>Auburn</t>
  </si>
  <si>
    <t>0083</t>
  </si>
  <si>
    <t>DANVILLE CORNER RD</t>
  </si>
  <si>
    <t>44.0407</t>
  </si>
  <si>
    <t>-70.25815</t>
  </si>
  <si>
    <t>0084</t>
  </si>
  <si>
    <t>HACKETT ROAD</t>
  </si>
  <si>
    <t>44.04795</t>
  </si>
  <si>
    <t>-70.23935</t>
  </si>
  <si>
    <t>0101</t>
  </si>
  <si>
    <t>OLD LISBON RD</t>
  </si>
  <si>
    <t>44.06661</t>
  </si>
  <si>
    <t>-70.15456</t>
  </si>
  <si>
    <t>Lewiston</t>
  </si>
  <si>
    <t>0102</t>
  </si>
  <si>
    <t>WEBSTER ROAD</t>
  </si>
  <si>
    <t>44.07088</t>
  </si>
  <si>
    <t>-70.13876</t>
  </si>
  <si>
    <t>3 - Steel</t>
  </si>
  <si>
    <t>0276</t>
  </si>
  <si>
    <t>05</t>
  </si>
  <si>
    <t>Cumberland</t>
  </si>
  <si>
    <t>CUMMINGS (SPRING)</t>
  </si>
  <si>
    <t>43.62863</t>
  </si>
  <si>
    <t>-70.34788</t>
  </si>
  <si>
    <t>Scarborough</t>
  </si>
  <si>
    <t>0278</t>
  </si>
  <si>
    <t>W. FALMOUTH/CUMBER</t>
  </si>
  <si>
    <t>43.73218</t>
  </si>
  <si>
    <t>-70.30238</t>
  </si>
  <si>
    <t>11 - Urban - Principal Arterial - Interstate</t>
  </si>
  <si>
    <t>Falmouth</t>
  </si>
  <si>
    <t>0280</t>
  </si>
  <si>
    <t>HURRICANE ROAD</t>
  </si>
  <si>
    <t>43.79043</t>
  </si>
  <si>
    <t>-70.31508</t>
  </si>
  <si>
    <t>0283</t>
  </si>
  <si>
    <t>BLACKSTRAP RD</t>
  </si>
  <si>
    <t>43.72619</t>
  </si>
  <si>
    <t>-70.30383</t>
  </si>
  <si>
    <t>0286</t>
  </si>
  <si>
    <t>DUTTON HILL RD</t>
  </si>
  <si>
    <t>43.83723</t>
  </si>
  <si>
    <t>-70.32454</t>
  </si>
  <si>
    <t>Gray</t>
  </si>
  <si>
    <t>0288</t>
  </si>
  <si>
    <t>CENTER ROAD</t>
  </si>
  <si>
    <t>43.87868</t>
  </si>
  <si>
    <t>-70.33327</t>
  </si>
  <si>
    <t>0289</t>
  </si>
  <si>
    <t>WEST GRAY ROAD</t>
  </si>
  <si>
    <t>43.88349</t>
  </si>
  <si>
    <t>-70.33622</t>
  </si>
  <si>
    <t>02 - Rural - Principal Arterial - Other</t>
  </si>
  <si>
    <t>0291</t>
  </si>
  <si>
    <t>SHAKER RD/RTE 26</t>
  </si>
  <si>
    <t>43.89765</t>
  </si>
  <si>
    <t>-70.34196</t>
  </si>
  <si>
    <t>06 - Rural - Minor Arterial</t>
  </si>
  <si>
    <t>0292</t>
  </si>
  <si>
    <t>WEYMOUTH RD</t>
  </si>
  <si>
    <t>43.92402</t>
  </si>
  <si>
    <t>-70.33711</t>
  </si>
  <si>
    <t>0294</t>
  </si>
  <si>
    <t>BENNETT RD</t>
  </si>
  <si>
    <t>43.95833</t>
  </si>
  <si>
    <t>-70.32891</t>
  </si>
  <si>
    <t>New Gloucester</t>
  </si>
  <si>
    <t>0295</t>
  </si>
  <si>
    <t>CHANDLER MILL RD</t>
  </si>
  <si>
    <t>43.97745</t>
  </si>
  <si>
    <t>-70.31516</t>
  </si>
  <si>
    <t>0296</t>
  </si>
  <si>
    <t>I-96</t>
  </si>
  <si>
    <t>SNOW HILL ROAD</t>
  </si>
  <si>
    <t>43.98546</t>
  </si>
  <si>
    <t>-70.30991</t>
  </si>
  <si>
    <t>0352</t>
  </si>
  <si>
    <t>FALMOUTH SPUR INTR</t>
  </si>
  <si>
    <t>43.72153</t>
  </si>
  <si>
    <t>-70.30499</t>
  </si>
  <si>
    <t>Portland</t>
  </si>
  <si>
    <t>0361</t>
  </si>
  <si>
    <t>LEIGHTON RD</t>
  </si>
  <si>
    <t>43.73459</t>
  </si>
  <si>
    <t>-70.30187</t>
  </si>
  <si>
    <t>0362</t>
  </si>
  <si>
    <t>MOUNTAIN RD</t>
  </si>
  <si>
    <t>43.74674</t>
  </si>
  <si>
    <t>-70.30316</t>
  </si>
  <si>
    <t>0365</t>
  </si>
  <si>
    <t>I-495</t>
  </si>
  <si>
    <t>AUBURN ST</t>
  </si>
  <si>
    <t>43.72511</t>
  </si>
  <si>
    <t>-70.29441</t>
  </si>
  <si>
    <t>14 - Urban - Other Principal Arterial</t>
  </si>
  <si>
    <t>0370</t>
  </si>
  <si>
    <t>S PORTLAND INTER</t>
  </si>
  <si>
    <t>43.63215</t>
  </si>
  <si>
    <t>-70.34426</t>
  </si>
  <si>
    <t>South Portland</t>
  </si>
  <si>
    <t>0540</t>
  </si>
  <si>
    <t>11</t>
  </si>
  <si>
    <t>Kennebec</t>
  </si>
  <si>
    <t>WEST RD/FERRIN RD</t>
  </si>
  <si>
    <t>44.12473</t>
  </si>
  <si>
    <t>-69.99978</t>
  </si>
  <si>
    <t>Litchfield</t>
  </si>
  <si>
    <t>0541</t>
  </si>
  <si>
    <t>44.12516</t>
  </si>
  <si>
    <t>-69.98080</t>
  </si>
  <si>
    <t>08 - Rural - Minor Collector</t>
  </si>
  <si>
    <t>0542</t>
  </si>
  <si>
    <t>ACADEMY ROAD</t>
  </si>
  <si>
    <t>44.12645</t>
  </si>
  <si>
    <t>-69.96695</t>
  </si>
  <si>
    <t>0543</t>
  </si>
  <si>
    <t>RTE 197</t>
  </si>
  <si>
    <t>44.13128</t>
  </si>
  <si>
    <t>-69.95548</t>
  </si>
  <si>
    <t>07 - Rural - Major Collector</t>
  </si>
  <si>
    <t>0544</t>
  </si>
  <si>
    <t>SMALL RD</t>
  </si>
  <si>
    <t>44.14474</t>
  </si>
  <si>
    <t>-69.92498</t>
  </si>
  <si>
    <t>0545</t>
  </si>
  <si>
    <t>STEVENSTOWN RD</t>
  </si>
  <si>
    <t>44.15497</t>
  </si>
  <si>
    <t>-69.90152</t>
  </si>
  <si>
    <t>0548</t>
  </si>
  <si>
    <t>ROUTE126</t>
  </si>
  <si>
    <t>44.20852</t>
  </si>
  <si>
    <t>-69.83272</t>
  </si>
  <si>
    <t>West Gardiner</t>
  </si>
  <si>
    <t>0549</t>
  </si>
  <si>
    <t>GARDINER/LITCHFIEL</t>
  </si>
  <si>
    <t>44.21149</t>
  </si>
  <si>
    <t>-69.82999</t>
  </si>
  <si>
    <t>01 - Rural - Principal Arterial - Interstate</t>
  </si>
  <si>
    <t>0550</t>
  </si>
  <si>
    <t>HIGH STREET</t>
  </si>
  <si>
    <t>44.23084</t>
  </si>
  <si>
    <t>-69.81168</t>
  </si>
  <si>
    <t>0552</t>
  </si>
  <si>
    <t>MAPLE STREET</t>
  </si>
  <si>
    <t>44.26383</t>
  </si>
  <si>
    <t>-69.80685</t>
  </si>
  <si>
    <t>Farmingdale</t>
  </si>
  <si>
    <t>0553</t>
  </si>
  <si>
    <t>LITCHFIELD ROAD</t>
  </si>
  <si>
    <t>44.27664</t>
  </si>
  <si>
    <t>-69.80620</t>
  </si>
  <si>
    <t>Hallowell</t>
  </si>
  <si>
    <t>0555</t>
  </si>
  <si>
    <t>WINTHROP ROAD</t>
  </si>
  <si>
    <t>44.29726</t>
  </si>
  <si>
    <t>-69.80743</t>
  </si>
  <si>
    <t>1392</t>
  </si>
  <si>
    <t>PLAINS RD</t>
  </si>
  <si>
    <t>44.1487</t>
  </si>
  <si>
    <t>-69.91584</t>
  </si>
  <si>
    <t>3686</t>
  </si>
  <si>
    <t>FALMOUTH RD/FAL SP</t>
  </si>
  <si>
    <t>43.73005</t>
  </si>
  <si>
    <t>-70.27684</t>
  </si>
  <si>
    <t>6020</t>
  </si>
  <si>
    <t>SR 9 (MIDDLE ROAD)</t>
  </si>
  <si>
    <t>43.73368</t>
  </si>
  <si>
    <t>-70.23778</t>
  </si>
  <si>
    <t>6322</t>
  </si>
  <si>
    <t>RAMP E/I295 TPLAZA</t>
  </si>
  <si>
    <t>44.21258</t>
  </si>
  <si>
    <t>-69.82435</t>
  </si>
  <si>
    <t>6323</t>
  </si>
  <si>
    <t>I-295 SB UNDERPASS</t>
  </si>
  <si>
    <t>44.21786</t>
  </si>
  <si>
    <t>-69.82396</t>
  </si>
  <si>
    <t>BIP_VerticalClearanceNeed_MTA</t>
  </si>
  <si>
    <t>5807</t>
  </si>
  <si>
    <t>Augusta</t>
  </si>
  <si>
    <t>44.31295</t>
  </si>
  <si>
    <t>-69.80985</t>
  </si>
  <si>
    <t>5808</t>
  </si>
  <si>
    <t>44.31644</t>
  </si>
  <si>
    <t>-69.81155</t>
  </si>
  <si>
    <t>5788</t>
  </si>
  <si>
    <t>44.32013</t>
  </si>
  <si>
    <t>-69.81343</t>
  </si>
  <si>
    <t>5806</t>
  </si>
  <si>
    <t>44.35147</t>
  </si>
  <si>
    <t>-69.78454</t>
  </si>
  <si>
    <t>5782</t>
  </si>
  <si>
    <t>Sidney</t>
  </si>
  <si>
    <t>44.42251</t>
  </si>
  <si>
    <t>-69.74065</t>
  </si>
  <si>
    <t>5783</t>
  </si>
  <si>
    <t>44.45302</t>
  </si>
  <si>
    <t>-69.71574</t>
  </si>
  <si>
    <t>3 - Poor</t>
  </si>
  <si>
    <t>5784</t>
  </si>
  <si>
    <t>44.47993</t>
  </si>
  <si>
    <t>-69.70702</t>
  </si>
  <si>
    <t>5785</t>
  </si>
  <si>
    <t>44.49578</t>
  </si>
  <si>
    <t>-69.70473</t>
  </si>
  <si>
    <t>5812</t>
  </si>
  <si>
    <t>Waterville</t>
  </si>
  <si>
    <t>44.50824</t>
  </si>
  <si>
    <t>-69.70322</t>
  </si>
  <si>
    <t>5815</t>
  </si>
  <si>
    <t>44.56614</t>
  </si>
  <si>
    <t>-69.66932</t>
  </si>
  <si>
    <t>5819</t>
  </si>
  <si>
    <t>Fairfield</t>
  </si>
  <si>
    <t>44.59407</t>
  </si>
  <si>
    <t>-69.61589</t>
  </si>
  <si>
    <t>5996</t>
  </si>
  <si>
    <t>Clinton</t>
  </si>
  <si>
    <t>44.65008</t>
  </si>
  <si>
    <t>-69.51565</t>
  </si>
  <si>
    <t>5798</t>
  </si>
  <si>
    <t>Bangor</t>
  </si>
  <si>
    <t>44.81673</t>
  </si>
  <si>
    <t>-68.78493</t>
  </si>
  <si>
    <t>5823</t>
  </si>
  <si>
    <t>44.83226</t>
  </si>
  <si>
    <t>-68.74171</t>
  </si>
  <si>
    <t>1463</t>
  </si>
  <si>
    <t>44.45317</t>
  </si>
  <si>
    <t>-69.71671</t>
  </si>
  <si>
    <t>5964</t>
  </si>
  <si>
    <t>Carmel</t>
  </si>
  <si>
    <t>44.77841</t>
  </si>
  <si>
    <t>-69.06181</t>
  </si>
  <si>
    <t>5830</t>
  </si>
  <si>
    <t>43.72779</t>
  </si>
  <si>
    <t>-70.23704</t>
  </si>
  <si>
    <t>5831</t>
  </si>
  <si>
    <t>43.73121</t>
  </si>
  <si>
    <t>-70.23132</t>
  </si>
  <si>
    <t>5792</t>
  </si>
  <si>
    <t>43.74228</t>
  </si>
  <si>
    <t>-70.22422</t>
  </si>
  <si>
    <t>5801</t>
  </si>
  <si>
    <t>43.76918</t>
  </si>
  <si>
    <t>-70.20305</t>
  </si>
  <si>
    <t>5804</t>
  </si>
  <si>
    <t>Yarmouth</t>
  </si>
  <si>
    <t>43.78475</t>
  </si>
  <si>
    <t>-70.19035</t>
  </si>
  <si>
    <t>5720</t>
  </si>
  <si>
    <t>Freeport</t>
  </si>
  <si>
    <t>43.84327</t>
  </si>
  <si>
    <t>-70.12083</t>
  </si>
  <si>
    <t>5721</t>
  </si>
  <si>
    <t>43.86443</t>
  </si>
  <si>
    <t>-70.10802</t>
  </si>
  <si>
    <t>5685</t>
  </si>
  <si>
    <t>Brunswick</t>
  </si>
  <si>
    <t>43.91483</t>
  </si>
  <si>
    <t>-70.02918</t>
  </si>
  <si>
    <t>BIP_VerticalClearance_I-95</t>
  </si>
  <si>
    <t>PSN</t>
  </si>
  <si>
    <t>Program Year</t>
  </si>
  <si>
    <t>Scope</t>
  </si>
  <si>
    <t>I-95 SOUTHBOUND</t>
  </si>
  <si>
    <t>LYONS ROAD</t>
  </si>
  <si>
    <t>2023</t>
  </si>
  <si>
    <t>Bridge Improvement</t>
  </si>
  <si>
    <t>INTERSTATE I-95</t>
  </si>
  <si>
    <t>DENSMORE ROAD</t>
  </si>
  <si>
    <t>2026</t>
  </si>
  <si>
    <t>I-95 NORTHBOUND</t>
  </si>
  <si>
    <t>4</t>
  </si>
  <si>
    <t>INTERSTATE 95</t>
  </si>
  <si>
    <t>DRUMMOND ROAD</t>
  </si>
  <si>
    <t>TOWN FARM RD</t>
  </si>
  <si>
    <t>2025</t>
  </si>
  <si>
    <t>OLD WINTHROP ROAD</t>
  </si>
  <si>
    <t>19</t>
  </si>
  <si>
    <t>Penobscot</t>
  </si>
  <si>
    <t>KENDUSKEAG AVENUE</t>
  </si>
  <si>
    <t>2024</t>
  </si>
  <si>
    <t>Bridge Substructure Rehabilitation</t>
  </si>
  <si>
    <t>OLD BELGRADE ROAD</t>
  </si>
  <si>
    <t>RAMP TO &amp; FROM I95</t>
  </si>
  <si>
    <t>2018</t>
  </si>
  <si>
    <t>Bridge Superstructure Replacement</t>
  </si>
  <si>
    <t>RTE 17 US202 ETC</t>
  </si>
  <si>
    <t>TRAFTON ROAD</t>
  </si>
  <si>
    <t>Bridge Replacement</t>
  </si>
  <si>
    <t>RICE RIPS ROAD</t>
  </si>
  <si>
    <t>2020</t>
  </si>
  <si>
    <t>25</t>
  </si>
  <si>
    <t>Somerset</t>
  </si>
  <si>
    <t>ROUTE 139</t>
  </si>
  <si>
    <t>HOGAN ROAD</t>
  </si>
  <si>
    <t>2021</t>
  </si>
  <si>
    <t>COOK ROAD</t>
  </si>
  <si>
    <t>HILL ROAD</t>
  </si>
  <si>
    <t>BIP_VerticalClearance_I-295</t>
  </si>
  <si>
    <t>I-295</t>
  </si>
  <si>
    <t>DURHAM RD</t>
  </si>
  <si>
    <t>INTERSTATE 295</t>
  </si>
  <si>
    <t>MERRILL(DESERT) RD</t>
  </si>
  <si>
    <t>ROUTES 125 &amp; 136</t>
  </si>
  <si>
    <t>JOHNSON ROAD</t>
  </si>
  <si>
    <t>I-295, RTE US 1 &amp; M C RR</t>
  </si>
  <si>
    <t>TUTTLE ROAD</t>
  </si>
  <si>
    <t>P</t>
  </si>
  <si>
    <t>ROUTE US 1</t>
  </si>
  <si>
    <t>I295 SB</t>
  </si>
  <si>
    <t>BUCKNAM RD</t>
  </si>
  <si>
    <t>I295</t>
  </si>
  <si>
    <t>I95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</si>
</sst>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0"/>
      <color rgb="FF33339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FFFFF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/>
      <bottom style="thin">
        <color rgb="FF959595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3" xfId="0" applyNumberFormat="1" applyFont="1" applyFill="1" applyBorder="1" applyAlignment="1">
      <alignment horizontal="right" vertical="top" wrapText="1"/>
    </xf>
    <xf numFmtId="2" fontId="3" fillId="3" borderId="3" xfId="0" applyNumberFormat="1" applyFont="1" applyFill="1" applyBorder="1" applyAlignment="1">
      <alignment horizontal="right" vertical="top" wrapText="1"/>
    </xf>
    <xf numFmtId="0" fontId="0" fillId="3" borderId="3" xfId="0" applyFill="1" applyBorder="1" applyAlignment="1">
      <alignment horizontal="right" vertical="top" wrapText="1"/>
    </xf>
    <xf numFmtId="2" fontId="3" fillId="3" borderId="4" xfId="0" applyNumberFormat="1" applyFont="1" applyFill="1" applyBorder="1" applyAlignment="1">
      <alignment horizontal="right" vertical="top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left" vertical="top" wrapText="1"/>
    </xf>
    <xf numFmtId="14" fontId="3" fillId="3" borderId="3" xfId="0" applyNumberFormat="1" applyFont="1" applyFill="1" applyBorder="1" applyAlignment="1">
      <alignment horizontal="left" vertical="top" wrapText="1"/>
    </xf>
    <xf numFmtId="2" fontId="4" fillId="0" borderId="0" xfId="0" applyNumberFormat="1" applyFont="1"/>
    <xf numFmtId="0" fontId="3" fillId="4" borderId="1" xfId="0" applyFont="1" applyFill="1" applyBorder="1" applyAlignment="1">
      <alignment horizontal="left" vertical="top" wrapText="1"/>
    </xf>
    <xf numFmtId="0" fontId="5" fillId="0" borderId="0" xfId="2"/>
    <xf numFmtId="14" fontId="5" fillId="0" borderId="0" xfId="2" applyNumberFormat="1"/>
    <xf numFmtId="0" fontId="4" fillId="2" borderId="1" xfId="2" applyFont="1" applyFill="1" applyBorder="1" applyAlignment="1">
      <alignment horizontal="left" vertical="top" wrapText="1"/>
    </xf>
    <xf numFmtId="0" fontId="4" fillId="4" borderId="1" xfId="2" applyFont="1" applyFill="1" applyBorder="1" applyAlignment="1">
      <alignment horizontal="left" vertical="top" wrapText="1"/>
    </xf>
    <xf numFmtId="14" fontId="4" fillId="2" borderId="1" xfId="2" applyNumberFormat="1" applyFont="1" applyFill="1" applyBorder="1" applyAlignment="1">
      <alignment horizontal="left" vertical="top" wrapText="1"/>
    </xf>
    <xf numFmtId="0" fontId="4" fillId="2" borderId="2" xfId="2" applyFont="1" applyFill="1" applyBorder="1" applyAlignment="1">
      <alignment horizontal="left" vertical="top" wrapText="1"/>
    </xf>
    <xf numFmtId="0" fontId="4" fillId="3" borderId="3" xfId="2" applyFont="1" applyFill="1" applyBorder="1" applyAlignment="1">
      <alignment horizontal="left" vertical="top" wrapText="1"/>
    </xf>
    <xf numFmtId="1" fontId="4" fillId="3" borderId="3" xfId="2" applyNumberFormat="1" applyFont="1" applyFill="1" applyBorder="1" applyAlignment="1">
      <alignment horizontal="right" vertical="top" wrapText="1"/>
    </xf>
    <xf numFmtId="2" fontId="4" fillId="3" borderId="3" xfId="2" applyNumberFormat="1" applyFont="1" applyFill="1" applyBorder="1" applyAlignment="1">
      <alignment horizontal="right" vertical="top" wrapText="1"/>
    </xf>
    <xf numFmtId="14" fontId="4" fillId="3" borderId="3" xfId="2" applyNumberFormat="1" applyFont="1" applyFill="1" applyBorder="1" applyAlignment="1">
      <alignment horizontal="left" vertical="top" wrapText="1"/>
    </xf>
    <xf numFmtId="0" fontId="5" fillId="3" borderId="3" xfId="2" applyFill="1" applyBorder="1" applyAlignment="1">
      <alignment horizontal="right" vertical="top" wrapText="1"/>
    </xf>
    <xf numFmtId="0" fontId="4" fillId="3" borderId="4" xfId="2" applyFont="1" applyFill="1" applyBorder="1" applyAlignment="1">
      <alignment horizontal="left" vertical="top" wrapText="1"/>
    </xf>
    <xf numFmtId="0" fontId="5" fillId="3" borderId="3" xfId="2" applyFill="1" applyBorder="1" applyAlignment="1">
      <alignment horizontal="left" vertical="top" wrapText="1"/>
    </xf>
    <xf numFmtId="0" fontId="5" fillId="3" borderId="4" xfId="2" applyFill="1" applyBorder="1" applyAlignment="1">
      <alignment horizontal="left" vertical="top" wrapText="1"/>
    </xf>
    <xf numFmtId="2" fontId="4" fillId="0" borderId="0" xfId="2" applyNumberFormat="1" applyFont="1"/>
    <xf numFmtId="0" fontId="4" fillId="3" borderId="3" xfId="0" applyFont="1" applyFill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3">
    <cellStyle name="Normal" xfId="0" builtinId="0"/>
    <cellStyle name="Normal 2" xfId="1" xr:uid="{C8179C97-6211-4D0B-AA2F-AE23194C9423}"/>
    <cellStyle name="Normal 3" xfId="2" xr:uid="{F3EB5249-08B5-4B92-BA49-70CD6EB419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9589-2BD5-4C32-A736-9CB1915AE391}">
  <dimension ref="A1:BC11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1"/>
    </sheetView>
  </sheetViews>
  <sheetFormatPr defaultColWidth="9.1796875" defaultRowHeight="14.5" x14ac:dyDescent="0.35"/>
  <cols>
    <col min="1" max="1" width="9.54296875" style="13" customWidth="1"/>
    <col min="2" max="2" width="8.81640625" style="13" customWidth="1"/>
    <col min="3" max="3" width="6.7265625" style="13" customWidth="1"/>
    <col min="4" max="4" width="6.1796875" style="13" customWidth="1"/>
    <col min="5" max="5" width="6" style="13" customWidth="1"/>
    <col min="6" max="6" width="9.54296875" style="13" customWidth="1"/>
    <col min="7" max="7" width="10.7265625" style="13" customWidth="1"/>
    <col min="8" max="8" width="15" style="13" customWidth="1"/>
    <col min="9" max="9" width="7.54296875" style="13" customWidth="1"/>
    <col min="10" max="10" width="8.1796875" style="13" customWidth="1"/>
    <col min="11" max="11" width="5.81640625" style="13" customWidth="1"/>
    <col min="12" max="12" width="7.54296875" style="13" customWidth="1"/>
    <col min="13" max="13" width="8.81640625" style="13" customWidth="1"/>
    <col min="14" max="14" width="9" style="13" customWidth="1"/>
    <col min="15" max="15" width="8.26953125" style="13" customWidth="1"/>
    <col min="16" max="16" width="5.7265625" style="13" customWidth="1"/>
    <col min="17" max="17" width="4.54296875" style="13" customWidth="1"/>
    <col min="18" max="18" width="11" style="13" customWidth="1"/>
    <col min="19" max="20" width="6.26953125" style="13" customWidth="1"/>
    <col min="21" max="21" width="7.453125" style="13" customWidth="1"/>
    <col min="22" max="23" width="6.81640625" style="13" customWidth="1"/>
    <col min="24" max="24" width="6.26953125" style="13" customWidth="1"/>
    <col min="25" max="25" width="8.81640625" style="13" customWidth="1"/>
    <col min="26" max="26" width="14.54296875" style="13" customWidth="1"/>
    <col min="27" max="27" width="5.54296875" style="13" customWidth="1"/>
    <col min="28" max="28" width="11.26953125" style="13" customWidth="1"/>
    <col min="29" max="29" width="9.81640625" style="13" customWidth="1"/>
    <col min="30" max="30" width="6.81640625" style="13" customWidth="1"/>
    <col min="31" max="31" width="6" style="13" customWidth="1"/>
    <col min="32" max="32" width="7.453125" style="13" customWidth="1"/>
    <col min="33" max="34" width="11.1796875" style="13" customWidth="1"/>
    <col min="35" max="36" width="5.1796875" style="13" customWidth="1"/>
    <col min="37" max="37" width="7.7265625" style="13" customWidth="1"/>
    <col min="38" max="39" width="8.1796875" style="13" customWidth="1"/>
    <col min="40" max="42" width="12" style="13" customWidth="1"/>
    <col min="43" max="43" width="6.26953125" style="13" customWidth="1"/>
    <col min="44" max="44" width="7.453125" style="13" customWidth="1"/>
    <col min="45" max="45" width="5.54296875" style="13" customWidth="1"/>
    <col min="46" max="46" width="8.81640625" style="14" customWidth="1"/>
    <col min="47" max="47" width="8.1796875" style="13" customWidth="1"/>
    <col min="48" max="48" width="5.54296875" style="13" customWidth="1"/>
    <col min="49" max="49" width="9.54296875" style="13" customWidth="1"/>
    <col min="50" max="50" width="6" style="13" customWidth="1"/>
    <col min="51" max="51" width="7.7265625" style="13" customWidth="1"/>
    <col min="52" max="52" width="7.54296875" style="13" customWidth="1"/>
    <col min="53" max="53" width="5.453125" style="13" customWidth="1"/>
    <col min="54" max="54" width="7.1796875" style="13" customWidth="1"/>
    <col min="55" max="55" width="10.54296875" style="13" customWidth="1"/>
    <col min="56" max="56" width="0.7265625" style="13" customWidth="1"/>
    <col min="57" max="16384" width="9.1796875" style="13"/>
  </cols>
  <sheetData>
    <row r="1" spans="1:55" x14ac:dyDescent="0.35">
      <c r="A1" s="29" t="s">
        <v>404</v>
      </c>
      <c r="B1" s="29"/>
      <c r="C1" s="29"/>
    </row>
    <row r="2" spans="1:55" ht="52.5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5" t="s">
        <v>24</v>
      </c>
      <c r="Z2" s="15" t="s">
        <v>25</v>
      </c>
      <c r="AA2" s="15" t="s">
        <v>26</v>
      </c>
      <c r="AB2" s="15" t="s">
        <v>27</v>
      </c>
      <c r="AC2" s="15" t="s">
        <v>28</v>
      </c>
      <c r="AD2" s="15" t="s">
        <v>29</v>
      </c>
      <c r="AE2" s="15" t="s">
        <v>30</v>
      </c>
      <c r="AF2" s="15" t="s">
        <v>31</v>
      </c>
      <c r="AG2" s="15" t="s">
        <v>32</v>
      </c>
      <c r="AH2" s="15" t="s">
        <v>33</v>
      </c>
      <c r="AI2" s="15" t="s">
        <v>34</v>
      </c>
      <c r="AJ2" s="15" t="s">
        <v>35</v>
      </c>
      <c r="AK2" s="15" t="s">
        <v>36</v>
      </c>
      <c r="AL2" s="15" t="s">
        <v>37</v>
      </c>
      <c r="AM2" s="15" t="s">
        <v>38</v>
      </c>
      <c r="AN2" s="16" t="s">
        <v>39</v>
      </c>
      <c r="AO2" s="15" t="s">
        <v>40</v>
      </c>
      <c r="AP2" s="15" t="s">
        <v>41</v>
      </c>
      <c r="AQ2" s="15" t="s">
        <v>42</v>
      </c>
      <c r="AR2" s="15" t="s">
        <v>43</v>
      </c>
      <c r="AS2" s="15" t="s">
        <v>44</v>
      </c>
      <c r="AT2" s="17" t="s">
        <v>45</v>
      </c>
      <c r="AU2" s="15" t="s">
        <v>46</v>
      </c>
      <c r="AV2" s="15" t="s">
        <v>47</v>
      </c>
      <c r="AW2" s="15" t="s">
        <v>48</v>
      </c>
      <c r="AX2" s="15" t="s">
        <v>49</v>
      </c>
      <c r="AY2" s="15" t="s">
        <v>50</v>
      </c>
      <c r="AZ2" s="15" t="s">
        <v>51</v>
      </c>
      <c r="BA2" s="15" t="s">
        <v>366</v>
      </c>
      <c r="BB2" s="15" t="s">
        <v>367</v>
      </c>
      <c r="BC2" s="18" t="s">
        <v>368</v>
      </c>
    </row>
    <row r="3" spans="1:55" ht="21" x14ac:dyDescent="0.35">
      <c r="A3" s="19" t="s">
        <v>52</v>
      </c>
      <c r="B3" s="19" t="s">
        <v>53</v>
      </c>
      <c r="C3" s="19" t="s">
        <v>361</v>
      </c>
      <c r="D3" s="19" t="s">
        <v>55</v>
      </c>
      <c r="E3" s="19" t="s">
        <v>124</v>
      </c>
      <c r="F3" s="19" t="s">
        <v>125</v>
      </c>
      <c r="G3" s="19" t="s">
        <v>405</v>
      </c>
      <c r="H3" s="19" t="s">
        <v>406</v>
      </c>
      <c r="I3" s="19" t="s">
        <v>363</v>
      </c>
      <c r="J3" s="19" t="s">
        <v>364</v>
      </c>
      <c r="K3" s="19" t="s">
        <v>62</v>
      </c>
      <c r="L3" s="20">
        <v>0</v>
      </c>
      <c r="M3" s="19" t="s">
        <v>88</v>
      </c>
      <c r="N3" s="21">
        <v>0</v>
      </c>
      <c r="O3" s="19" t="s">
        <v>56</v>
      </c>
      <c r="P3" s="19" t="s">
        <v>56</v>
      </c>
      <c r="Q3" s="20">
        <v>1957</v>
      </c>
      <c r="R3" s="20">
        <v>2002</v>
      </c>
      <c r="S3" s="19" t="s">
        <v>55</v>
      </c>
      <c r="T3" s="19" t="s">
        <v>55</v>
      </c>
      <c r="U3" s="20">
        <v>2</v>
      </c>
      <c r="V3" s="20">
        <v>3421</v>
      </c>
      <c r="W3" s="21">
        <v>5</v>
      </c>
      <c r="X3" s="20">
        <v>5</v>
      </c>
      <c r="Y3" s="19" t="s">
        <v>65</v>
      </c>
      <c r="Z3" s="19" t="s">
        <v>66</v>
      </c>
      <c r="AA3" s="19" t="s">
        <v>67</v>
      </c>
      <c r="AB3" s="19" t="s">
        <v>377</v>
      </c>
      <c r="AC3" s="19" t="s">
        <v>68</v>
      </c>
      <c r="AD3" s="19" t="s">
        <v>69</v>
      </c>
      <c r="AE3" s="19" t="s">
        <v>69</v>
      </c>
      <c r="AF3" s="21">
        <v>262.39999999999998</v>
      </c>
      <c r="AG3" s="21">
        <v>1.5</v>
      </c>
      <c r="AH3" s="21">
        <v>1.5</v>
      </c>
      <c r="AI3" s="21">
        <v>24</v>
      </c>
      <c r="AJ3" s="21">
        <v>29</v>
      </c>
      <c r="AK3" s="21">
        <v>29</v>
      </c>
      <c r="AL3" s="21">
        <v>24</v>
      </c>
      <c r="AM3" s="21">
        <v>99.9</v>
      </c>
      <c r="AN3" s="21">
        <v>14.58</v>
      </c>
      <c r="AO3" s="21">
        <v>7.87</v>
      </c>
      <c r="AP3" s="21">
        <v>5.9</v>
      </c>
      <c r="AQ3" s="19" t="s">
        <v>68</v>
      </c>
      <c r="AR3" s="19" t="s">
        <v>70</v>
      </c>
      <c r="AS3" s="19" t="s">
        <v>69</v>
      </c>
      <c r="AT3" s="22">
        <v>44362</v>
      </c>
      <c r="AU3" s="19" t="s">
        <v>69</v>
      </c>
      <c r="AV3" s="20">
        <v>1</v>
      </c>
      <c r="AW3" s="19" t="s">
        <v>362</v>
      </c>
      <c r="AX3" s="20">
        <v>30</v>
      </c>
      <c r="AY3" s="19" t="s">
        <v>302</v>
      </c>
      <c r="AZ3" s="21">
        <v>7610</v>
      </c>
      <c r="BA3" s="23"/>
      <c r="BB3" s="19" t="s">
        <v>381</v>
      </c>
      <c r="BC3" s="24" t="s">
        <v>394</v>
      </c>
    </row>
    <row r="4" spans="1:55" ht="31.5" x14ac:dyDescent="0.35">
      <c r="A4" s="19" t="s">
        <v>52</v>
      </c>
      <c r="B4" s="19" t="s">
        <v>53</v>
      </c>
      <c r="C4" s="19" t="s">
        <v>354</v>
      </c>
      <c r="D4" s="19" t="s">
        <v>55</v>
      </c>
      <c r="E4" s="19" t="s">
        <v>124</v>
      </c>
      <c r="F4" s="19" t="s">
        <v>125</v>
      </c>
      <c r="G4" s="19" t="s">
        <v>407</v>
      </c>
      <c r="H4" s="19" t="s">
        <v>408</v>
      </c>
      <c r="I4" s="19" t="s">
        <v>356</v>
      </c>
      <c r="J4" s="19" t="s">
        <v>357</v>
      </c>
      <c r="K4" s="19" t="s">
        <v>62</v>
      </c>
      <c r="L4" s="20">
        <v>0</v>
      </c>
      <c r="M4" s="19" t="s">
        <v>224</v>
      </c>
      <c r="N4" s="21">
        <v>0</v>
      </c>
      <c r="O4" s="19" t="s">
        <v>56</v>
      </c>
      <c r="P4" s="19" t="s">
        <v>56</v>
      </c>
      <c r="Q4" s="20">
        <v>1957</v>
      </c>
      <c r="R4" s="20">
        <v>1986</v>
      </c>
      <c r="S4" s="19" t="s">
        <v>55</v>
      </c>
      <c r="T4" s="19" t="s">
        <v>55</v>
      </c>
      <c r="U4" s="20">
        <v>2</v>
      </c>
      <c r="V4" s="20">
        <v>9251</v>
      </c>
      <c r="W4" s="21">
        <v>5</v>
      </c>
      <c r="X4" s="20">
        <v>4</v>
      </c>
      <c r="Y4" s="19" t="s">
        <v>122</v>
      </c>
      <c r="Z4" s="19" t="s">
        <v>66</v>
      </c>
      <c r="AA4" s="19" t="s">
        <v>377</v>
      </c>
      <c r="AB4" s="19" t="s">
        <v>68</v>
      </c>
      <c r="AC4" s="19" t="s">
        <v>377</v>
      </c>
      <c r="AD4" s="19" t="s">
        <v>69</v>
      </c>
      <c r="AE4" s="19" t="s">
        <v>69</v>
      </c>
      <c r="AF4" s="21">
        <v>155</v>
      </c>
      <c r="AG4" s="21">
        <v>0.5</v>
      </c>
      <c r="AH4" s="21">
        <v>0.5</v>
      </c>
      <c r="AI4" s="21">
        <v>39.200000000000003</v>
      </c>
      <c r="AJ4" s="21">
        <v>42.9</v>
      </c>
      <c r="AK4" s="21">
        <v>38</v>
      </c>
      <c r="AL4" s="21">
        <v>39</v>
      </c>
      <c r="AM4" s="21">
        <v>99.9</v>
      </c>
      <c r="AN4" s="21">
        <v>14.67</v>
      </c>
      <c r="AO4" s="21">
        <v>7.87</v>
      </c>
      <c r="AP4" s="21">
        <v>7.9</v>
      </c>
      <c r="AQ4" s="19" t="s">
        <v>68</v>
      </c>
      <c r="AR4" s="19" t="s">
        <v>70</v>
      </c>
      <c r="AS4" s="19" t="s">
        <v>69</v>
      </c>
      <c r="AT4" s="22">
        <v>44503</v>
      </c>
      <c r="AU4" s="19" t="s">
        <v>69</v>
      </c>
      <c r="AV4" s="20">
        <v>1</v>
      </c>
      <c r="AW4" s="19" t="s">
        <v>355</v>
      </c>
      <c r="AX4" s="23"/>
      <c r="AY4" s="19" t="s">
        <v>302</v>
      </c>
      <c r="AZ4" s="21">
        <v>6650</v>
      </c>
      <c r="BA4" s="20">
        <v>74527</v>
      </c>
      <c r="BB4" s="19" t="s">
        <v>401</v>
      </c>
      <c r="BC4" s="24" t="s">
        <v>394</v>
      </c>
    </row>
    <row r="5" spans="1:55" ht="31.5" x14ac:dyDescent="0.35">
      <c r="A5" s="19" t="s">
        <v>52</v>
      </c>
      <c r="B5" s="19" t="s">
        <v>53</v>
      </c>
      <c r="C5" s="19" t="s">
        <v>358</v>
      </c>
      <c r="D5" s="19" t="s">
        <v>55</v>
      </c>
      <c r="E5" s="19" t="s">
        <v>124</v>
      </c>
      <c r="F5" s="19" t="s">
        <v>125</v>
      </c>
      <c r="G5" s="19" t="s">
        <v>407</v>
      </c>
      <c r="H5" s="19" t="s">
        <v>409</v>
      </c>
      <c r="I5" s="19" t="s">
        <v>359</v>
      </c>
      <c r="J5" s="19" t="s">
        <v>360</v>
      </c>
      <c r="K5" s="19" t="s">
        <v>62</v>
      </c>
      <c r="L5" s="20">
        <v>0</v>
      </c>
      <c r="M5" s="19" t="s">
        <v>224</v>
      </c>
      <c r="N5" s="21">
        <v>0</v>
      </c>
      <c r="O5" s="19" t="s">
        <v>56</v>
      </c>
      <c r="P5" s="19" t="s">
        <v>56</v>
      </c>
      <c r="Q5" s="20">
        <v>1957</v>
      </c>
      <c r="R5" s="20">
        <v>0</v>
      </c>
      <c r="S5" s="19" t="s">
        <v>68</v>
      </c>
      <c r="T5" s="19" t="s">
        <v>55</v>
      </c>
      <c r="U5" s="20">
        <v>2</v>
      </c>
      <c r="V5" s="20">
        <v>16596</v>
      </c>
      <c r="W5" s="21">
        <v>5</v>
      </c>
      <c r="X5" s="20">
        <v>4</v>
      </c>
      <c r="Y5" s="19" t="s">
        <v>122</v>
      </c>
      <c r="Z5" s="19" t="s">
        <v>66</v>
      </c>
      <c r="AA5" s="19" t="s">
        <v>377</v>
      </c>
      <c r="AB5" s="19" t="s">
        <v>68</v>
      </c>
      <c r="AC5" s="19" t="s">
        <v>68</v>
      </c>
      <c r="AD5" s="19" t="s">
        <v>69</v>
      </c>
      <c r="AE5" s="19" t="s">
        <v>69</v>
      </c>
      <c r="AF5" s="21">
        <v>144</v>
      </c>
      <c r="AG5" s="21">
        <v>2</v>
      </c>
      <c r="AH5" s="21">
        <v>4.5</v>
      </c>
      <c r="AI5" s="21">
        <v>42.5</v>
      </c>
      <c r="AJ5" s="21">
        <v>49</v>
      </c>
      <c r="AK5" s="21">
        <v>23</v>
      </c>
      <c r="AL5" s="21">
        <v>42</v>
      </c>
      <c r="AM5" s="21">
        <v>99.9</v>
      </c>
      <c r="AN5" s="21">
        <v>14.75</v>
      </c>
      <c r="AO5" s="21">
        <v>16.079999999999998</v>
      </c>
      <c r="AP5" s="21">
        <v>5.9</v>
      </c>
      <c r="AQ5" s="19" t="s">
        <v>68</v>
      </c>
      <c r="AR5" s="19" t="s">
        <v>70</v>
      </c>
      <c r="AS5" s="19" t="s">
        <v>69</v>
      </c>
      <c r="AT5" s="22">
        <v>44503</v>
      </c>
      <c r="AU5" s="19" t="s">
        <v>69</v>
      </c>
      <c r="AV5" s="20">
        <v>1</v>
      </c>
      <c r="AW5" s="19" t="s">
        <v>355</v>
      </c>
      <c r="AX5" s="23"/>
      <c r="AY5" s="19" t="s">
        <v>302</v>
      </c>
      <c r="AZ5" s="21">
        <v>7056</v>
      </c>
      <c r="BA5" s="20">
        <v>69013</v>
      </c>
      <c r="BB5" s="19" t="s">
        <v>401</v>
      </c>
      <c r="BC5" s="24" t="s">
        <v>394</v>
      </c>
    </row>
    <row r="6" spans="1:55" ht="21" x14ac:dyDescent="0.35">
      <c r="A6" s="19" t="s">
        <v>52</v>
      </c>
      <c r="B6" s="19" t="s">
        <v>53</v>
      </c>
      <c r="C6" s="19" t="s">
        <v>344</v>
      </c>
      <c r="D6" s="19" t="s">
        <v>55</v>
      </c>
      <c r="E6" s="19" t="s">
        <v>124</v>
      </c>
      <c r="F6" s="19" t="s">
        <v>125</v>
      </c>
      <c r="G6" s="19" t="s">
        <v>407</v>
      </c>
      <c r="H6" s="19" t="s">
        <v>410</v>
      </c>
      <c r="I6" s="19" t="s">
        <v>345</v>
      </c>
      <c r="J6" s="19" t="s">
        <v>346</v>
      </c>
      <c r="K6" s="19" t="s">
        <v>62</v>
      </c>
      <c r="L6" s="20">
        <v>0</v>
      </c>
      <c r="M6" s="19" t="s">
        <v>88</v>
      </c>
      <c r="N6" s="21">
        <v>0</v>
      </c>
      <c r="O6" s="19" t="s">
        <v>56</v>
      </c>
      <c r="P6" s="19" t="s">
        <v>56</v>
      </c>
      <c r="Q6" s="20">
        <v>1957</v>
      </c>
      <c r="R6" s="20">
        <v>1991</v>
      </c>
      <c r="S6" s="19" t="s">
        <v>68</v>
      </c>
      <c r="T6" s="19" t="s">
        <v>55</v>
      </c>
      <c r="U6" s="20">
        <v>2</v>
      </c>
      <c r="V6" s="20">
        <v>1728</v>
      </c>
      <c r="W6" s="21">
        <v>5</v>
      </c>
      <c r="X6" s="20">
        <v>2</v>
      </c>
      <c r="Y6" s="19" t="s">
        <v>65</v>
      </c>
      <c r="Z6" s="19" t="s">
        <v>66</v>
      </c>
      <c r="AA6" s="19" t="s">
        <v>377</v>
      </c>
      <c r="AB6" s="19" t="s">
        <v>68</v>
      </c>
      <c r="AC6" s="19" t="s">
        <v>377</v>
      </c>
      <c r="AD6" s="19" t="s">
        <v>69</v>
      </c>
      <c r="AE6" s="19" t="s">
        <v>69</v>
      </c>
      <c r="AF6" s="21">
        <v>224.2</v>
      </c>
      <c r="AG6" s="21">
        <v>2.2000000000000002</v>
      </c>
      <c r="AH6" s="21">
        <v>2.2000000000000002</v>
      </c>
      <c r="AI6" s="21">
        <v>26</v>
      </c>
      <c r="AJ6" s="21">
        <v>33</v>
      </c>
      <c r="AK6" s="21">
        <v>34</v>
      </c>
      <c r="AL6" s="21">
        <v>26</v>
      </c>
      <c r="AM6" s="21">
        <v>99.9</v>
      </c>
      <c r="AN6" s="21">
        <v>14.75</v>
      </c>
      <c r="AO6" s="21">
        <v>11.15</v>
      </c>
      <c r="AP6" s="21">
        <v>6.9</v>
      </c>
      <c r="AQ6" s="19" t="s">
        <v>68</v>
      </c>
      <c r="AR6" s="19" t="s">
        <v>70</v>
      </c>
      <c r="AS6" s="19" t="s">
        <v>69</v>
      </c>
      <c r="AT6" s="22">
        <v>44594</v>
      </c>
      <c r="AU6" s="19" t="s">
        <v>69</v>
      </c>
      <c r="AV6" s="20">
        <v>1</v>
      </c>
      <c r="AW6" s="19" t="s">
        <v>135</v>
      </c>
      <c r="AX6" s="23"/>
      <c r="AY6" s="19" t="s">
        <v>302</v>
      </c>
      <c r="AZ6" s="21">
        <v>7399</v>
      </c>
      <c r="BA6" s="20">
        <v>67971</v>
      </c>
      <c r="BB6" s="19" t="s">
        <v>390</v>
      </c>
      <c r="BC6" s="24" t="s">
        <v>394</v>
      </c>
    </row>
    <row r="7" spans="1:55" ht="21" x14ac:dyDescent="0.35">
      <c r="A7" s="19" t="s">
        <v>52</v>
      </c>
      <c r="B7" s="19" t="s">
        <v>53</v>
      </c>
      <c r="C7" s="19" t="s">
        <v>347</v>
      </c>
      <c r="D7" s="19" t="s">
        <v>55</v>
      </c>
      <c r="E7" s="19" t="s">
        <v>124</v>
      </c>
      <c r="F7" s="19" t="s">
        <v>125</v>
      </c>
      <c r="G7" s="19" t="s">
        <v>411</v>
      </c>
      <c r="H7" s="19" t="s">
        <v>412</v>
      </c>
      <c r="I7" s="19" t="s">
        <v>348</v>
      </c>
      <c r="J7" s="19" t="s">
        <v>349</v>
      </c>
      <c r="K7" s="19" t="s">
        <v>62</v>
      </c>
      <c r="L7" s="20">
        <v>0</v>
      </c>
      <c r="M7" s="19" t="s">
        <v>63</v>
      </c>
      <c r="N7" s="21">
        <v>0</v>
      </c>
      <c r="O7" s="19" t="s">
        <v>56</v>
      </c>
      <c r="P7" s="19" t="s">
        <v>56</v>
      </c>
      <c r="Q7" s="20">
        <v>1958</v>
      </c>
      <c r="R7" s="20">
        <v>1990</v>
      </c>
      <c r="S7" s="19" t="s">
        <v>68</v>
      </c>
      <c r="T7" s="19" t="s">
        <v>377</v>
      </c>
      <c r="U7" s="20">
        <v>2</v>
      </c>
      <c r="V7" s="20">
        <v>3497</v>
      </c>
      <c r="W7" s="21">
        <v>5</v>
      </c>
      <c r="X7" s="20">
        <v>3</v>
      </c>
      <c r="Y7" s="19" t="s">
        <v>122</v>
      </c>
      <c r="Z7" s="19" t="s">
        <v>66</v>
      </c>
      <c r="AA7" s="19" t="s">
        <v>68</v>
      </c>
      <c r="AB7" s="19" t="s">
        <v>377</v>
      </c>
      <c r="AC7" s="19" t="s">
        <v>377</v>
      </c>
      <c r="AD7" s="19" t="s">
        <v>69</v>
      </c>
      <c r="AE7" s="19" t="s">
        <v>69</v>
      </c>
      <c r="AF7" s="21">
        <v>488.4</v>
      </c>
      <c r="AG7" s="21">
        <v>2.5</v>
      </c>
      <c r="AH7" s="21">
        <v>2.5</v>
      </c>
      <c r="AI7" s="21">
        <v>26.6</v>
      </c>
      <c r="AJ7" s="21">
        <v>33.6</v>
      </c>
      <c r="AK7" s="21">
        <v>32</v>
      </c>
      <c r="AL7" s="21">
        <v>26</v>
      </c>
      <c r="AM7" s="21">
        <v>99.9</v>
      </c>
      <c r="AN7" s="21">
        <v>14.83</v>
      </c>
      <c r="AO7" s="21">
        <v>11.15</v>
      </c>
      <c r="AP7" s="21">
        <v>6.9</v>
      </c>
      <c r="AQ7" s="19" t="s">
        <v>68</v>
      </c>
      <c r="AR7" s="19" t="s">
        <v>413</v>
      </c>
      <c r="AS7" s="19" t="s">
        <v>69</v>
      </c>
      <c r="AT7" s="22">
        <v>44152</v>
      </c>
      <c r="AU7" s="19" t="s">
        <v>69</v>
      </c>
      <c r="AV7" s="20">
        <v>1</v>
      </c>
      <c r="AW7" s="19" t="s">
        <v>125</v>
      </c>
      <c r="AX7" s="20">
        <v>25</v>
      </c>
      <c r="AY7" s="19" t="s">
        <v>302</v>
      </c>
      <c r="AZ7" s="21">
        <v>16410</v>
      </c>
      <c r="BA7" s="20">
        <v>79394</v>
      </c>
      <c r="BB7" s="19" t="s">
        <v>371</v>
      </c>
      <c r="BC7" s="24" t="s">
        <v>394</v>
      </c>
    </row>
    <row r="8" spans="1:55" ht="21" x14ac:dyDescent="0.35">
      <c r="A8" s="19" t="s">
        <v>52</v>
      </c>
      <c r="B8" s="19" t="s">
        <v>53</v>
      </c>
      <c r="C8" s="19" t="s">
        <v>350</v>
      </c>
      <c r="D8" s="19" t="s">
        <v>55</v>
      </c>
      <c r="E8" s="19" t="s">
        <v>124</v>
      </c>
      <c r="F8" s="19" t="s">
        <v>125</v>
      </c>
      <c r="G8" s="19" t="s">
        <v>407</v>
      </c>
      <c r="H8" s="19" t="s">
        <v>414</v>
      </c>
      <c r="I8" s="19" t="s">
        <v>352</v>
      </c>
      <c r="J8" s="19" t="s">
        <v>353</v>
      </c>
      <c r="K8" s="19" t="s">
        <v>62</v>
      </c>
      <c r="L8" s="20">
        <v>0</v>
      </c>
      <c r="M8" s="19" t="s">
        <v>63</v>
      </c>
      <c r="N8" s="21">
        <v>0</v>
      </c>
      <c r="O8" s="19" t="s">
        <v>56</v>
      </c>
      <c r="P8" s="19" t="s">
        <v>56</v>
      </c>
      <c r="Q8" s="20">
        <v>1958</v>
      </c>
      <c r="R8" s="20">
        <v>1991</v>
      </c>
      <c r="S8" s="19" t="s">
        <v>55</v>
      </c>
      <c r="T8" s="19" t="s">
        <v>55</v>
      </c>
      <c r="U8" s="20">
        <v>2</v>
      </c>
      <c r="V8" s="20">
        <v>10320</v>
      </c>
      <c r="W8" s="21">
        <v>5</v>
      </c>
      <c r="X8" s="20">
        <v>6</v>
      </c>
      <c r="Y8" s="19" t="s">
        <v>65</v>
      </c>
      <c r="Z8" s="19" t="s">
        <v>66</v>
      </c>
      <c r="AA8" s="19" t="s">
        <v>377</v>
      </c>
      <c r="AB8" s="19" t="s">
        <v>68</v>
      </c>
      <c r="AC8" s="19" t="s">
        <v>68</v>
      </c>
      <c r="AD8" s="19" t="s">
        <v>69</v>
      </c>
      <c r="AE8" s="19" t="s">
        <v>69</v>
      </c>
      <c r="AF8" s="21">
        <v>244.2</v>
      </c>
      <c r="AG8" s="21">
        <v>2.5</v>
      </c>
      <c r="AH8" s="21">
        <v>2.5</v>
      </c>
      <c r="AI8" s="21">
        <v>40</v>
      </c>
      <c r="AJ8" s="21">
        <v>45</v>
      </c>
      <c r="AK8" s="21">
        <v>54</v>
      </c>
      <c r="AL8" s="21">
        <v>40</v>
      </c>
      <c r="AM8" s="21">
        <v>99.9</v>
      </c>
      <c r="AN8" s="21">
        <v>14.92</v>
      </c>
      <c r="AO8" s="21">
        <v>9.84</v>
      </c>
      <c r="AP8" s="21">
        <v>5.9</v>
      </c>
      <c r="AQ8" s="19" t="s">
        <v>68</v>
      </c>
      <c r="AR8" s="19" t="s">
        <v>70</v>
      </c>
      <c r="AS8" s="19" t="s">
        <v>69</v>
      </c>
      <c r="AT8" s="22">
        <v>44371</v>
      </c>
      <c r="AU8" s="19" t="s">
        <v>69</v>
      </c>
      <c r="AV8" s="20">
        <v>1</v>
      </c>
      <c r="AW8" s="19" t="s">
        <v>351</v>
      </c>
      <c r="AX8" s="23"/>
      <c r="AY8" s="19" t="s">
        <v>302</v>
      </c>
      <c r="AZ8" s="21">
        <v>10989</v>
      </c>
      <c r="BA8" s="20">
        <v>70980</v>
      </c>
      <c r="BB8" s="19" t="s">
        <v>371</v>
      </c>
      <c r="BC8" s="24" t="s">
        <v>394</v>
      </c>
    </row>
    <row r="9" spans="1:55" ht="21" x14ac:dyDescent="0.35">
      <c r="A9" s="19" t="s">
        <v>52</v>
      </c>
      <c r="B9" s="19" t="s">
        <v>53</v>
      </c>
      <c r="C9" s="19" t="s">
        <v>338</v>
      </c>
      <c r="D9" s="19" t="s">
        <v>55</v>
      </c>
      <c r="E9" s="19" t="s">
        <v>124</v>
      </c>
      <c r="F9" s="19" t="s">
        <v>125</v>
      </c>
      <c r="G9" s="19" t="s">
        <v>415</v>
      </c>
      <c r="H9" s="19" t="s">
        <v>416</v>
      </c>
      <c r="I9" s="19" t="s">
        <v>339</v>
      </c>
      <c r="J9" s="19" t="s">
        <v>340</v>
      </c>
      <c r="K9" s="19" t="s">
        <v>62</v>
      </c>
      <c r="L9" s="20">
        <v>0</v>
      </c>
      <c r="M9" s="19" t="s">
        <v>83</v>
      </c>
      <c r="N9" s="21">
        <v>0</v>
      </c>
      <c r="O9" s="19" t="s">
        <v>56</v>
      </c>
      <c r="P9" s="19" t="s">
        <v>56</v>
      </c>
      <c r="Q9" s="20">
        <v>1960</v>
      </c>
      <c r="R9" s="20">
        <v>1989</v>
      </c>
      <c r="S9" s="19" t="s">
        <v>68</v>
      </c>
      <c r="T9" s="19" t="s">
        <v>55</v>
      </c>
      <c r="U9" s="20">
        <v>2</v>
      </c>
      <c r="V9" s="20">
        <v>12430</v>
      </c>
      <c r="W9" s="21">
        <v>5</v>
      </c>
      <c r="X9" s="20">
        <v>1</v>
      </c>
      <c r="Y9" s="19" t="s">
        <v>65</v>
      </c>
      <c r="Z9" s="19" t="s">
        <v>66</v>
      </c>
      <c r="AA9" s="19" t="s">
        <v>377</v>
      </c>
      <c r="AB9" s="19" t="s">
        <v>68</v>
      </c>
      <c r="AC9" s="19" t="s">
        <v>68</v>
      </c>
      <c r="AD9" s="19" t="s">
        <v>69</v>
      </c>
      <c r="AE9" s="19" t="s">
        <v>69</v>
      </c>
      <c r="AF9" s="21">
        <v>239.6</v>
      </c>
      <c r="AG9" s="21">
        <v>2.2000000000000002</v>
      </c>
      <c r="AH9" s="21">
        <v>2.2000000000000002</v>
      </c>
      <c r="AI9" s="21">
        <v>26</v>
      </c>
      <c r="AJ9" s="21">
        <v>33</v>
      </c>
      <c r="AK9" s="21">
        <v>38</v>
      </c>
      <c r="AL9" s="21">
        <v>26</v>
      </c>
      <c r="AM9" s="21">
        <v>99.9</v>
      </c>
      <c r="AN9" s="21">
        <v>14.5</v>
      </c>
      <c r="AO9" s="21">
        <v>12.14</v>
      </c>
      <c r="AP9" s="21">
        <v>6.9</v>
      </c>
      <c r="AQ9" s="19" t="s">
        <v>68</v>
      </c>
      <c r="AR9" s="19" t="s">
        <v>70</v>
      </c>
      <c r="AS9" s="19" t="s">
        <v>69</v>
      </c>
      <c r="AT9" s="22">
        <v>44594</v>
      </c>
      <c r="AU9" s="19" t="s">
        <v>69</v>
      </c>
      <c r="AV9" s="20">
        <v>1</v>
      </c>
      <c r="AW9" s="19" t="s">
        <v>135</v>
      </c>
      <c r="AX9" s="23"/>
      <c r="AY9" s="19" t="s">
        <v>302</v>
      </c>
      <c r="AZ9" s="21">
        <v>7907</v>
      </c>
      <c r="BA9" s="20">
        <v>68488</v>
      </c>
      <c r="BB9" s="19" t="s">
        <v>390</v>
      </c>
      <c r="BC9" s="24" t="s">
        <v>394</v>
      </c>
    </row>
    <row r="10" spans="1:55" ht="42" x14ac:dyDescent="0.35">
      <c r="A10" s="19" t="s">
        <v>52</v>
      </c>
      <c r="B10" s="19" t="s">
        <v>53</v>
      </c>
      <c r="C10" s="19" t="s">
        <v>341</v>
      </c>
      <c r="D10" s="19" t="s">
        <v>55</v>
      </c>
      <c r="E10" s="19" t="s">
        <v>124</v>
      </c>
      <c r="F10" s="19" t="s">
        <v>125</v>
      </c>
      <c r="G10" s="19" t="s">
        <v>417</v>
      </c>
      <c r="H10" s="19" t="s">
        <v>418</v>
      </c>
      <c r="I10" s="19" t="s">
        <v>342</v>
      </c>
      <c r="J10" s="19" t="s">
        <v>343</v>
      </c>
      <c r="K10" s="19" t="s">
        <v>62</v>
      </c>
      <c r="L10" s="20">
        <v>1</v>
      </c>
      <c r="M10" s="19" t="s">
        <v>242</v>
      </c>
      <c r="N10" s="21">
        <v>1</v>
      </c>
      <c r="O10" s="19" t="s">
        <v>56</v>
      </c>
      <c r="P10" s="19" t="s">
        <v>56</v>
      </c>
      <c r="Q10" s="20">
        <v>1960</v>
      </c>
      <c r="R10" s="20">
        <v>0</v>
      </c>
      <c r="S10" s="19" t="s">
        <v>55</v>
      </c>
      <c r="T10" s="19" t="s">
        <v>55</v>
      </c>
      <c r="U10" s="20">
        <v>3</v>
      </c>
      <c r="V10" s="20">
        <v>5770</v>
      </c>
      <c r="W10" s="21">
        <v>5</v>
      </c>
      <c r="X10" s="20">
        <v>1</v>
      </c>
      <c r="Y10" s="19" t="s">
        <v>65</v>
      </c>
      <c r="Z10" s="19" t="s">
        <v>66</v>
      </c>
      <c r="AA10" s="19" t="s">
        <v>68</v>
      </c>
      <c r="AB10" s="19" t="s">
        <v>90</v>
      </c>
      <c r="AC10" s="19" t="s">
        <v>68</v>
      </c>
      <c r="AD10" s="19" t="s">
        <v>69</v>
      </c>
      <c r="AE10" s="19" t="s">
        <v>69</v>
      </c>
      <c r="AF10" s="21">
        <v>230.2</v>
      </c>
      <c r="AG10" s="21">
        <v>0.1</v>
      </c>
      <c r="AH10" s="21">
        <v>0.1</v>
      </c>
      <c r="AI10" s="21">
        <v>76</v>
      </c>
      <c r="AJ10" s="21">
        <v>85</v>
      </c>
      <c r="AK10" s="21">
        <v>74</v>
      </c>
      <c r="AL10" s="21">
        <v>41</v>
      </c>
      <c r="AM10" s="21">
        <v>99.9</v>
      </c>
      <c r="AN10" s="21">
        <v>15</v>
      </c>
      <c r="AO10" s="21">
        <v>11.15</v>
      </c>
      <c r="AP10" s="21">
        <v>6.9</v>
      </c>
      <c r="AQ10" s="19" t="s">
        <v>68</v>
      </c>
      <c r="AR10" s="19" t="s">
        <v>70</v>
      </c>
      <c r="AS10" s="19" t="s">
        <v>69</v>
      </c>
      <c r="AT10" s="22">
        <v>44419</v>
      </c>
      <c r="AU10" s="19" t="s">
        <v>69</v>
      </c>
      <c r="AV10" s="20">
        <v>1</v>
      </c>
      <c r="AW10" s="19" t="s">
        <v>135</v>
      </c>
      <c r="AX10" s="23"/>
      <c r="AY10" s="19" t="s">
        <v>72</v>
      </c>
      <c r="AZ10" s="21">
        <v>19567</v>
      </c>
      <c r="BA10" s="20"/>
      <c r="BB10" s="19" t="s">
        <v>375</v>
      </c>
      <c r="BC10" s="24" t="s">
        <v>394</v>
      </c>
    </row>
    <row r="11" spans="1:55" x14ac:dyDescent="0.35">
      <c r="AZ11" s="27">
        <f>SUM(AZ3:AZ10)</f>
        <v>83588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BE36B-E421-410B-962C-F9E59C6FD518}">
  <dimension ref="A1:BC19"/>
  <sheetViews>
    <sheetView showGridLines="0" workbookViewId="0">
      <pane xSplit="3" ySplit="2" topLeftCell="D3" activePane="bottomRight" state="frozen"/>
      <selection pane="topRight" activeCell="D1" sqref="D1"/>
      <selection pane="bottomLeft" activeCell="A4" sqref="A4"/>
      <selection pane="bottomRight" sqref="A1:C1"/>
    </sheetView>
  </sheetViews>
  <sheetFormatPr defaultColWidth="9.1796875" defaultRowHeight="14.5" x14ac:dyDescent="0.35"/>
  <cols>
    <col min="1" max="1" width="9.7265625" style="13" customWidth="1"/>
    <col min="2" max="2" width="8.81640625" style="13" customWidth="1"/>
    <col min="3" max="3" width="6.7265625" style="13" customWidth="1"/>
    <col min="4" max="4" width="6.1796875" style="13" customWidth="1"/>
    <col min="5" max="5" width="6" style="13" customWidth="1"/>
    <col min="6" max="6" width="8.453125" style="13" customWidth="1"/>
    <col min="7" max="7" width="12.1796875" style="13" customWidth="1"/>
    <col min="8" max="8" width="11.81640625" style="13" customWidth="1"/>
    <col min="9" max="9" width="7.54296875" style="13" customWidth="1"/>
    <col min="10" max="10" width="8.1796875" style="13" customWidth="1"/>
    <col min="11" max="11" width="5.81640625" style="13" customWidth="1"/>
    <col min="12" max="12" width="7.54296875" style="13" customWidth="1"/>
    <col min="13" max="13" width="8.81640625" style="13" customWidth="1"/>
    <col min="14" max="14" width="9" style="13" customWidth="1"/>
    <col min="15" max="15" width="8.26953125" style="13" customWidth="1"/>
    <col min="16" max="16" width="5.7265625" style="13" customWidth="1"/>
    <col min="17" max="17" width="4.54296875" style="13" customWidth="1"/>
    <col min="18" max="18" width="11" style="13" customWidth="1"/>
    <col min="19" max="20" width="6.26953125" style="13" customWidth="1"/>
    <col min="21" max="21" width="7.453125" style="13" customWidth="1"/>
    <col min="22" max="23" width="6.81640625" style="13" customWidth="1"/>
    <col min="24" max="24" width="6.26953125" style="13" customWidth="1"/>
    <col min="25" max="25" width="8.81640625" style="13" customWidth="1"/>
    <col min="26" max="26" width="14.54296875" style="13" customWidth="1"/>
    <col min="27" max="27" width="5.54296875" style="13" customWidth="1"/>
    <col min="28" max="28" width="11.26953125" style="13" customWidth="1"/>
    <col min="29" max="29" width="9.81640625" style="13" customWidth="1"/>
    <col min="30" max="30" width="6.81640625" style="13" customWidth="1"/>
    <col min="31" max="31" width="6" style="13" customWidth="1"/>
    <col min="32" max="32" width="7.453125" style="13" customWidth="1"/>
    <col min="33" max="34" width="11.1796875" style="13" customWidth="1"/>
    <col min="35" max="36" width="5.1796875" style="13" customWidth="1"/>
    <col min="37" max="37" width="7.7265625" style="13" customWidth="1"/>
    <col min="38" max="39" width="8.1796875" style="13" customWidth="1"/>
    <col min="40" max="42" width="12" style="13" customWidth="1"/>
    <col min="43" max="43" width="6.26953125" style="13" customWidth="1"/>
    <col min="44" max="44" width="7.453125" style="13" customWidth="1"/>
    <col min="45" max="45" width="5.54296875" style="13" customWidth="1"/>
    <col min="46" max="46" width="8.81640625" style="14" customWidth="1"/>
    <col min="47" max="47" width="8.1796875" style="13" customWidth="1"/>
    <col min="48" max="48" width="5.54296875" style="13" customWidth="1"/>
    <col min="49" max="49" width="7.81640625" style="13" customWidth="1"/>
    <col min="50" max="50" width="6" style="13" customWidth="1"/>
    <col min="51" max="51" width="7.7265625" style="13" customWidth="1"/>
    <col min="52" max="52" width="8.26953125" style="13" bestFit="1" customWidth="1"/>
    <col min="53" max="53" width="5.453125" style="13" customWidth="1"/>
    <col min="54" max="54" width="7.1796875" style="13" customWidth="1"/>
    <col min="55" max="55" width="11.26953125" style="13" customWidth="1"/>
    <col min="56" max="56" width="0.7265625" style="13" customWidth="1"/>
    <col min="57" max="16384" width="9.1796875" style="13"/>
  </cols>
  <sheetData>
    <row r="1" spans="1:55" x14ac:dyDescent="0.35">
      <c r="A1" s="29" t="s">
        <v>365</v>
      </c>
      <c r="B1" s="29"/>
      <c r="C1" s="29"/>
    </row>
    <row r="2" spans="1:55" ht="52.5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5" t="s">
        <v>24</v>
      </c>
      <c r="Z2" s="15" t="s">
        <v>25</v>
      </c>
      <c r="AA2" s="15" t="s">
        <v>26</v>
      </c>
      <c r="AB2" s="15" t="s">
        <v>27</v>
      </c>
      <c r="AC2" s="15" t="s">
        <v>28</v>
      </c>
      <c r="AD2" s="15" t="s">
        <v>29</v>
      </c>
      <c r="AE2" s="15" t="s">
        <v>30</v>
      </c>
      <c r="AF2" s="15" t="s">
        <v>31</v>
      </c>
      <c r="AG2" s="15" t="s">
        <v>32</v>
      </c>
      <c r="AH2" s="15" t="s">
        <v>33</v>
      </c>
      <c r="AI2" s="15" t="s">
        <v>34</v>
      </c>
      <c r="AJ2" s="15" t="s">
        <v>35</v>
      </c>
      <c r="AK2" s="15" t="s">
        <v>36</v>
      </c>
      <c r="AL2" s="15" t="s">
        <v>37</v>
      </c>
      <c r="AM2" s="15" t="s">
        <v>38</v>
      </c>
      <c r="AN2" s="16" t="s">
        <v>39</v>
      </c>
      <c r="AO2" s="15" t="s">
        <v>40</v>
      </c>
      <c r="AP2" s="15" t="s">
        <v>41</v>
      </c>
      <c r="AQ2" s="15" t="s">
        <v>42</v>
      </c>
      <c r="AR2" s="15" t="s">
        <v>43</v>
      </c>
      <c r="AS2" s="15" t="s">
        <v>44</v>
      </c>
      <c r="AT2" s="17" t="s">
        <v>45</v>
      </c>
      <c r="AU2" s="15" t="s">
        <v>46</v>
      </c>
      <c r="AV2" s="15" t="s">
        <v>47</v>
      </c>
      <c r="AW2" s="15" t="s">
        <v>48</v>
      </c>
      <c r="AX2" s="15" t="s">
        <v>49</v>
      </c>
      <c r="AY2" s="15" t="s">
        <v>50</v>
      </c>
      <c r="AZ2" s="15" t="s">
        <v>51</v>
      </c>
      <c r="BA2" s="15" t="s">
        <v>366</v>
      </c>
      <c r="BB2" s="15" t="s">
        <v>367</v>
      </c>
      <c r="BC2" s="18" t="s">
        <v>368</v>
      </c>
    </row>
    <row r="3" spans="1:55" ht="31.5" x14ac:dyDescent="0.35">
      <c r="A3" s="19" t="s">
        <v>52</v>
      </c>
      <c r="B3" s="19" t="s">
        <v>53</v>
      </c>
      <c r="C3" s="19" t="s">
        <v>331</v>
      </c>
      <c r="D3" s="19" t="s">
        <v>55</v>
      </c>
      <c r="E3" s="19" t="s">
        <v>206</v>
      </c>
      <c r="F3" s="19" t="s">
        <v>207</v>
      </c>
      <c r="G3" s="19" t="s">
        <v>369</v>
      </c>
      <c r="H3" s="19" t="s">
        <v>370</v>
      </c>
      <c r="I3" s="19" t="s">
        <v>332</v>
      </c>
      <c r="J3" s="19" t="s">
        <v>333</v>
      </c>
      <c r="K3" s="19" t="s">
        <v>62</v>
      </c>
      <c r="L3" s="20">
        <v>0</v>
      </c>
      <c r="M3" s="19" t="s">
        <v>224</v>
      </c>
      <c r="N3" s="21">
        <v>0</v>
      </c>
      <c r="O3" s="19" t="s">
        <v>56</v>
      </c>
      <c r="P3" s="19" t="s">
        <v>56</v>
      </c>
      <c r="Q3" s="20">
        <v>1958</v>
      </c>
      <c r="R3" s="20">
        <v>0</v>
      </c>
      <c r="S3" s="19" t="s">
        <v>55</v>
      </c>
      <c r="T3" s="19" t="s">
        <v>55</v>
      </c>
      <c r="U3" s="20">
        <v>2</v>
      </c>
      <c r="V3" s="20">
        <v>1709</v>
      </c>
      <c r="W3" s="21">
        <v>5</v>
      </c>
      <c r="X3" s="20">
        <v>100</v>
      </c>
      <c r="Y3" s="19" t="s">
        <v>122</v>
      </c>
      <c r="Z3" s="19" t="s">
        <v>66</v>
      </c>
      <c r="AA3" s="19" t="s">
        <v>68</v>
      </c>
      <c r="AB3" s="19" t="s">
        <v>67</v>
      </c>
      <c r="AC3" s="19" t="s">
        <v>68</v>
      </c>
      <c r="AD3" s="19" t="s">
        <v>69</v>
      </c>
      <c r="AE3" s="19" t="s">
        <v>69</v>
      </c>
      <c r="AF3" s="21">
        <v>158.1</v>
      </c>
      <c r="AG3" s="21">
        <v>1.4</v>
      </c>
      <c r="AH3" s="21">
        <v>1.4</v>
      </c>
      <c r="AI3" s="21">
        <v>26</v>
      </c>
      <c r="AJ3" s="21">
        <v>31</v>
      </c>
      <c r="AK3" s="21">
        <v>30</v>
      </c>
      <c r="AL3" s="21">
        <v>26</v>
      </c>
      <c r="AM3" s="21">
        <v>99.9</v>
      </c>
      <c r="AN3" s="21">
        <v>14.5</v>
      </c>
      <c r="AO3" s="21">
        <v>11.15</v>
      </c>
      <c r="AP3" s="21">
        <v>7.9</v>
      </c>
      <c r="AQ3" s="19" t="s">
        <v>68</v>
      </c>
      <c r="AR3" s="19" t="s">
        <v>70</v>
      </c>
      <c r="AS3" s="19" t="s">
        <v>69</v>
      </c>
      <c r="AT3" s="22">
        <v>44187</v>
      </c>
      <c r="AU3" s="19" t="s">
        <v>69</v>
      </c>
      <c r="AV3" s="20">
        <v>1</v>
      </c>
      <c r="AW3" s="19" t="s">
        <v>296</v>
      </c>
      <c r="AX3" s="23"/>
      <c r="AY3" s="19" t="s">
        <v>72</v>
      </c>
      <c r="AZ3" s="21">
        <v>4901</v>
      </c>
      <c r="BA3" s="20">
        <v>78022</v>
      </c>
      <c r="BB3" s="19" t="s">
        <v>371</v>
      </c>
      <c r="BC3" s="24" t="s">
        <v>372</v>
      </c>
    </row>
    <row r="4" spans="1:55" ht="21" x14ac:dyDescent="0.35">
      <c r="A4" s="19" t="s">
        <v>52</v>
      </c>
      <c r="B4" s="19" t="s">
        <v>53</v>
      </c>
      <c r="C4" s="19" t="s">
        <v>295</v>
      </c>
      <c r="D4" s="19" t="s">
        <v>55</v>
      </c>
      <c r="E4" s="19" t="s">
        <v>206</v>
      </c>
      <c r="F4" s="19" t="s">
        <v>207</v>
      </c>
      <c r="G4" s="19" t="s">
        <v>373</v>
      </c>
      <c r="H4" s="19" t="s">
        <v>374</v>
      </c>
      <c r="I4" s="19" t="s">
        <v>297</v>
      </c>
      <c r="J4" s="19" t="s">
        <v>298</v>
      </c>
      <c r="K4" s="19" t="s">
        <v>62</v>
      </c>
      <c r="L4" s="20">
        <v>0</v>
      </c>
      <c r="M4" s="19" t="s">
        <v>88</v>
      </c>
      <c r="N4" s="21">
        <v>0</v>
      </c>
      <c r="O4" s="19" t="s">
        <v>56</v>
      </c>
      <c r="P4" s="19" t="s">
        <v>56</v>
      </c>
      <c r="Q4" s="20">
        <v>1958</v>
      </c>
      <c r="R4" s="20">
        <v>2001</v>
      </c>
      <c r="S4" s="19" t="s">
        <v>55</v>
      </c>
      <c r="T4" s="19" t="s">
        <v>55</v>
      </c>
      <c r="U4" s="20">
        <v>2</v>
      </c>
      <c r="V4" s="20">
        <v>586</v>
      </c>
      <c r="W4" s="21">
        <v>5</v>
      </c>
      <c r="X4" s="20">
        <v>5</v>
      </c>
      <c r="Y4" s="19" t="s">
        <v>122</v>
      </c>
      <c r="Z4" s="19" t="s">
        <v>66</v>
      </c>
      <c r="AA4" s="19" t="s">
        <v>68</v>
      </c>
      <c r="AB4" s="19" t="s">
        <v>67</v>
      </c>
      <c r="AC4" s="19" t="s">
        <v>90</v>
      </c>
      <c r="AD4" s="19" t="s">
        <v>69</v>
      </c>
      <c r="AE4" s="19" t="s">
        <v>69</v>
      </c>
      <c r="AF4" s="21">
        <v>368.2</v>
      </c>
      <c r="AG4" s="21">
        <v>1.4</v>
      </c>
      <c r="AH4" s="21">
        <v>0.1</v>
      </c>
      <c r="AI4" s="21">
        <v>24.2</v>
      </c>
      <c r="AJ4" s="21">
        <v>29.2</v>
      </c>
      <c r="AK4" s="21">
        <v>28</v>
      </c>
      <c r="AL4" s="21">
        <v>24</v>
      </c>
      <c r="AM4" s="21">
        <v>99.9</v>
      </c>
      <c r="AN4" s="21">
        <v>14.92</v>
      </c>
      <c r="AO4" s="21">
        <v>9.84</v>
      </c>
      <c r="AP4" s="21">
        <v>8.9</v>
      </c>
      <c r="AQ4" s="19" t="s">
        <v>68</v>
      </c>
      <c r="AR4" s="19" t="s">
        <v>70</v>
      </c>
      <c r="AS4" s="19" t="s">
        <v>69</v>
      </c>
      <c r="AT4" s="22">
        <v>44187</v>
      </c>
      <c r="AU4" s="19" t="s">
        <v>69</v>
      </c>
      <c r="AV4" s="20">
        <v>1</v>
      </c>
      <c r="AW4" s="19" t="s">
        <v>296</v>
      </c>
      <c r="AX4" s="23"/>
      <c r="AY4" s="19" t="s">
        <v>72</v>
      </c>
      <c r="AZ4" s="21">
        <v>10751</v>
      </c>
      <c r="BA4" s="20">
        <v>78016</v>
      </c>
      <c r="BB4" s="19" t="s">
        <v>375</v>
      </c>
      <c r="BC4" s="24" t="s">
        <v>372</v>
      </c>
    </row>
    <row r="5" spans="1:55" ht="31.5" x14ac:dyDescent="0.35">
      <c r="A5" s="19" t="s">
        <v>52</v>
      </c>
      <c r="B5" s="19" t="s">
        <v>53</v>
      </c>
      <c r="C5" s="19" t="s">
        <v>299</v>
      </c>
      <c r="D5" s="19" t="s">
        <v>55</v>
      </c>
      <c r="E5" s="19" t="s">
        <v>206</v>
      </c>
      <c r="F5" s="19" t="s">
        <v>207</v>
      </c>
      <c r="G5" s="19" t="s">
        <v>376</v>
      </c>
      <c r="H5" s="19" t="s">
        <v>370</v>
      </c>
      <c r="I5" s="19" t="s">
        <v>300</v>
      </c>
      <c r="J5" s="19" t="s">
        <v>301</v>
      </c>
      <c r="K5" s="19" t="s">
        <v>62</v>
      </c>
      <c r="L5" s="20">
        <v>0</v>
      </c>
      <c r="M5" s="19" t="s">
        <v>224</v>
      </c>
      <c r="N5" s="21">
        <v>0</v>
      </c>
      <c r="O5" s="19" t="s">
        <v>56</v>
      </c>
      <c r="P5" s="19" t="s">
        <v>56</v>
      </c>
      <c r="Q5" s="20">
        <v>1958</v>
      </c>
      <c r="R5" s="20">
        <v>1992</v>
      </c>
      <c r="S5" s="19" t="s">
        <v>55</v>
      </c>
      <c r="T5" s="19" t="s">
        <v>55</v>
      </c>
      <c r="U5" s="20">
        <v>2</v>
      </c>
      <c r="V5" s="20">
        <v>1709</v>
      </c>
      <c r="W5" s="21">
        <v>5</v>
      </c>
      <c r="X5" s="20">
        <v>100</v>
      </c>
      <c r="Y5" s="19" t="s">
        <v>122</v>
      </c>
      <c r="Z5" s="19" t="s">
        <v>66</v>
      </c>
      <c r="AA5" s="19" t="s">
        <v>377</v>
      </c>
      <c r="AB5" s="19" t="s">
        <v>67</v>
      </c>
      <c r="AC5" s="19" t="s">
        <v>68</v>
      </c>
      <c r="AD5" s="19" t="s">
        <v>69</v>
      </c>
      <c r="AE5" s="19" t="s">
        <v>69</v>
      </c>
      <c r="AF5" s="21">
        <v>166.1</v>
      </c>
      <c r="AG5" s="21">
        <v>1.4</v>
      </c>
      <c r="AH5" s="21">
        <v>1.4</v>
      </c>
      <c r="AI5" s="21">
        <v>26</v>
      </c>
      <c r="AJ5" s="21">
        <v>31</v>
      </c>
      <c r="AK5" s="21">
        <v>30</v>
      </c>
      <c r="AL5" s="21">
        <v>26</v>
      </c>
      <c r="AM5" s="21">
        <v>99.9</v>
      </c>
      <c r="AN5" s="21">
        <v>15.17</v>
      </c>
      <c r="AO5" s="21">
        <v>9.84</v>
      </c>
      <c r="AP5" s="21">
        <v>7.9</v>
      </c>
      <c r="AQ5" s="19" t="s">
        <v>68</v>
      </c>
      <c r="AR5" s="19" t="s">
        <v>70</v>
      </c>
      <c r="AS5" s="19" t="s">
        <v>69</v>
      </c>
      <c r="AT5" s="22">
        <v>44187</v>
      </c>
      <c r="AU5" s="19" t="s">
        <v>69</v>
      </c>
      <c r="AV5" s="20">
        <v>1</v>
      </c>
      <c r="AW5" s="19" t="s">
        <v>296</v>
      </c>
      <c r="AX5" s="23"/>
      <c r="AY5" s="19" t="s">
        <v>302</v>
      </c>
      <c r="AZ5" s="21">
        <v>5149</v>
      </c>
      <c r="BA5" s="20">
        <v>78022</v>
      </c>
      <c r="BB5" s="19" t="s">
        <v>375</v>
      </c>
      <c r="BC5" s="24" t="s">
        <v>372</v>
      </c>
    </row>
    <row r="6" spans="1:55" ht="21" x14ac:dyDescent="0.35">
      <c r="A6" s="19" t="s">
        <v>52</v>
      </c>
      <c r="B6" s="19" t="s">
        <v>53</v>
      </c>
      <c r="C6" s="19" t="s">
        <v>303</v>
      </c>
      <c r="D6" s="19" t="s">
        <v>55</v>
      </c>
      <c r="E6" s="19" t="s">
        <v>206</v>
      </c>
      <c r="F6" s="19" t="s">
        <v>207</v>
      </c>
      <c r="G6" s="19" t="s">
        <v>378</v>
      </c>
      <c r="H6" s="19" t="s">
        <v>379</v>
      </c>
      <c r="I6" s="19" t="s">
        <v>304</v>
      </c>
      <c r="J6" s="19" t="s">
        <v>305</v>
      </c>
      <c r="K6" s="19" t="s">
        <v>62</v>
      </c>
      <c r="L6" s="20">
        <v>0</v>
      </c>
      <c r="M6" s="19" t="s">
        <v>88</v>
      </c>
      <c r="N6" s="21">
        <v>0</v>
      </c>
      <c r="O6" s="19" t="s">
        <v>56</v>
      </c>
      <c r="P6" s="19" t="s">
        <v>56</v>
      </c>
      <c r="Q6" s="20">
        <v>1958</v>
      </c>
      <c r="R6" s="20">
        <v>1992</v>
      </c>
      <c r="S6" s="19" t="s">
        <v>55</v>
      </c>
      <c r="T6" s="19" t="s">
        <v>55</v>
      </c>
      <c r="U6" s="20">
        <v>2</v>
      </c>
      <c r="V6" s="20">
        <v>464</v>
      </c>
      <c r="W6" s="21">
        <v>5</v>
      </c>
      <c r="X6" s="20">
        <v>2</v>
      </c>
      <c r="Y6" s="19" t="s">
        <v>65</v>
      </c>
      <c r="Z6" s="19" t="s">
        <v>66</v>
      </c>
      <c r="AA6" s="19" t="s">
        <v>68</v>
      </c>
      <c r="AB6" s="19" t="s">
        <v>90</v>
      </c>
      <c r="AC6" s="19" t="s">
        <v>90</v>
      </c>
      <c r="AD6" s="19" t="s">
        <v>69</v>
      </c>
      <c r="AE6" s="19" t="s">
        <v>69</v>
      </c>
      <c r="AF6" s="21">
        <v>249.9</v>
      </c>
      <c r="AG6" s="21">
        <v>1.4</v>
      </c>
      <c r="AH6" s="21">
        <v>1.4</v>
      </c>
      <c r="AI6" s="21">
        <v>24.1</v>
      </c>
      <c r="AJ6" s="21">
        <v>29</v>
      </c>
      <c r="AK6" s="21">
        <v>27</v>
      </c>
      <c r="AL6" s="21">
        <v>24</v>
      </c>
      <c r="AM6" s="21">
        <v>99.9</v>
      </c>
      <c r="AN6" s="21">
        <v>14.66</v>
      </c>
      <c r="AO6" s="21">
        <v>11.15</v>
      </c>
      <c r="AP6" s="21">
        <v>7.9</v>
      </c>
      <c r="AQ6" s="19" t="s">
        <v>68</v>
      </c>
      <c r="AR6" s="19" t="s">
        <v>70</v>
      </c>
      <c r="AS6" s="19" t="s">
        <v>69</v>
      </c>
      <c r="AT6" s="22">
        <v>44342</v>
      </c>
      <c r="AU6" s="19" t="s">
        <v>69</v>
      </c>
      <c r="AV6" s="20">
        <v>1</v>
      </c>
      <c r="AW6" s="19" t="s">
        <v>296</v>
      </c>
      <c r="AX6" s="23"/>
      <c r="AY6" s="19" t="s">
        <v>72</v>
      </c>
      <c r="AZ6" s="21">
        <v>7247</v>
      </c>
      <c r="BA6" s="20">
        <v>78017</v>
      </c>
      <c r="BB6" s="19" t="s">
        <v>375</v>
      </c>
      <c r="BC6" s="24" t="s">
        <v>372</v>
      </c>
    </row>
    <row r="7" spans="1:55" ht="21" x14ac:dyDescent="0.35">
      <c r="A7" s="19" t="s">
        <v>52</v>
      </c>
      <c r="B7" s="19" t="s">
        <v>53</v>
      </c>
      <c r="C7" s="19" t="s">
        <v>306</v>
      </c>
      <c r="D7" s="19" t="s">
        <v>55</v>
      </c>
      <c r="E7" s="19" t="s">
        <v>206</v>
      </c>
      <c r="F7" s="19" t="s">
        <v>207</v>
      </c>
      <c r="G7" s="19" t="s">
        <v>378</v>
      </c>
      <c r="H7" s="19" t="s">
        <v>380</v>
      </c>
      <c r="I7" s="19" t="s">
        <v>307</v>
      </c>
      <c r="J7" s="19" t="s">
        <v>308</v>
      </c>
      <c r="K7" s="19" t="s">
        <v>62</v>
      </c>
      <c r="L7" s="20">
        <v>0</v>
      </c>
      <c r="M7" s="19" t="s">
        <v>88</v>
      </c>
      <c r="N7" s="21">
        <v>0</v>
      </c>
      <c r="O7" s="19" t="s">
        <v>56</v>
      </c>
      <c r="P7" s="19" t="s">
        <v>56</v>
      </c>
      <c r="Q7" s="20">
        <v>1958</v>
      </c>
      <c r="R7" s="20">
        <v>1992</v>
      </c>
      <c r="S7" s="19" t="s">
        <v>55</v>
      </c>
      <c r="T7" s="19" t="s">
        <v>55</v>
      </c>
      <c r="U7" s="20">
        <v>2</v>
      </c>
      <c r="V7" s="20">
        <v>306</v>
      </c>
      <c r="W7" s="21">
        <v>5</v>
      </c>
      <c r="X7" s="20">
        <v>2</v>
      </c>
      <c r="Y7" s="19" t="s">
        <v>65</v>
      </c>
      <c r="Z7" s="19" t="s">
        <v>66</v>
      </c>
      <c r="AA7" s="19" t="s">
        <v>90</v>
      </c>
      <c r="AB7" s="19" t="s">
        <v>67</v>
      </c>
      <c r="AC7" s="19" t="s">
        <v>90</v>
      </c>
      <c r="AD7" s="19" t="s">
        <v>69</v>
      </c>
      <c r="AE7" s="19" t="s">
        <v>69</v>
      </c>
      <c r="AF7" s="21">
        <v>308</v>
      </c>
      <c r="AG7" s="21">
        <v>1.4</v>
      </c>
      <c r="AH7" s="21">
        <v>1.4</v>
      </c>
      <c r="AI7" s="21">
        <v>24.2</v>
      </c>
      <c r="AJ7" s="21">
        <v>29.2</v>
      </c>
      <c r="AK7" s="21">
        <v>28</v>
      </c>
      <c r="AL7" s="21">
        <v>24</v>
      </c>
      <c r="AM7" s="21">
        <v>99.9</v>
      </c>
      <c r="AN7" s="21">
        <v>14.67</v>
      </c>
      <c r="AO7" s="21">
        <v>12.14</v>
      </c>
      <c r="AP7" s="21">
        <v>9.8000000000000007</v>
      </c>
      <c r="AQ7" s="19" t="s">
        <v>68</v>
      </c>
      <c r="AR7" s="19" t="s">
        <v>70</v>
      </c>
      <c r="AS7" s="19" t="s">
        <v>69</v>
      </c>
      <c r="AT7" s="22">
        <v>44342</v>
      </c>
      <c r="AU7" s="19" t="s">
        <v>69</v>
      </c>
      <c r="AV7" s="20">
        <v>1</v>
      </c>
      <c r="AW7" s="19" t="s">
        <v>296</v>
      </c>
      <c r="AX7" s="23"/>
      <c r="AY7" s="19" t="s">
        <v>72</v>
      </c>
      <c r="AZ7" s="21">
        <v>8994</v>
      </c>
      <c r="BA7" s="23"/>
      <c r="BB7" s="19" t="s">
        <v>381</v>
      </c>
      <c r="BC7" s="24" t="s">
        <v>372</v>
      </c>
    </row>
    <row r="8" spans="1:55" ht="21" x14ac:dyDescent="0.35">
      <c r="A8" s="19" t="s">
        <v>52</v>
      </c>
      <c r="B8" s="19" t="s">
        <v>53</v>
      </c>
      <c r="C8" s="19" t="s">
        <v>289</v>
      </c>
      <c r="D8" s="19" t="s">
        <v>55</v>
      </c>
      <c r="E8" s="19" t="s">
        <v>206</v>
      </c>
      <c r="F8" s="19" t="s">
        <v>207</v>
      </c>
      <c r="G8" s="19" t="s">
        <v>378</v>
      </c>
      <c r="H8" s="19" t="s">
        <v>382</v>
      </c>
      <c r="I8" s="19" t="s">
        <v>290</v>
      </c>
      <c r="J8" s="19" t="s">
        <v>291</v>
      </c>
      <c r="K8" s="19" t="s">
        <v>62</v>
      </c>
      <c r="L8" s="20">
        <v>0</v>
      </c>
      <c r="M8" s="19" t="s">
        <v>63</v>
      </c>
      <c r="N8" s="21">
        <v>0</v>
      </c>
      <c r="O8" s="19" t="s">
        <v>56</v>
      </c>
      <c r="P8" s="19" t="s">
        <v>56</v>
      </c>
      <c r="Q8" s="20">
        <v>1958</v>
      </c>
      <c r="R8" s="20">
        <v>1995</v>
      </c>
      <c r="S8" s="19" t="s">
        <v>55</v>
      </c>
      <c r="T8" s="19" t="s">
        <v>55</v>
      </c>
      <c r="U8" s="20">
        <v>2</v>
      </c>
      <c r="V8" s="20">
        <v>3330</v>
      </c>
      <c r="W8" s="21">
        <v>5</v>
      </c>
      <c r="X8" s="20">
        <v>1</v>
      </c>
      <c r="Y8" s="19" t="s">
        <v>65</v>
      </c>
      <c r="Z8" s="19" t="s">
        <v>66</v>
      </c>
      <c r="AA8" s="19" t="s">
        <v>90</v>
      </c>
      <c r="AB8" s="19" t="s">
        <v>90</v>
      </c>
      <c r="AC8" s="19" t="s">
        <v>67</v>
      </c>
      <c r="AD8" s="19" t="s">
        <v>69</v>
      </c>
      <c r="AE8" s="19" t="s">
        <v>69</v>
      </c>
      <c r="AF8" s="21">
        <v>243.4</v>
      </c>
      <c r="AG8" s="21">
        <v>0.4</v>
      </c>
      <c r="AH8" s="21">
        <v>0.4</v>
      </c>
      <c r="AI8" s="21">
        <v>27.5</v>
      </c>
      <c r="AJ8" s="21">
        <v>31</v>
      </c>
      <c r="AK8" s="21">
        <v>28</v>
      </c>
      <c r="AL8" s="21">
        <v>28</v>
      </c>
      <c r="AM8" s="21">
        <v>99.9</v>
      </c>
      <c r="AN8" s="21">
        <v>14.75</v>
      </c>
      <c r="AO8" s="21">
        <v>11.15</v>
      </c>
      <c r="AP8" s="21">
        <v>4.9000000000000004</v>
      </c>
      <c r="AQ8" s="19" t="s">
        <v>68</v>
      </c>
      <c r="AR8" s="19" t="s">
        <v>70</v>
      </c>
      <c r="AS8" s="19" t="s">
        <v>69</v>
      </c>
      <c r="AT8" s="22">
        <v>44343</v>
      </c>
      <c r="AU8" s="19" t="s">
        <v>69</v>
      </c>
      <c r="AV8" s="20">
        <v>1</v>
      </c>
      <c r="AW8" s="19" t="s">
        <v>283</v>
      </c>
      <c r="AX8" s="23"/>
      <c r="AY8" s="19" t="s">
        <v>72</v>
      </c>
      <c r="AZ8" s="21">
        <v>7545</v>
      </c>
      <c r="BA8" s="20">
        <v>78018</v>
      </c>
      <c r="BB8" s="19" t="s">
        <v>375</v>
      </c>
      <c r="BC8" s="24" t="s">
        <v>372</v>
      </c>
    </row>
    <row r="9" spans="1:55" ht="31.5" x14ac:dyDescent="0.35">
      <c r="A9" s="19" t="s">
        <v>52</v>
      </c>
      <c r="B9" s="19" t="s">
        <v>53</v>
      </c>
      <c r="C9" s="19" t="s">
        <v>324</v>
      </c>
      <c r="D9" s="19" t="s">
        <v>55</v>
      </c>
      <c r="E9" s="19" t="s">
        <v>383</v>
      </c>
      <c r="F9" s="19" t="s">
        <v>384</v>
      </c>
      <c r="G9" s="19" t="s">
        <v>378</v>
      </c>
      <c r="H9" s="19" t="s">
        <v>385</v>
      </c>
      <c r="I9" s="19" t="s">
        <v>326</v>
      </c>
      <c r="J9" s="19" t="s">
        <v>327</v>
      </c>
      <c r="K9" s="19" t="s">
        <v>62</v>
      </c>
      <c r="L9" s="20">
        <v>0</v>
      </c>
      <c r="M9" s="19" t="s">
        <v>63</v>
      </c>
      <c r="N9" s="21">
        <v>0</v>
      </c>
      <c r="O9" s="19" t="s">
        <v>56</v>
      </c>
      <c r="P9" s="19" t="s">
        <v>56</v>
      </c>
      <c r="Q9" s="20">
        <v>1960</v>
      </c>
      <c r="R9" s="20">
        <v>0</v>
      </c>
      <c r="S9" s="19" t="s">
        <v>68</v>
      </c>
      <c r="T9" s="19" t="s">
        <v>55</v>
      </c>
      <c r="U9" s="20">
        <v>2</v>
      </c>
      <c r="V9" s="20">
        <v>3020</v>
      </c>
      <c r="W9" s="21">
        <v>5</v>
      </c>
      <c r="X9" s="20">
        <v>4</v>
      </c>
      <c r="Y9" s="19" t="s">
        <v>122</v>
      </c>
      <c r="Z9" s="19" t="s">
        <v>66</v>
      </c>
      <c r="AA9" s="19" t="s">
        <v>68</v>
      </c>
      <c r="AB9" s="19" t="s">
        <v>90</v>
      </c>
      <c r="AC9" s="19" t="s">
        <v>90</v>
      </c>
      <c r="AD9" s="19" t="s">
        <v>68</v>
      </c>
      <c r="AE9" s="19" t="s">
        <v>69</v>
      </c>
      <c r="AF9" s="21">
        <v>229.7</v>
      </c>
      <c r="AG9" s="21">
        <v>3</v>
      </c>
      <c r="AH9" s="21">
        <v>3</v>
      </c>
      <c r="AI9" s="21">
        <v>26.3</v>
      </c>
      <c r="AJ9" s="21">
        <v>34.200000000000003</v>
      </c>
      <c r="AK9" s="21">
        <v>38</v>
      </c>
      <c r="AL9" s="21">
        <v>26</v>
      </c>
      <c r="AM9" s="21">
        <v>99.9</v>
      </c>
      <c r="AN9" s="21">
        <v>16.25</v>
      </c>
      <c r="AO9" s="21">
        <v>11.15</v>
      </c>
      <c r="AP9" s="21">
        <v>3.9</v>
      </c>
      <c r="AQ9" s="19" t="s">
        <v>68</v>
      </c>
      <c r="AR9" s="19" t="s">
        <v>70</v>
      </c>
      <c r="AS9" s="19" t="s">
        <v>69</v>
      </c>
      <c r="AT9" s="22">
        <v>44355</v>
      </c>
      <c r="AU9" s="19" t="s">
        <v>69</v>
      </c>
      <c r="AV9" s="20">
        <v>1</v>
      </c>
      <c r="AW9" s="19" t="s">
        <v>325</v>
      </c>
      <c r="AX9" s="23"/>
      <c r="AY9" s="19" t="s">
        <v>72</v>
      </c>
      <c r="AZ9" s="21">
        <v>7856</v>
      </c>
      <c r="BA9" s="20">
        <v>80466</v>
      </c>
      <c r="BB9" s="19" t="s">
        <v>386</v>
      </c>
      <c r="BC9" s="24" t="s">
        <v>387</v>
      </c>
    </row>
    <row r="10" spans="1:55" ht="21" x14ac:dyDescent="0.35">
      <c r="A10" s="19" t="s">
        <v>52</v>
      </c>
      <c r="B10" s="19" t="s">
        <v>53</v>
      </c>
      <c r="C10" s="19" t="s">
        <v>292</v>
      </c>
      <c r="D10" s="19" t="s">
        <v>55</v>
      </c>
      <c r="E10" s="19" t="s">
        <v>206</v>
      </c>
      <c r="F10" s="19" t="s">
        <v>207</v>
      </c>
      <c r="G10" s="19" t="s">
        <v>378</v>
      </c>
      <c r="H10" s="19" t="s">
        <v>388</v>
      </c>
      <c r="I10" s="19" t="s">
        <v>293</v>
      </c>
      <c r="J10" s="19" t="s">
        <v>294</v>
      </c>
      <c r="K10" s="19" t="s">
        <v>62</v>
      </c>
      <c r="L10" s="20">
        <v>0</v>
      </c>
      <c r="M10" s="19" t="s">
        <v>63</v>
      </c>
      <c r="N10" s="21">
        <v>0</v>
      </c>
      <c r="O10" s="19" t="s">
        <v>56</v>
      </c>
      <c r="P10" s="19" t="s">
        <v>56</v>
      </c>
      <c r="Q10" s="20">
        <v>1959</v>
      </c>
      <c r="R10" s="20">
        <v>1995</v>
      </c>
      <c r="S10" s="19" t="s">
        <v>55</v>
      </c>
      <c r="T10" s="19" t="s">
        <v>55</v>
      </c>
      <c r="U10" s="20">
        <v>2</v>
      </c>
      <c r="V10" s="20">
        <v>2652</v>
      </c>
      <c r="W10" s="21">
        <v>5</v>
      </c>
      <c r="X10" s="20">
        <v>0</v>
      </c>
      <c r="Y10" s="19" t="s">
        <v>122</v>
      </c>
      <c r="Z10" s="19" t="s">
        <v>66</v>
      </c>
      <c r="AA10" s="19" t="s">
        <v>68</v>
      </c>
      <c r="AB10" s="19" t="s">
        <v>90</v>
      </c>
      <c r="AC10" s="19" t="s">
        <v>90</v>
      </c>
      <c r="AD10" s="19" t="s">
        <v>69</v>
      </c>
      <c r="AE10" s="19" t="s">
        <v>69</v>
      </c>
      <c r="AF10" s="21">
        <v>304.10000000000002</v>
      </c>
      <c r="AG10" s="21">
        <v>0.6</v>
      </c>
      <c r="AH10" s="21">
        <v>0.6</v>
      </c>
      <c r="AI10" s="21">
        <v>27.2</v>
      </c>
      <c r="AJ10" s="21">
        <v>31</v>
      </c>
      <c r="AK10" s="21">
        <v>29</v>
      </c>
      <c r="AL10" s="21">
        <v>27</v>
      </c>
      <c r="AM10" s="21">
        <v>99.9</v>
      </c>
      <c r="AN10" s="21">
        <v>14.83</v>
      </c>
      <c r="AO10" s="21">
        <v>11.15</v>
      </c>
      <c r="AP10" s="21">
        <v>8.9</v>
      </c>
      <c r="AQ10" s="19" t="s">
        <v>68</v>
      </c>
      <c r="AR10" s="19" t="s">
        <v>70</v>
      </c>
      <c r="AS10" s="19" t="s">
        <v>69</v>
      </c>
      <c r="AT10" s="22">
        <v>44288</v>
      </c>
      <c r="AU10" s="19" t="s">
        <v>69</v>
      </c>
      <c r="AV10" s="20">
        <v>1</v>
      </c>
      <c r="AW10" s="19" t="s">
        <v>283</v>
      </c>
      <c r="AX10" s="23"/>
      <c r="AY10" s="19" t="s">
        <v>72</v>
      </c>
      <c r="AZ10" s="21">
        <v>9427</v>
      </c>
      <c r="BA10" s="20">
        <v>78018</v>
      </c>
      <c r="BB10" s="19" t="s">
        <v>375</v>
      </c>
      <c r="BC10" s="24" t="s">
        <v>372</v>
      </c>
    </row>
    <row r="11" spans="1:55" ht="42" x14ac:dyDescent="0.35">
      <c r="A11" s="19" t="s">
        <v>52</v>
      </c>
      <c r="B11" s="19" t="s">
        <v>53</v>
      </c>
      <c r="C11" s="19" t="s">
        <v>282</v>
      </c>
      <c r="D11" s="19" t="s">
        <v>55</v>
      </c>
      <c r="E11" s="19" t="s">
        <v>206</v>
      </c>
      <c r="F11" s="19" t="s">
        <v>207</v>
      </c>
      <c r="G11" s="19" t="s">
        <v>378</v>
      </c>
      <c r="H11" s="19" t="s">
        <v>389</v>
      </c>
      <c r="I11" s="19" t="s">
        <v>284</v>
      </c>
      <c r="J11" s="19" t="s">
        <v>285</v>
      </c>
      <c r="K11" s="19" t="s">
        <v>62</v>
      </c>
      <c r="L11" s="20">
        <v>1</v>
      </c>
      <c r="M11" s="19" t="s">
        <v>134</v>
      </c>
      <c r="N11" s="21">
        <v>0</v>
      </c>
      <c r="O11" s="19" t="s">
        <v>56</v>
      </c>
      <c r="P11" s="19" t="s">
        <v>56</v>
      </c>
      <c r="Q11" s="20">
        <v>1959</v>
      </c>
      <c r="R11" s="20">
        <v>2018</v>
      </c>
      <c r="S11" s="19" t="s">
        <v>55</v>
      </c>
      <c r="T11" s="19" t="s">
        <v>55</v>
      </c>
      <c r="U11" s="20">
        <v>2</v>
      </c>
      <c r="V11" s="20">
        <v>4660</v>
      </c>
      <c r="W11" s="21">
        <v>10</v>
      </c>
      <c r="X11" s="20">
        <v>1</v>
      </c>
      <c r="Y11" s="19" t="s">
        <v>65</v>
      </c>
      <c r="Z11" s="19" t="s">
        <v>66</v>
      </c>
      <c r="AA11" s="19" t="s">
        <v>67</v>
      </c>
      <c r="AB11" s="19" t="s">
        <v>89</v>
      </c>
      <c r="AC11" s="19" t="s">
        <v>67</v>
      </c>
      <c r="AD11" s="19" t="s">
        <v>90</v>
      </c>
      <c r="AE11" s="19" t="s">
        <v>69</v>
      </c>
      <c r="AF11" s="21">
        <v>207</v>
      </c>
      <c r="AG11" s="21">
        <v>0.6</v>
      </c>
      <c r="AH11" s="21">
        <v>0.6</v>
      </c>
      <c r="AI11" s="21">
        <v>31.5</v>
      </c>
      <c r="AJ11" s="21">
        <v>34.1</v>
      </c>
      <c r="AK11" s="21">
        <v>41</v>
      </c>
      <c r="AL11" s="21">
        <v>31</v>
      </c>
      <c r="AM11" s="21">
        <v>99.9</v>
      </c>
      <c r="AN11" s="21">
        <v>15.83</v>
      </c>
      <c r="AO11" s="21">
        <v>12.14</v>
      </c>
      <c r="AP11" s="21">
        <v>4.5999999999999996</v>
      </c>
      <c r="AQ11" s="19" t="s">
        <v>68</v>
      </c>
      <c r="AR11" s="19" t="s">
        <v>70</v>
      </c>
      <c r="AS11" s="19" t="s">
        <v>69</v>
      </c>
      <c r="AT11" s="22">
        <v>44440</v>
      </c>
      <c r="AU11" s="19" t="s">
        <v>69</v>
      </c>
      <c r="AV11" s="20">
        <v>1</v>
      </c>
      <c r="AW11" s="19" t="s">
        <v>283</v>
      </c>
      <c r="AX11" s="23"/>
      <c r="AY11" s="19" t="s">
        <v>78</v>
      </c>
      <c r="AZ11" s="21">
        <v>7059</v>
      </c>
      <c r="BA11" s="20">
        <v>74980</v>
      </c>
      <c r="BB11" s="19" t="s">
        <v>390</v>
      </c>
      <c r="BC11" s="24" t="s">
        <v>391</v>
      </c>
    </row>
    <row r="12" spans="1:55" ht="31.5" x14ac:dyDescent="0.35">
      <c r="A12" s="19" t="s">
        <v>52</v>
      </c>
      <c r="B12" s="19" t="s">
        <v>53</v>
      </c>
      <c r="C12" s="19" t="s">
        <v>286</v>
      </c>
      <c r="D12" s="19" t="s">
        <v>55</v>
      </c>
      <c r="E12" s="19" t="s">
        <v>206</v>
      </c>
      <c r="F12" s="19" t="s">
        <v>207</v>
      </c>
      <c r="G12" s="19" t="s">
        <v>378</v>
      </c>
      <c r="H12" s="19" t="s">
        <v>392</v>
      </c>
      <c r="I12" s="19" t="s">
        <v>287</v>
      </c>
      <c r="J12" s="19" t="s">
        <v>288</v>
      </c>
      <c r="K12" s="19" t="s">
        <v>62</v>
      </c>
      <c r="L12" s="20">
        <v>0</v>
      </c>
      <c r="M12" s="19" t="s">
        <v>83</v>
      </c>
      <c r="N12" s="21">
        <v>0</v>
      </c>
      <c r="O12" s="19" t="s">
        <v>56</v>
      </c>
      <c r="P12" s="19" t="s">
        <v>56</v>
      </c>
      <c r="Q12" s="20">
        <v>1955</v>
      </c>
      <c r="R12" s="20">
        <v>0</v>
      </c>
      <c r="S12" s="19" t="s">
        <v>68</v>
      </c>
      <c r="T12" s="19" t="s">
        <v>55</v>
      </c>
      <c r="U12" s="20">
        <v>5</v>
      </c>
      <c r="V12" s="20">
        <v>16934</v>
      </c>
      <c r="W12" s="21">
        <v>5</v>
      </c>
      <c r="X12" s="20">
        <v>0</v>
      </c>
      <c r="Y12" s="19" t="s">
        <v>65</v>
      </c>
      <c r="Z12" s="19" t="s">
        <v>66</v>
      </c>
      <c r="AA12" s="19" t="s">
        <v>68</v>
      </c>
      <c r="AB12" s="19" t="s">
        <v>90</v>
      </c>
      <c r="AC12" s="19" t="s">
        <v>68</v>
      </c>
      <c r="AD12" s="19" t="s">
        <v>90</v>
      </c>
      <c r="AE12" s="19" t="s">
        <v>69</v>
      </c>
      <c r="AF12" s="21">
        <v>263</v>
      </c>
      <c r="AG12" s="21">
        <v>4</v>
      </c>
      <c r="AH12" s="21">
        <v>4</v>
      </c>
      <c r="AI12" s="21">
        <v>80</v>
      </c>
      <c r="AJ12" s="21">
        <v>90.4</v>
      </c>
      <c r="AK12" s="21">
        <v>80</v>
      </c>
      <c r="AL12" s="21">
        <v>38</v>
      </c>
      <c r="AM12" s="21">
        <v>99.9</v>
      </c>
      <c r="AN12" s="21">
        <v>14.75</v>
      </c>
      <c r="AO12" s="21">
        <v>11.15</v>
      </c>
      <c r="AP12" s="21">
        <v>4.9000000000000004</v>
      </c>
      <c r="AQ12" s="19" t="s">
        <v>68</v>
      </c>
      <c r="AR12" s="19" t="s">
        <v>70</v>
      </c>
      <c r="AS12" s="19" t="s">
        <v>69</v>
      </c>
      <c r="AT12" s="22">
        <v>44292</v>
      </c>
      <c r="AU12" s="19" t="s">
        <v>69</v>
      </c>
      <c r="AV12" s="20">
        <v>1</v>
      </c>
      <c r="AW12" s="19" t="s">
        <v>283</v>
      </c>
      <c r="AX12" s="23"/>
      <c r="AY12" s="19" t="s">
        <v>72</v>
      </c>
      <c r="AZ12" s="21">
        <v>23775</v>
      </c>
      <c r="BA12" s="20">
        <v>69012</v>
      </c>
      <c r="BB12" s="19" t="s">
        <v>371</v>
      </c>
      <c r="BC12" s="24" t="s">
        <v>391</v>
      </c>
    </row>
    <row r="13" spans="1:55" ht="21" x14ac:dyDescent="0.35">
      <c r="A13" s="19" t="s">
        <v>52</v>
      </c>
      <c r="B13" s="19" t="s">
        <v>53</v>
      </c>
      <c r="C13" s="19" t="s">
        <v>309</v>
      </c>
      <c r="D13" s="19" t="s">
        <v>55</v>
      </c>
      <c r="E13" s="19" t="s">
        <v>206</v>
      </c>
      <c r="F13" s="19" t="s">
        <v>207</v>
      </c>
      <c r="G13" s="19" t="s">
        <v>378</v>
      </c>
      <c r="H13" s="19" t="s">
        <v>393</v>
      </c>
      <c r="I13" s="19" t="s">
        <v>311</v>
      </c>
      <c r="J13" s="19" t="s">
        <v>312</v>
      </c>
      <c r="K13" s="19" t="s">
        <v>62</v>
      </c>
      <c r="L13" s="20">
        <v>0</v>
      </c>
      <c r="M13" s="19" t="s">
        <v>88</v>
      </c>
      <c r="N13" s="21">
        <v>0</v>
      </c>
      <c r="O13" s="19" t="s">
        <v>56</v>
      </c>
      <c r="P13" s="19" t="s">
        <v>56</v>
      </c>
      <c r="Q13" s="20">
        <v>1959</v>
      </c>
      <c r="R13" s="20">
        <v>1993</v>
      </c>
      <c r="S13" s="19" t="s">
        <v>55</v>
      </c>
      <c r="T13" s="19" t="s">
        <v>55</v>
      </c>
      <c r="U13" s="20">
        <v>2</v>
      </c>
      <c r="V13" s="20">
        <v>292</v>
      </c>
      <c r="W13" s="21">
        <v>5</v>
      </c>
      <c r="X13" s="20">
        <v>2</v>
      </c>
      <c r="Y13" s="19" t="s">
        <v>122</v>
      </c>
      <c r="Z13" s="19" t="s">
        <v>66</v>
      </c>
      <c r="AA13" s="19" t="s">
        <v>68</v>
      </c>
      <c r="AB13" s="19" t="s">
        <v>90</v>
      </c>
      <c r="AC13" s="19" t="s">
        <v>90</v>
      </c>
      <c r="AD13" s="19" t="s">
        <v>69</v>
      </c>
      <c r="AE13" s="19" t="s">
        <v>69</v>
      </c>
      <c r="AF13" s="21">
        <v>350.4</v>
      </c>
      <c r="AG13" s="21">
        <v>1.4</v>
      </c>
      <c r="AH13" s="21">
        <v>1.4</v>
      </c>
      <c r="AI13" s="21">
        <v>24.3</v>
      </c>
      <c r="AJ13" s="21">
        <v>29.1</v>
      </c>
      <c r="AK13" s="21">
        <v>28</v>
      </c>
      <c r="AL13" s="21">
        <v>24</v>
      </c>
      <c r="AM13" s="21">
        <v>99.9</v>
      </c>
      <c r="AN13" s="21">
        <v>14.58</v>
      </c>
      <c r="AO13" s="21">
        <v>11.15</v>
      </c>
      <c r="AP13" s="21">
        <v>8.9</v>
      </c>
      <c r="AQ13" s="19" t="s">
        <v>68</v>
      </c>
      <c r="AR13" s="19" t="s">
        <v>70</v>
      </c>
      <c r="AS13" s="19" t="s">
        <v>69</v>
      </c>
      <c r="AT13" s="22">
        <v>44559</v>
      </c>
      <c r="AU13" s="19" t="s">
        <v>69</v>
      </c>
      <c r="AV13" s="20">
        <v>1</v>
      </c>
      <c r="AW13" s="19" t="s">
        <v>310</v>
      </c>
      <c r="AX13" s="23"/>
      <c r="AY13" s="19" t="s">
        <v>72</v>
      </c>
      <c r="AZ13" s="21">
        <v>10197</v>
      </c>
      <c r="BA13" s="20">
        <v>80423</v>
      </c>
      <c r="BB13" s="19" t="s">
        <v>375</v>
      </c>
      <c r="BC13" s="24" t="s">
        <v>394</v>
      </c>
    </row>
    <row r="14" spans="1:55" ht="21" x14ac:dyDescent="0.35">
      <c r="A14" s="19" t="s">
        <v>52</v>
      </c>
      <c r="B14" s="19" t="s">
        <v>53</v>
      </c>
      <c r="C14" s="19" t="s">
        <v>313</v>
      </c>
      <c r="D14" s="19" t="s">
        <v>55</v>
      </c>
      <c r="E14" s="19" t="s">
        <v>206</v>
      </c>
      <c r="F14" s="19" t="s">
        <v>207</v>
      </c>
      <c r="G14" s="19" t="s">
        <v>378</v>
      </c>
      <c r="H14" s="19" t="s">
        <v>395</v>
      </c>
      <c r="I14" s="19" t="s">
        <v>314</v>
      </c>
      <c r="J14" s="19" t="s">
        <v>315</v>
      </c>
      <c r="K14" s="19" t="s">
        <v>62</v>
      </c>
      <c r="L14" s="20">
        <v>0</v>
      </c>
      <c r="M14" s="19" t="s">
        <v>77</v>
      </c>
      <c r="N14" s="21">
        <v>0</v>
      </c>
      <c r="O14" s="19" t="s">
        <v>56</v>
      </c>
      <c r="P14" s="19" t="s">
        <v>56</v>
      </c>
      <c r="Q14" s="20">
        <v>1959</v>
      </c>
      <c r="R14" s="20">
        <v>1992</v>
      </c>
      <c r="S14" s="19" t="s">
        <v>55</v>
      </c>
      <c r="T14" s="19" t="s">
        <v>55</v>
      </c>
      <c r="U14" s="20">
        <v>2</v>
      </c>
      <c r="V14" s="20">
        <v>2726</v>
      </c>
      <c r="W14" s="21">
        <v>5</v>
      </c>
      <c r="X14" s="20">
        <v>3</v>
      </c>
      <c r="Y14" s="19" t="s">
        <v>122</v>
      </c>
      <c r="Z14" s="19" t="s">
        <v>66</v>
      </c>
      <c r="AA14" s="19" t="s">
        <v>377</v>
      </c>
      <c r="AB14" s="19" t="s">
        <v>90</v>
      </c>
      <c r="AC14" s="19" t="s">
        <v>377</v>
      </c>
      <c r="AD14" s="19" t="s">
        <v>69</v>
      </c>
      <c r="AE14" s="19" t="s">
        <v>69</v>
      </c>
      <c r="AF14" s="21">
        <v>311.10000000000002</v>
      </c>
      <c r="AG14" s="21">
        <v>1.4</v>
      </c>
      <c r="AH14" s="21">
        <v>1.4</v>
      </c>
      <c r="AI14" s="21">
        <v>26</v>
      </c>
      <c r="AJ14" s="21">
        <v>31.1</v>
      </c>
      <c r="AK14" s="21">
        <v>29</v>
      </c>
      <c r="AL14" s="21">
        <v>26</v>
      </c>
      <c r="AM14" s="21">
        <v>99.9</v>
      </c>
      <c r="AN14" s="21">
        <v>14.5</v>
      </c>
      <c r="AO14" s="21">
        <v>11.15</v>
      </c>
      <c r="AP14" s="21">
        <v>5.9</v>
      </c>
      <c r="AQ14" s="19" t="s">
        <v>68</v>
      </c>
      <c r="AR14" s="19" t="s">
        <v>70</v>
      </c>
      <c r="AS14" s="19" t="s">
        <v>69</v>
      </c>
      <c r="AT14" s="22">
        <v>44559</v>
      </c>
      <c r="AU14" s="19" t="s">
        <v>69</v>
      </c>
      <c r="AV14" s="20">
        <v>1</v>
      </c>
      <c r="AW14" s="19" t="s">
        <v>310</v>
      </c>
      <c r="AX14" s="23"/>
      <c r="AY14" s="19" t="s">
        <v>302</v>
      </c>
      <c r="AZ14" s="21">
        <v>9675</v>
      </c>
      <c r="BA14" s="20">
        <v>74530</v>
      </c>
      <c r="BB14" s="19" t="s">
        <v>396</v>
      </c>
      <c r="BC14" s="24" t="s">
        <v>394</v>
      </c>
    </row>
    <row r="15" spans="1:55" ht="21" x14ac:dyDescent="0.35">
      <c r="A15" s="19" t="s">
        <v>52</v>
      </c>
      <c r="B15" s="19" t="s">
        <v>53</v>
      </c>
      <c r="C15" s="19" t="s">
        <v>316</v>
      </c>
      <c r="D15" s="19" t="s">
        <v>55</v>
      </c>
      <c r="E15" s="19" t="s">
        <v>397</v>
      </c>
      <c r="F15" s="19" t="s">
        <v>398</v>
      </c>
      <c r="G15" s="19" t="s">
        <v>378</v>
      </c>
      <c r="H15" s="19" t="s">
        <v>399</v>
      </c>
      <c r="I15" s="19" t="s">
        <v>318</v>
      </c>
      <c r="J15" s="19" t="s">
        <v>319</v>
      </c>
      <c r="K15" s="19" t="s">
        <v>62</v>
      </c>
      <c r="L15" s="20">
        <v>0</v>
      </c>
      <c r="M15" s="19" t="s">
        <v>162</v>
      </c>
      <c r="N15" s="21">
        <v>0</v>
      </c>
      <c r="O15" s="19" t="s">
        <v>56</v>
      </c>
      <c r="P15" s="19" t="s">
        <v>56</v>
      </c>
      <c r="Q15" s="20">
        <v>1960</v>
      </c>
      <c r="R15" s="20">
        <v>2016</v>
      </c>
      <c r="S15" s="19" t="s">
        <v>68</v>
      </c>
      <c r="T15" s="19" t="s">
        <v>55</v>
      </c>
      <c r="U15" s="20">
        <v>2</v>
      </c>
      <c r="V15" s="20">
        <v>8723</v>
      </c>
      <c r="W15" s="21">
        <v>5</v>
      </c>
      <c r="X15" s="20">
        <v>5</v>
      </c>
      <c r="Y15" s="19" t="s">
        <v>122</v>
      </c>
      <c r="Z15" s="19" t="s">
        <v>66</v>
      </c>
      <c r="AA15" s="19" t="s">
        <v>89</v>
      </c>
      <c r="AB15" s="19" t="s">
        <v>90</v>
      </c>
      <c r="AC15" s="19" t="s">
        <v>90</v>
      </c>
      <c r="AD15" s="19" t="s">
        <v>69</v>
      </c>
      <c r="AE15" s="19" t="s">
        <v>69</v>
      </c>
      <c r="AF15" s="21">
        <v>281.39999999999998</v>
      </c>
      <c r="AG15" s="21">
        <v>0</v>
      </c>
      <c r="AH15" s="21">
        <v>0</v>
      </c>
      <c r="AI15" s="21">
        <v>34</v>
      </c>
      <c r="AJ15" s="21">
        <v>36.6</v>
      </c>
      <c r="AK15" s="21">
        <v>34</v>
      </c>
      <c r="AL15" s="21">
        <v>28</v>
      </c>
      <c r="AM15" s="21">
        <v>99.9</v>
      </c>
      <c r="AN15" s="21">
        <v>14.67</v>
      </c>
      <c r="AO15" s="21">
        <v>11.15</v>
      </c>
      <c r="AP15" s="21">
        <v>5.9</v>
      </c>
      <c r="AQ15" s="19" t="s">
        <v>68</v>
      </c>
      <c r="AR15" s="19" t="s">
        <v>70</v>
      </c>
      <c r="AS15" s="19" t="s">
        <v>69</v>
      </c>
      <c r="AT15" s="22">
        <v>44343</v>
      </c>
      <c r="AU15" s="19" t="s">
        <v>69</v>
      </c>
      <c r="AV15" s="20">
        <v>1</v>
      </c>
      <c r="AW15" s="19" t="s">
        <v>317</v>
      </c>
      <c r="AX15" s="23"/>
      <c r="AY15" s="19" t="s">
        <v>72</v>
      </c>
      <c r="AZ15" s="21">
        <v>10299</v>
      </c>
      <c r="BA15" s="23"/>
      <c r="BB15" s="19" t="s">
        <v>381</v>
      </c>
      <c r="BC15" s="24" t="s">
        <v>372</v>
      </c>
    </row>
    <row r="16" spans="1:55" ht="21" x14ac:dyDescent="0.35">
      <c r="A16" s="19" t="s">
        <v>52</v>
      </c>
      <c r="B16" s="19" t="s">
        <v>53</v>
      </c>
      <c r="C16" s="19" t="s">
        <v>328</v>
      </c>
      <c r="D16" s="19" t="s">
        <v>55</v>
      </c>
      <c r="E16" s="19" t="s">
        <v>383</v>
      </c>
      <c r="F16" s="19" t="s">
        <v>384</v>
      </c>
      <c r="G16" s="19" t="s">
        <v>378</v>
      </c>
      <c r="H16" s="19" t="s">
        <v>400</v>
      </c>
      <c r="I16" s="19" t="s">
        <v>329</v>
      </c>
      <c r="J16" s="19" t="s">
        <v>330</v>
      </c>
      <c r="K16" s="19" t="s">
        <v>62</v>
      </c>
      <c r="L16" s="20">
        <v>0</v>
      </c>
      <c r="M16" s="19" t="s">
        <v>83</v>
      </c>
      <c r="N16" s="21">
        <v>0</v>
      </c>
      <c r="O16" s="19" t="s">
        <v>56</v>
      </c>
      <c r="P16" s="19" t="s">
        <v>56</v>
      </c>
      <c r="Q16" s="20">
        <v>1960</v>
      </c>
      <c r="R16" s="20">
        <v>1983</v>
      </c>
      <c r="S16" s="19" t="s">
        <v>55</v>
      </c>
      <c r="T16" s="19" t="s">
        <v>55</v>
      </c>
      <c r="U16" s="20">
        <v>6</v>
      </c>
      <c r="V16" s="20">
        <v>8606</v>
      </c>
      <c r="W16" s="21">
        <v>5</v>
      </c>
      <c r="X16" s="20">
        <v>2</v>
      </c>
      <c r="Y16" s="19" t="s">
        <v>65</v>
      </c>
      <c r="Z16" s="19" t="s">
        <v>66</v>
      </c>
      <c r="AA16" s="19" t="s">
        <v>377</v>
      </c>
      <c r="AB16" s="19" t="s">
        <v>68</v>
      </c>
      <c r="AC16" s="19" t="s">
        <v>377</v>
      </c>
      <c r="AD16" s="19" t="s">
        <v>69</v>
      </c>
      <c r="AE16" s="19" t="s">
        <v>69</v>
      </c>
      <c r="AF16" s="21">
        <v>453.8</v>
      </c>
      <c r="AG16" s="21">
        <v>0.5</v>
      </c>
      <c r="AH16" s="21">
        <v>0.5</v>
      </c>
      <c r="AI16" s="21">
        <v>72.3</v>
      </c>
      <c r="AJ16" s="21">
        <v>72.3</v>
      </c>
      <c r="AK16" s="21">
        <v>75</v>
      </c>
      <c r="AL16" s="21">
        <v>72</v>
      </c>
      <c r="AM16" s="21">
        <v>99.9</v>
      </c>
      <c r="AN16" s="21">
        <v>14.67</v>
      </c>
      <c r="AO16" s="21">
        <v>12.14</v>
      </c>
      <c r="AP16" s="21">
        <v>7.9</v>
      </c>
      <c r="AQ16" s="19" t="s">
        <v>68</v>
      </c>
      <c r="AR16" s="19" t="s">
        <v>70</v>
      </c>
      <c r="AS16" s="19" t="s">
        <v>69</v>
      </c>
      <c r="AT16" s="22">
        <v>44558</v>
      </c>
      <c r="AU16" s="19" t="s">
        <v>69</v>
      </c>
      <c r="AV16" s="20">
        <v>1</v>
      </c>
      <c r="AW16" s="19" t="s">
        <v>325</v>
      </c>
      <c r="AX16" s="23"/>
      <c r="AY16" s="19" t="s">
        <v>302</v>
      </c>
      <c r="AZ16" s="21">
        <v>32810</v>
      </c>
      <c r="BA16" s="20">
        <v>79427</v>
      </c>
      <c r="BB16" s="19" t="s">
        <v>401</v>
      </c>
      <c r="BC16" s="24" t="s">
        <v>394</v>
      </c>
    </row>
    <row r="17" spans="1:55" ht="21" x14ac:dyDescent="0.35">
      <c r="A17" s="19" t="s">
        <v>52</v>
      </c>
      <c r="B17" s="19" t="s">
        <v>53</v>
      </c>
      <c r="C17" s="19" t="s">
        <v>334</v>
      </c>
      <c r="D17" s="19" t="s">
        <v>55</v>
      </c>
      <c r="E17" s="19" t="s">
        <v>383</v>
      </c>
      <c r="F17" s="19" t="s">
        <v>384</v>
      </c>
      <c r="G17" s="19" t="s">
        <v>378</v>
      </c>
      <c r="H17" s="19" t="s">
        <v>402</v>
      </c>
      <c r="I17" s="19" t="s">
        <v>336</v>
      </c>
      <c r="J17" s="19" t="s">
        <v>337</v>
      </c>
      <c r="K17" s="19" t="s">
        <v>62</v>
      </c>
      <c r="L17" s="20">
        <v>0</v>
      </c>
      <c r="M17" s="19" t="s">
        <v>88</v>
      </c>
      <c r="N17" s="21">
        <v>0</v>
      </c>
      <c r="O17" s="19" t="s">
        <v>56</v>
      </c>
      <c r="P17" s="19" t="s">
        <v>56</v>
      </c>
      <c r="Q17" s="20">
        <v>1963</v>
      </c>
      <c r="R17" s="20">
        <v>0</v>
      </c>
      <c r="S17" s="19" t="s">
        <v>55</v>
      </c>
      <c r="T17" s="19" t="s">
        <v>55</v>
      </c>
      <c r="U17" s="20">
        <v>2</v>
      </c>
      <c r="V17" s="20">
        <v>532</v>
      </c>
      <c r="W17" s="21">
        <v>5</v>
      </c>
      <c r="X17" s="20">
        <v>3</v>
      </c>
      <c r="Y17" s="19" t="s">
        <v>65</v>
      </c>
      <c r="Z17" s="19" t="s">
        <v>66</v>
      </c>
      <c r="AA17" s="19" t="s">
        <v>90</v>
      </c>
      <c r="AB17" s="19" t="s">
        <v>67</v>
      </c>
      <c r="AC17" s="19" t="s">
        <v>90</v>
      </c>
      <c r="AD17" s="19" t="s">
        <v>69</v>
      </c>
      <c r="AE17" s="19" t="s">
        <v>69</v>
      </c>
      <c r="AF17" s="21">
        <v>388</v>
      </c>
      <c r="AG17" s="21">
        <v>1.5</v>
      </c>
      <c r="AH17" s="21">
        <v>1.5</v>
      </c>
      <c r="AI17" s="21">
        <v>24</v>
      </c>
      <c r="AJ17" s="21">
        <v>29.3</v>
      </c>
      <c r="AK17" s="21">
        <v>28</v>
      </c>
      <c r="AL17" s="21">
        <v>24</v>
      </c>
      <c r="AM17" s="21">
        <v>99.9</v>
      </c>
      <c r="AN17" s="21">
        <v>15.67</v>
      </c>
      <c r="AO17" s="21">
        <v>9.84</v>
      </c>
      <c r="AP17" s="21">
        <v>5.9</v>
      </c>
      <c r="AQ17" s="19" t="s">
        <v>68</v>
      </c>
      <c r="AR17" s="19" t="s">
        <v>70</v>
      </c>
      <c r="AS17" s="19" t="s">
        <v>69</v>
      </c>
      <c r="AT17" s="22">
        <v>44306</v>
      </c>
      <c r="AU17" s="19" t="s">
        <v>69</v>
      </c>
      <c r="AV17" s="20">
        <v>1</v>
      </c>
      <c r="AW17" s="19" t="s">
        <v>335</v>
      </c>
      <c r="AX17" s="23"/>
      <c r="AY17" s="19" t="s">
        <v>72</v>
      </c>
      <c r="AZ17" s="21">
        <v>11368</v>
      </c>
      <c r="BA17" s="23"/>
      <c r="BB17" s="25"/>
      <c r="BC17" s="26"/>
    </row>
    <row r="18" spans="1:55" ht="21" x14ac:dyDescent="0.35">
      <c r="A18" s="19" t="s">
        <v>52</v>
      </c>
      <c r="B18" s="19" t="s">
        <v>53</v>
      </c>
      <c r="C18" s="19" t="s">
        <v>320</v>
      </c>
      <c r="D18" s="19" t="s">
        <v>55</v>
      </c>
      <c r="E18" s="19" t="s">
        <v>206</v>
      </c>
      <c r="F18" s="19" t="s">
        <v>207</v>
      </c>
      <c r="G18" s="19" t="s">
        <v>378</v>
      </c>
      <c r="H18" s="19" t="s">
        <v>403</v>
      </c>
      <c r="I18" s="19" t="s">
        <v>322</v>
      </c>
      <c r="J18" s="19" t="s">
        <v>323</v>
      </c>
      <c r="K18" s="19" t="s">
        <v>62</v>
      </c>
      <c r="L18" s="20">
        <v>0</v>
      </c>
      <c r="M18" s="19" t="s">
        <v>88</v>
      </c>
      <c r="N18" s="21">
        <v>0</v>
      </c>
      <c r="O18" s="19" t="s">
        <v>56</v>
      </c>
      <c r="P18" s="19" t="s">
        <v>56</v>
      </c>
      <c r="Q18" s="20">
        <v>1964</v>
      </c>
      <c r="R18" s="20">
        <v>1993</v>
      </c>
      <c r="S18" s="19" t="s">
        <v>55</v>
      </c>
      <c r="T18" s="19" t="s">
        <v>55</v>
      </c>
      <c r="U18" s="20">
        <v>2</v>
      </c>
      <c r="V18" s="20">
        <v>1628</v>
      </c>
      <c r="W18" s="21">
        <v>5</v>
      </c>
      <c r="X18" s="20">
        <v>7</v>
      </c>
      <c r="Y18" s="19" t="s">
        <v>65</v>
      </c>
      <c r="Z18" s="19" t="s">
        <v>66</v>
      </c>
      <c r="AA18" s="19" t="s">
        <v>68</v>
      </c>
      <c r="AB18" s="19" t="s">
        <v>67</v>
      </c>
      <c r="AC18" s="19" t="s">
        <v>90</v>
      </c>
      <c r="AD18" s="19" t="s">
        <v>69</v>
      </c>
      <c r="AE18" s="19" t="s">
        <v>69</v>
      </c>
      <c r="AF18" s="21">
        <v>423</v>
      </c>
      <c r="AG18" s="21">
        <v>0.2</v>
      </c>
      <c r="AH18" s="21">
        <v>0.2</v>
      </c>
      <c r="AI18" s="21">
        <v>28</v>
      </c>
      <c r="AJ18" s="21">
        <v>33.200000000000003</v>
      </c>
      <c r="AK18" s="21">
        <v>31</v>
      </c>
      <c r="AL18" s="21">
        <v>28</v>
      </c>
      <c r="AM18" s="21">
        <v>99.9</v>
      </c>
      <c r="AN18" s="21">
        <v>15.79</v>
      </c>
      <c r="AO18" s="21">
        <v>9.84</v>
      </c>
      <c r="AP18" s="21">
        <v>5.9</v>
      </c>
      <c r="AQ18" s="19" t="s">
        <v>68</v>
      </c>
      <c r="AR18" s="19" t="s">
        <v>70</v>
      </c>
      <c r="AS18" s="19" t="s">
        <v>69</v>
      </c>
      <c r="AT18" s="22">
        <v>44286</v>
      </c>
      <c r="AU18" s="19" t="s">
        <v>69</v>
      </c>
      <c r="AV18" s="20">
        <v>1</v>
      </c>
      <c r="AW18" s="19" t="s">
        <v>321</v>
      </c>
      <c r="AX18" s="23"/>
      <c r="AY18" s="19" t="s">
        <v>72</v>
      </c>
      <c r="AZ18" s="21">
        <v>14044</v>
      </c>
      <c r="BA18" s="23"/>
      <c r="BB18" s="25"/>
      <c r="BC18" s="26"/>
    </row>
    <row r="19" spans="1:55" x14ac:dyDescent="0.35">
      <c r="AZ19" s="27">
        <f>SUM(AZ3:AZ18)</f>
        <v>181097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8"/>
  <sheetViews>
    <sheetView showGridLines="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1"/>
    </sheetView>
  </sheetViews>
  <sheetFormatPr defaultRowHeight="14.5" x14ac:dyDescent="0.35"/>
  <cols>
    <col min="1" max="1" width="10" customWidth="1"/>
    <col min="2" max="2" width="8.81640625" customWidth="1"/>
    <col min="3" max="3" width="8.453125" customWidth="1"/>
    <col min="4" max="4" width="6.1796875" customWidth="1"/>
    <col min="5" max="5" width="6" customWidth="1"/>
    <col min="6" max="6" width="10.54296875" customWidth="1"/>
    <col min="7" max="7" width="8.7265625" customWidth="1"/>
    <col min="8" max="8" width="17.26953125" customWidth="1"/>
    <col min="9" max="9" width="7.54296875" customWidth="1"/>
    <col min="10" max="10" width="8.1796875" customWidth="1"/>
    <col min="11" max="11" width="5.81640625" customWidth="1"/>
    <col min="12" max="12" width="7.54296875" customWidth="1"/>
    <col min="13" max="13" width="8.81640625" customWidth="1"/>
    <col min="14" max="14" width="9" customWidth="1"/>
    <col min="15" max="15" width="8.26953125" customWidth="1"/>
    <col min="16" max="16" width="5.7265625" customWidth="1"/>
    <col min="17" max="17" width="4.54296875" customWidth="1"/>
    <col min="18" max="18" width="11" customWidth="1"/>
    <col min="19" max="20" width="6.26953125" customWidth="1"/>
    <col min="21" max="21" width="7.453125" customWidth="1"/>
    <col min="22" max="23" width="6.81640625" customWidth="1"/>
    <col min="24" max="24" width="6.26953125" customWidth="1"/>
    <col min="25" max="25" width="8.81640625" customWidth="1"/>
    <col min="26" max="26" width="14.54296875" customWidth="1"/>
    <col min="27" max="27" width="5.54296875" customWidth="1"/>
    <col min="28" max="28" width="11.26953125" customWidth="1"/>
    <col min="29" max="29" width="9.81640625" customWidth="1"/>
    <col min="30" max="30" width="6.81640625" customWidth="1"/>
    <col min="31" max="31" width="6" customWidth="1"/>
    <col min="32" max="32" width="7.453125" customWidth="1"/>
    <col min="33" max="34" width="11.1796875" customWidth="1"/>
    <col min="35" max="36" width="5.1796875" customWidth="1"/>
    <col min="37" max="37" width="7.7265625" customWidth="1"/>
    <col min="38" max="39" width="8.1796875" customWidth="1"/>
    <col min="40" max="42" width="12" customWidth="1"/>
    <col min="43" max="43" width="6.26953125" customWidth="1"/>
    <col min="44" max="44" width="7.453125" customWidth="1"/>
    <col min="45" max="45" width="5.54296875" customWidth="1"/>
    <col min="46" max="46" width="8.1796875" style="8" customWidth="1"/>
    <col min="47" max="47" width="8.1796875" customWidth="1"/>
    <col min="48" max="48" width="5.54296875" customWidth="1"/>
    <col min="49" max="49" width="10" customWidth="1"/>
    <col min="50" max="50" width="6" customWidth="1"/>
    <col min="51" max="51" width="7.7265625" customWidth="1"/>
    <col min="52" max="52" width="9.54296875" bestFit="1" customWidth="1"/>
    <col min="53" max="53" width="0.7265625" customWidth="1"/>
  </cols>
  <sheetData>
    <row r="1" spans="1:52" ht="25.5" customHeight="1" x14ac:dyDescent="0.35">
      <c r="A1" s="30" t="s">
        <v>281</v>
      </c>
      <c r="B1" s="30"/>
      <c r="C1" s="30"/>
    </row>
    <row r="2" spans="1:52" ht="52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2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9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2" t="s">
        <v>51</v>
      </c>
    </row>
    <row r="3" spans="1:52" ht="21" x14ac:dyDescent="0.35">
      <c r="A3" s="3" t="s">
        <v>52</v>
      </c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3" t="s">
        <v>61</v>
      </c>
      <c r="K3" s="3" t="s">
        <v>62</v>
      </c>
      <c r="L3" s="4">
        <v>0</v>
      </c>
      <c r="M3" s="3" t="s">
        <v>63</v>
      </c>
      <c r="N3" s="5">
        <v>0</v>
      </c>
      <c r="O3" s="3" t="s">
        <v>64</v>
      </c>
      <c r="P3" s="3" t="s">
        <v>64</v>
      </c>
      <c r="Q3" s="4">
        <v>1956</v>
      </c>
      <c r="R3" s="4">
        <v>0</v>
      </c>
      <c r="S3" s="3" t="s">
        <v>55</v>
      </c>
      <c r="T3" s="3" t="s">
        <v>55</v>
      </c>
      <c r="U3" s="4">
        <v>2</v>
      </c>
      <c r="V3" s="4">
        <v>3195</v>
      </c>
      <c r="W3" s="5">
        <v>8</v>
      </c>
      <c r="X3" s="4">
        <v>3</v>
      </c>
      <c r="Y3" s="3" t="s">
        <v>65</v>
      </c>
      <c r="Z3" s="3" t="s">
        <v>66</v>
      </c>
      <c r="AA3" s="3" t="s">
        <v>67</v>
      </c>
      <c r="AB3" s="3" t="s">
        <v>68</v>
      </c>
      <c r="AC3" s="3" t="s">
        <v>67</v>
      </c>
      <c r="AD3" s="3" t="s">
        <v>69</v>
      </c>
      <c r="AE3" s="3" t="s">
        <v>69</v>
      </c>
      <c r="AF3" s="5">
        <v>202.1</v>
      </c>
      <c r="AG3" s="5">
        <v>0</v>
      </c>
      <c r="AH3" s="5">
        <v>0</v>
      </c>
      <c r="AI3" s="5">
        <v>25</v>
      </c>
      <c r="AJ3" s="5">
        <v>28</v>
      </c>
      <c r="AK3" s="5">
        <v>25</v>
      </c>
      <c r="AL3" s="5">
        <v>25</v>
      </c>
      <c r="AM3" s="5">
        <v>99.99</v>
      </c>
      <c r="AN3" s="5">
        <v>14.91</v>
      </c>
      <c r="AO3" s="5">
        <v>10</v>
      </c>
      <c r="AP3" s="5">
        <v>11.5</v>
      </c>
      <c r="AQ3" s="3" t="s">
        <v>68</v>
      </c>
      <c r="AR3" s="3" t="s">
        <v>70</v>
      </c>
      <c r="AS3" s="3" t="s">
        <v>69</v>
      </c>
      <c r="AT3" s="10">
        <v>44343</v>
      </c>
      <c r="AU3" s="3" t="s">
        <v>69</v>
      </c>
      <c r="AV3" s="4">
        <v>1</v>
      </c>
      <c r="AW3" s="3" t="s">
        <v>71</v>
      </c>
      <c r="AX3" s="6"/>
      <c r="AY3" s="3" t="s">
        <v>72</v>
      </c>
      <c r="AZ3" s="7">
        <v>5659</v>
      </c>
    </row>
    <row r="4" spans="1:52" ht="21" x14ac:dyDescent="0.35">
      <c r="A4" s="3" t="s">
        <v>52</v>
      </c>
      <c r="B4" s="3" t="s">
        <v>53</v>
      </c>
      <c r="C4" s="3" t="s">
        <v>73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74</v>
      </c>
      <c r="I4" s="3" t="s">
        <v>75</v>
      </c>
      <c r="J4" s="3" t="s">
        <v>76</v>
      </c>
      <c r="K4" s="3" t="s">
        <v>62</v>
      </c>
      <c r="L4" s="4">
        <v>0</v>
      </c>
      <c r="M4" s="3" t="s">
        <v>77</v>
      </c>
      <c r="N4" s="5">
        <v>0</v>
      </c>
      <c r="O4" s="3" t="s">
        <v>64</v>
      </c>
      <c r="P4" s="3" t="s">
        <v>64</v>
      </c>
      <c r="Q4" s="4">
        <v>1956</v>
      </c>
      <c r="R4" s="4">
        <v>0</v>
      </c>
      <c r="S4" s="3" t="s">
        <v>55</v>
      </c>
      <c r="T4" s="3" t="s">
        <v>55</v>
      </c>
      <c r="U4" s="4">
        <v>2</v>
      </c>
      <c r="V4" s="4">
        <v>1682</v>
      </c>
      <c r="W4" s="5">
        <v>5</v>
      </c>
      <c r="X4" s="4">
        <v>4</v>
      </c>
      <c r="Y4" s="3" t="s">
        <v>65</v>
      </c>
      <c r="Z4" s="3" t="s">
        <v>66</v>
      </c>
      <c r="AA4" s="3" t="s">
        <v>67</v>
      </c>
      <c r="AB4" s="3" t="s">
        <v>67</v>
      </c>
      <c r="AC4" s="3" t="s">
        <v>67</v>
      </c>
      <c r="AD4" s="3" t="s">
        <v>69</v>
      </c>
      <c r="AE4" s="3" t="s">
        <v>69</v>
      </c>
      <c r="AF4" s="5">
        <v>213</v>
      </c>
      <c r="AG4" s="5">
        <v>0</v>
      </c>
      <c r="AH4" s="5">
        <v>0</v>
      </c>
      <c r="AI4" s="5">
        <v>25</v>
      </c>
      <c r="AJ4" s="5">
        <v>28</v>
      </c>
      <c r="AK4" s="5">
        <v>25</v>
      </c>
      <c r="AL4" s="5">
        <v>25</v>
      </c>
      <c r="AM4" s="5">
        <v>99.99</v>
      </c>
      <c r="AN4" s="5">
        <v>15</v>
      </c>
      <c r="AO4" s="5">
        <v>10</v>
      </c>
      <c r="AP4" s="5">
        <v>11.5</v>
      </c>
      <c r="AQ4" s="3" t="s">
        <v>68</v>
      </c>
      <c r="AR4" s="3" t="s">
        <v>70</v>
      </c>
      <c r="AS4" s="3" t="s">
        <v>69</v>
      </c>
      <c r="AT4" s="10">
        <v>44343</v>
      </c>
      <c r="AU4" s="3" t="s">
        <v>69</v>
      </c>
      <c r="AV4" s="4">
        <v>1</v>
      </c>
      <c r="AW4" s="3" t="s">
        <v>71</v>
      </c>
      <c r="AX4" s="6"/>
      <c r="AY4" s="3" t="s">
        <v>78</v>
      </c>
      <c r="AZ4" s="7">
        <v>5964</v>
      </c>
    </row>
    <row r="5" spans="1:52" ht="21" x14ac:dyDescent="0.35">
      <c r="A5" s="3" t="s">
        <v>52</v>
      </c>
      <c r="B5" s="3" t="s">
        <v>53</v>
      </c>
      <c r="C5" s="3" t="s">
        <v>79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80</v>
      </c>
      <c r="I5" s="3" t="s">
        <v>81</v>
      </c>
      <c r="J5" s="3" t="s">
        <v>82</v>
      </c>
      <c r="K5" s="3" t="s">
        <v>62</v>
      </c>
      <c r="L5" s="4">
        <v>0</v>
      </c>
      <c r="M5" s="3" t="s">
        <v>83</v>
      </c>
      <c r="N5" s="5">
        <v>0</v>
      </c>
      <c r="O5" s="3" t="s">
        <v>64</v>
      </c>
      <c r="P5" s="3" t="s">
        <v>64</v>
      </c>
      <c r="Q5" s="4">
        <v>1956</v>
      </c>
      <c r="R5" s="4">
        <v>0</v>
      </c>
      <c r="S5" s="3" t="s">
        <v>55</v>
      </c>
      <c r="T5" s="3" t="s">
        <v>55</v>
      </c>
      <c r="U5" s="4">
        <v>2</v>
      </c>
      <c r="V5" s="4">
        <v>6009</v>
      </c>
      <c r="W5" s="5">
        <v>9</v>
      </c>
      <c r="X5" s="4">
        <v>6</v>
      </c>
      <c r="Y5" s="3" t="s">
        <v>65</v>
      </c>
      <c r="Z5" s="3" t="s">
        <v>66</v>
      </c>
      <c r="AA5" s="3" t="s">
        <v>67</v>
      </c>
      <c r="AB5" s="3" t="s">
        <v>67</v>
      </c>
      <c r="AC5" s="3" t="s">
        <v>68</v>
      </c>
      <c r="AD5" s="3" t="s">
        <v>69</v>
      </c>
      <c r="AE5" s="3" t="s">
        <v>69</v>
      </c>
      <c r="AF5" s="5">
        <v>210.5</v>
      </c>
      <c r="AG5" s="5">
        <v>0</v>
      </c>
      <c r="AH5" s="5">
        <v>0</v>
      </c>
      <c r="AI5" s="5">
        <v>40</v>
      </c>
      <c r="AJ5" s="5">
        <v>43</v>
      </c>
      <c r="AK5" s="5">
        <v>40</v>
      </c>
      <c r="AL5" s="5">
        <v>40</v>
      </c>
      <c r="AM5" s="5">
        <v>99.99</v>
      </c>
      <c r="AN5" s="5">
        <v>15.07</v>
      </c>
      <c r="AO5" s="5">
        <v>10</v>
      </c>
      <c r="AP5" s="5">
        <v>11.5</v>
      </c>
      <c r="AQ5" s="3" t="s">
        <v>68</v>
      </c>
      <c r="AR5" s="3" t="s">
        <v>70</v>
      </c>
      <c r="AS5" s="3" t="s">
        <v>69</v>
      </c>
      <c r="AT5" s="10">
        <v>44343</v>
      </c>
      <c r="AU5" s="3" t="s">
        <v>69</v>
      </c>
      <c r="AV5" s="4">
        <v>1</v>
      </c>
      <c r="AW5" s="3" t="s">
        <v>71</v>
      </c>
      <c r="AX5" s="6"/>
      <c r="AY5" s="3" t="s">
        <v>72</v>
      </c>
      <c r="AZ5" s="7">
        <v>9052</v>
      </c>
    </row>
    <row r="6" spans="1:52" ht="21" x14ac:dyDescent="0.35">
      <c r="A6" s="3" t="s">
        <v>52</v>
      </c>
      <c r="B6" s="3" t="s">
        <v>53</v>
      </c>
      <c r="C6" s="3" t="s">
        <v>84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85</v>
      </c>
      <c r="I6" s="3" t="s">
        <v>86</v>
      </c>
      <c r="J6" s="3" t="s">
        <v>87</v>
      </c>
      <c r="K6" s="3" t="s">
        <v>62</v>
      </c>
      <c r="L6" s="4">
        <v>0</v>
      </c>
      <c r="M6" s="3" t="s">
        <v>88</v>
      </c>
      <c r="N6" s="5">
        <v>0</v>
      </c>
      <c r="O6" s="3" t="s">
        <v>64</v>
      </c>
      <c r="P6" s="3" t="s">
        <v>64</v>
      </c>
      <c r="Q6" s="4">
        <v>1956</v>
      </c>
      <c r="R6" s="4">
        <v>0</v>
      </c>
      <c r="S6" s="3" t="s">
        <v>55</v>
      </c>
      <c r="T6" s="3" t="s">
        <v>55</v>
      </c>
      <c r="U6" s="4">
        <v>2</v>
      </c>
      <c r="V6" s="4">
        <v>948</v>
      </c>
      <c r="W6" s="5">
        <v>5</v>
      </c>
      <c r="X6" s="4">
        <v>3</v>
      </c>
      <c r="Y6" s="3" t="s">
        <v>65</v>
      </c>
      <c r="Z6" s="3" t="s">
        <v>66</v>
      </c>
      <c r="AA6" s="3" t="s">
        <v>67</v>
      </c>
      <c r="AB6" s="3" t="s">
        <v>89</v>
      </c>
      <c r="AC6" s="3" t="s">
        <v>90</v>
      </c>
      <c r="AD6" s="3" t="s">
        <v>69</v>
      </c>
      <c r="AE6" s="3" t="s">
        <v>69</v>
      </c>
      <c r="AF6" s="5">
        <v>296</v>
      </c>
      <c r="AG6" s="5">
        <v>1</v>
      </c>
      <c r="AH6" s="5">
        <v>1</v>
      </c>
      <c r="AI6" s="5">
        <v>24</v>
      </c>
      <c r="AJ6" s="5">
        <v>27</v>
      </c>
      <c r="AK6" s="5">
        <v>27</v>
      </c>
      <c r="AL6" s="5">
        <v>20</v>
      </c>
      <c r="AM6" s="5">
        <v>99.99</v>
      </c>
      <c r="AN6" s="5">
        <v>15.5</v>
      </c>
      <c r="AO6" s="5">
        <v>10</v>
      </c>
      <c r="AP6" s="5">
        <v>11.7</v>
      </c>
      <c r="AQ6" s="3" t="s">
        <v>68</v>
      </c>
      <c r="AR6" s="3" t="s">
        <v>70</v>
      </c>
      <c r="AS6" s="3" t="s">
        <v>69</v>
      </c>
      <c r="AT6" s="10">
        <v>44306</v>
      </c>
      <c r="AU6" s="3" t="s">
        <v>69</v>
      </c>
      <c r="AV6" s="4">
        <v>1</v>
      </c>
      <c r="AW6" s="3" t="s">
        <v>71</v>
      </c>
      <c r="AX6" s="6"/>
      <c r="AY6" s="3" t="s">
        <v>72</v>
      </c>
      <c r="AZ6" s="7">
        <v>7992</v>
      </c>
    </row>
    <row r="7" spans="1:52" ht="21" x14ac:dyDescent="0.35">
      <c r="A7" s="3" t="s">
        <v>52</v>
      </c>
      <c r="B7" s="3" t="s">
        <v>53</v>
      </c>
      <c r="C7" s="3" t="s">
        <v>91</v>
      </c>
      <c r="D7" s="3" t="s">
        <v>55</v>
      </c>
      <c r="E7" s="3" t="s">
        <v>56</v>
      </c>
      <c r="F7" s="3" t="s">
        <v>57</v>
      </c>
      <c r="G7" s="3" t="s">
        <v>58</v>
      </c>
      <c r="H7" s="3" t="s">
        <v>92</v>
      </c>
      <c r="I7" s="3" t="s">
        <v>93</v>
      </c>
      <c r="J7" s="3" t="s">
        <v>94</v>
      </c>
      <c r="K7" s="3" t="s">
        <v>62</v>
      </c>
      <c r="L7" s="4">
        <v>0</v>
      </c>
      <c r="M7" s="3" t="s">
        <v>88</v>
      </c>
      <c r="N7" s="5">
        <v>0</v>
      </c>
      <c r="O7" s="3" t="s">
        <v>64</v>
      </c>
      <c r="P7" s="3" t="s">
        <v>64</v>
      </c>
      <c r="Q7" s="4">
        <v>1956</v>
      </c>
      <c r="R7" s="4">
        <v>0</v>
      </c>
      <c r="S7" s="3" t="s">
        <v>55</v>
      </c>
      <c r="T7" s="3" t="s">
        <v>55</v>
      </c>
      <c r="U7" s="4">
        <v>2</v>
      </c>
      <c r="V7" s="4">
        <v>587</v>
      </c>
      <c r="W7" s="5">
        <v>5</v>
      </c>
      <c r="X7" s="4">
        <v>3</v>
      </c>
      <c r="Y7" s="3" t="s">
        <v>65</v>
      </c>
      <c r="Z7" s="3" t="s">
        <v>66</v>
      </c>
      <c r="AA7" s="3" t="s">
        <v>67</v>
      </c>
      <c r="AB7" s="3" t="s">
        <v>67</v>
      </c>
      <c r="AC7" s="3" t="s">
        <v>67</v>
      </c>
      <c r="AD7" s="3" t="s">
        <v>69</v>
      </c>
      <c r="AE7" s="3" t="s">
        <v>69</v>
      </c>
      <c r="AF7" s="5">
        <v>294.5</v>
      </c>
      <c r="AG7" s="5">
        <v>0</v>
      </c>
      <c r="AH7" s="5">
        <v>0</v>
      </c>
      <c r="AI7" s="5">
        <v>23</v>
      </c>
      <c r="AJ7" s="5">
        <v>26.3</v>
      </c>
      <c r="AK7" s="5">
        <v>23</v>
      </c>
      <c r="AL7" s="5">
        <v>23</v>
      </c>
      <c r="AM7" s="5">
        <v>99.99</v>
      </c>
      <c r="AN7" s="5">
        <v>15.14</v>
      </c>
      <c r="AO7" s="5">
        <v>10</v>
      </c>
      <c r="AP7" s="5">
        <v>11.5</v>
      </c>
      <c r="AQ7" s="3" t="s">
        <v>68</v>
      </c>
      <c r="AR7" s="3" t="s">
        <v>70</v>
      </c>
      <c r="AS7" s="3" t="s">
        <v>69</v>
      </c>
      <c r="AT7" s="10">
        <v>44293</v>
      </c>
      <c r="AU7" s="3" t="s">
        <v>69</v>
      </c>
      <c r="AV7" s="4">
        <v>1</v>
      </c>
      <c r="AW7" s="3" t="s">
        <v>71</v>
      </c>
      <c r="AX7" s="6"/>
      <c r="AY7" s="3" t="s">
        <v>78</v>
      </c>
      <c r="AZ7" s="7">
        <v>7745</v>
      </c>
    </row>
    <row r="8" spans="1:52" ht="21" x14ac:dyDescent="0.35">
      <c r="A8" s="3" t="s">
        <v>52</v>
      </c>
      <c r="B8" s="3" t="s">
        <v>53</v>
      </c>
      <c r="C8" s="3" t="s">
        <v>95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96</v>
      </c>
      <c r="I8" s="3" t="s">
        <v>97</v>
      </c>
      <c r="J8" s="3" t="s">
        <v>98</v>
      </c>
      <c r="K8" s="3" t="s">
        <v>62</v>
      </c>
      <c r="L8" s="4">
        <v>0</v>
      </c>
      <c r="M8" s="3" t="s">
        <v>88</v>
      </c>
      <c r="N8" s="5">
        <v>0</v>
      </c>
      <c r="O8" s="3" t="s">
        <v>64</v>
      </c>
      <c r="P8" s="3" t="s">
        <v>64</v>
      </c>
      <c r="Q8" s="4">
        <v>1956</v>
      </c>
      <c r="R8" s="4">
        <v>0</v>
      </c>
      <c r="S8" s="3" t="s">
        <v>55</v>
      </c>
      <c r="T8" s="3" t="s">
        <v>55</v>
      </c>
      <c r="U8" s="4">
        <v>1</v>
      </c>
      <c r="V8" s="4">
        <v>373</v>
      </c>
      <c r="W8" s="5">
        <v>5</v>
      </c>
      <c r="X8" s="4">
        <v>1</v>
      </c>
      <c r="Y8" s="3" t="s">
        <v>65</v>
      </c>
      <c r="Z8" s="3" t="s">
        <v>66</v>
      </c>
      <c r="AA8" s="3" t="s">
        <v>89</v>
      </c>
      <c r="AB8" s="3" t="s">
        <v>99</v>
      </c>
      <c r="AC8" s="3" t="s">
        <v>99</v>
      </c>
      <c r="AD8" s="3" t="s">
        <v>69</v>
      </c>
      <c r="AE8" s="3" t="s">
        <v>69</v>
      </c>
      <c r="AF8" s="5">
        <v>194</v>
      </c>
      <c r="AG8" s="5">
        <v>1</v>
      </c>
      <c r="AH8" s="5">
        <v>1</v>
      </c>
      <c r="AI8" s="5">
        <v>14</v>
      </c>
      <c r="AJ8" s="5">
        <v>19</v>
      </c>
      <c r="AK8" s="5">
        <v>14</v>
      </c>
      <c r="AL8" s="5">
        <v>14</v>
      </c>
      <c r="AM8" s="5">
        <v>99.99</v>
      </c>
      <c r="AN8" s="5">
        <v>14.26</v>
      </c>
      <c r="AO8" s="5">
        <v>10</v>
      </c>
      <c r="AP8" s="5">
        <v>11.5</v>
      </c>
      <c r="AQ8" s="3" t="s">
        <v>68</v>
      </c>
      <c r="AR8" s="3" t="s">
        <v>70</v>
      </c>
      <c r="AS8" s="3" t="s">
        <v>69</v>
      </c>
      <c r="AT8" s="10">
        <v>44306</v>
      </c>
      <c r="AU8" s="3" t="s">
        <v>69</v>
      </c>
      <c r="AV8" s="4">
        <v>1</v>
      </c>
      <c r="AW8" s="3" t="s">
        <v>71</v>
      </c>
      <c r="AX8" s="6"/>
      <c r="AY8" s="3" t="s">
        <v>78</v>
      </c>
      <c r="AZ8" s="7">
        <v>3686</v>
      </c>
    </row>
    <row r="9" spans="1:52" ht="21" x14ac:dyDescent="0.35">
      <c r="A9" s="3" t="s">
        <v>52</v>
      </c>
      <c r="B9" s="3" t="s">
        <v>53</v>
      </c>
      <c r="C9" s="3" t="s">
        <v>100</v>
      </c>
      <c r="D9" s="3" t="s">
        <v>55</v>
      </c>
      <c r="E9" s="3" t="s">
        <v>56</v>
      </c>
      <c r="F9" s="3" t="s">
        <v>57</v>
      </c>
      <c r="G9" s="3" t="s">
        <v>58</v>
      </c>
      <c r="H9" s="3" t="s">
        <v>101</v>
      </c>
      <c r="I9" s="3" t="s">
        <v>102</v>
      </c>
      <c r="J9" s="3" t="s">
        <v>103</v>
      </c>
      <c r="K9" s="3" t="s">
        <v>62</v>
      </c>
      <c r="L9" s="4">
        <v>0</v>
      </c>
      <c r="M9" s="3" t="s">
        <v>63</v>
      </c>
      <c r="N9" s="5">
        <v>0</v>
      </c>
      <c r="O9" s="3" t="s">
        <v>64</v>
      </c>
      <c r="P9" s="3" t="s">
        <v>64</v>
      </c>
      <c r="Q9" s="4">
        <v>1956</v>
      </c>
      <c r="R9" s="4">
        <v>0</v>
      </c>
      <c r="S9" s="3" t="s">
        <v>55</v>
      </c>
      <c r="T9" s="3" t="s">
        <v>55</v>
      </c>
      <c r="U9" s="4">
        <v>2</v>
      </c>
      <c r="V9" s="4">
        <v>2567</v>
      </c>
      <c r="W9" s="5">
        <v>8</v>
      </c>
      <c r="X9" s="4">
        <v>2</v>
      </c>
      <c r="Y9" s="3" t="s">
        <v>65</v>
      </c>
      <c r="Z9" s="3" t="s">
        <v>66</v>
      </c>
      <c r="AA9" s="3" t="s">
        <v>68</v>
      </c>
      <c r="AB9" s="3" t="s">
        <v>90</v>
      </c>
      <c r="AC9" s="3" t="s">
        <v>68</v>
      </c>
      <c r="AD9" s="3" t="s">
        <v>69</v>
      </c>
      <c r="AE9" s="3" t="s">
        <v>69</v>
      </c>
      <c r="AF9" s="5">
        <v>326</v>
      </c>
      <c r="AG9" s="5">
        <v>1</v>
      </c>
      <c r="AH9" s="5">
        <v>1</v>
      </c>
      <c r="AI9" s="5">
        <v>26</v>
      </c>
      <c r="AJ9" s="5">
        <v>30.7</v>
      </c>
      <c r="AK9" s="5">
        <v>26</v>
      </c>
      <c r="AL9" s="5">
        <v>26</v>
      </c>
      <c r="AM9" s="5">
        <v>99.99</v>
      </c>
      <c r="AN9" s="5">
        <v>14.73</v>
      </c>
      <c r="AO9" s="5">
        <v>10</v>
      </c>
      <c r="AP9" s="5">
        <v>11.5</v>
      </c>
      <c r="AQ9" s="3" t="s">
        <v>68</v>
      </c>
      <c r="AR9" s="3" t="s">
        <v>70</v>
      </c>
      <c r="AS9" s="3" t="s">
        <v>69</v>
      </c>
      <c r="AT9" s="10">
        <v>44334</v>
      </c>
      <c r="AU9" s="3" t="s">
        <v>69</v>
      </c>
      <c r="AV9" s="4">
        <v>1</v>
      </c>
      <c r="AW9" s="28" t="s">
        <v>104</v>
      </c>
      <c r="AX9" s="6"/>
      <c r="AY9" s="3" t="s">
        <v>72</v>
      </c>
      <c r="AZ9" s="7">
        <v>10008</v>
      </c>
    </row>
    <row r="10" spans="1:52" ht="21" x14ac:dyDescent="0.35">
      <c r="A10" s="3" t="s">
        <v>52</v>
      </c>
      <c r="B10" s="3" t="s">
        <v>53</v>
      </c>
      <c r="C10" s="3" t="s">
        <v>105</v>
      </c>
      <c r="D10" s="3" t="s">
        <v>55</v>
      </c>
      <c r="E10" s="3" t="s">
        <v>56</v>
      </c>
      <c r="F10" s="3" t="s">
        <v>57</v>
      </c>
      <c r="G10" s="3" t="s">
        <v>58</v>
      </c>
      <c r="H10" s="3" t="s">
        <v>106</v>
      </c>
      <c r="I10" s="3" t="s">
        <v>107</v>
      </c>
      <c r="J10" s="3" t="s">
        <v>108</v>
      </c>
      <c r="K10" s="3" t="s">
        <v>62</v>
      </c>
      <c r="L10" s="4">
        <v>0</v>
      </c>
      <c r="M10" s="3" t="s">
        <v>77</v>
      </c>
      <c r="N10" s="5">
        <v>0</v>
      </c>
      <c r="O10" s="3" t="s">
        <v>64</v>
      </c>
      <c r="P10" s="3" t="s">
        <v>64</v>
      </c>
      <c r="Q10" s="4">
        <v>1996</v>
      </c>
      <c r="R10" s="4">
        <v>0</v>
      </c>
      <c r="S10" s="3" t="s">
        <v>55</v>
      </c>
      <c r="T10" s="3" t="s">
        <v>55</v>
      </c>
      <c r="U10" s="4">
        <v>2</v>
      </c>
      <c r="V10" s="4">
        <v>1828</v>
      </c>
      <c r="W10" s="5">
        <v>5</v>
      </c>
      <c r="X10" s="4">
        <v>3</v>
      </c>
      <c r="Y10" s="3" t="s">
        <v>65</v>
      </c>
      <c r="Z10" s="3" t="s">
        <v>66</v>
      </c>
      <c r="AA10" s="3" t="s">
        <v>67</v>
      </c>
      <c r="AB10" s="3" t="s">
        <v>67</v>
      </c>
      <c r="AC10" s="3" t="s">
        <v>89</v>
      </c>
      <c r="AD10" s="3" t="s">
        <v>69</v>
      </c>
      <c r="AE10" s="3" t="s">
        <v>69</v>
      </c>
      <c r="AF10" s="5">
        <v>207</v>
      </c>
      <c r="AG10" s="5">
        <v>0</v>
      </c>
      <c r="AH10" s="5">
        <v>0</v>
      </c>
      <c r="AI10" s="5">
        <v>23</v>
      </c>
      <c r="AJ10" s="5">
        <v>26</v>
      </c>
      <c r="AK10" s="5">
        <v>25</v>
      </c>
      <c r="AL10" s="5">
        <v>25</v>
      </c>
      <c r="AM10" s="5">
        <v>99.99</v>
      </c>
      <c r="AN10" s="5">
        <v>15.22</v>
      </c>
      <c r="AO10" s="5">
        <v>10</v>
      </c>
      <c r="AP10" s="5">
        <v>5.5</v>
      </c>
      <c r="AQ10" s="3" t="s">
        <v>68</v>
      </c>
      <c r="AR10" s="3" t="s">
        <v>70</v>
      </c>
      <c r="AS10" s="3" t="s">
        <v>69</v>
      </c>
      <c r="AT10" s="10">
        <v>44334</v>
      </c>
      <c r="AU10" s="3" t="s">
        <v>69</v>
      </c>
      <c r="AV10" s="4">
        <v>1</v>
      </c>
      <c r="AW10" s="3" t="s">
        <v>104</v>
      </c>
      <c r="AX10" s="6"/>
      <c r="AY10" s="3" t="s">
        <v>78</v>
      </c>
      <c r="AZ10" s="7">
        <v>5382</v>
      </c>
    </row>
    <row r="11" spans="1:52" ht="21" x14ac:dyDescent="0.35">
      <c r="A11" s="3" t="s">
        <v>52</v>
      </c>
      <c r="B11" s="3" t="s">
        <v>53</v>
      </c>
      <c r="C11" s="3" t="s">
        <v>109</v>
      </c>
      <c r="D11" s="3" t="s">
        <v>55</v>
      </c>
      <c r="E11" s="3" t="s">
        <v>56</v>
      </c>
      <c r="F11" s="3" t="s">
        <v>57</v>
      </c>
      <c r="G11" s="3" t="s">
        <v>58</v>
      </c>
      <c r="H11" s="3" t="s">
        <v>110</v>
      </c>
      <c r="I11" s="3" t="s">
        <v>111</v>
      </c>
      <c r="J11" s="3" t="s">
        <v>112</v>
      </c>
      <c r="K11" s="3" t="s">
        <v>62</v>
      </c>
      <c r="L11" s="4">
        <v>0</v>
      </c>
      <c r="M11" s="3" t="s">
        <v>77</v>
      </c>
      <c r="N11" s="5">
        <v>0</v>
      </c>
      <c r="O11" s="3" t="s">
        <v>64</v>
      </c>
      <c r="P11" s="3" t="s">
        <v>64</v>
      </c>
      <c r="Q11" s="4">
        <v>1956</v>
      </c>
      <c r="R11" s="4">
        <v>0</v>
      </c>
      <c r="S11" s="3" t="s">
        <v>55</v>
      </c>
      <c r="T11" s="3" t="s">
        <v>55</v>
      </c>
      <c r="U11" s="4">
        <v>2</v>
      </c>
      <c r="V11" s="4">
        <v>621</v>
      </c>
      <c r="W11" s="5">
        <v>5</v>
      </c>
      <c r="X11" s="4">
        <v>1</v>
      </c>
      <c r="Y11" s="3" t="s">
        <v>65</v>
      </c>
      <c r="Z11" s="3" t="s">
        <v>66</v>
      </c>
      <c r="AA11" s="3" t="s">
        <v>67</v>
      </c>
      <c r="AB11" s="3" t="s">
        <v>67</v>
      </c>
      <c r="AC11" s="3" t="s">
        <v>67</v>
      </c>
      <c r="AD11" s="3" t="s">
        <v>69</v>
      </c>
      <c r="AE11" s="3" t="s">
        <v>69</v>
      </c>
      <c r="AF11" s="5">
        <v>201</v>
      </c>
      <c r="AG11" s="5">
        <v>0.5</v>
      </c>
      <c r="AH11" s="5">
        <v>0.5</v>
      </c>
      <c r="AI11" s="5">
        <v>23</v>
      </c>
      <c r="AJ11" s="5">
        <v>26.7</v>
      </c>
      <c r="AK11" s="5">
        <v>23</v>
      </c>
      <c r="AL11" s="5">
        <v>23</v>
      </c>
      <c r="AM11" s="5">
        <v>99.99</v>
      </c>
      <c r="AN11" s="5">
        <v>14.32</v>
      </c>
      <c r="AO11" s="5">
        <v>10</v>
      </c>
      <c r="AP11" s="5">
        <v>11.5</v>
      </c>
      <c r="AQ11" s="3" t="s">
        <v>68</v>
      </c>
      <c r="AR11" s="3" t="s">
        <v>70</v>
      </c>
      <c r="AS11" s="3" t="s">
        <v>69</v>
      </c>
      <c r="AT11" s="10">
        <v>44334</v>
      </c>
      <c r="AU11" s="3" t="s">
        <v>69</v>
      </c>
      <c r="AV11" s="4">
        <v>1</v>
      </c>
      <c r="AW11" s="3" t="s">
        <v>104</v>
      </c>
      <c r="AX11" s="6"/>
      <c r="AY11" s="3" t="s">
        <v>78</v>
      </c>
      <c r="AZ11" s="7">
        <v>5367</v>
      </c>
    </row>
    <row r="12" spans="1:52" ht="21" x14ac:dyDescent="0.35">
      <c r="A12" s="3" t="s">
        <v>52</v>
      </c>
      <c r="B12" s="3" t="s">
        <v>53</v>
      </c>
      <c r="C12" s="3" t="s">
        <v>113</v>
      </c>
      <c r="D12" s="3" t="s">
        <v>55</v>
      </c>
      <c r="E12" s="3" t="s">
        <v>56</v>
      </c>
      <c r="F12" s="3" t="s">
        <v>57</v>
      </c>
      <c r="G12" s="3" t="s">
        <v>58</v>
      </c>
      <c r="H12" s="3" t="s">
        <v>114</v>
      </c>
      <c r="I12" s="3" t="s">
        <v>115</v>
      </c>
      <c r="J12" s="3" t="s">
        <v>116</v>
      </c>
      <c r="K12" s="3" t="s">
        <v>62</v>
      </c>
      <c r="L12" s="4">
        <v>0</v>
      </c>
      <c r="M12" s="3" t="s">
        <v>77</v>
      </c>
      <c r="N12" s="5">
        <v>0</v>
      </c>
      <c r="O12" s="3" t="s">
        <v>64</v>
      </c>
      <c r="P12" s="3" t="s">
        <v>64</v>
      </c>
      <c r="Q12" s="4">
        <v>1956</v>
      </c>
      <c r="R12" s="4">
        <v>0</v>
      </c>
      <c r="S12" s="3" t="s">
        <v>55</v>
      </c>
      <c r="T12" s="3" t="s">
        <v>55</v>
      </c>
      <c r="U12" s="4">
        <v>2</v>
      </c>
      <c r="V12" s="4">
        <v>1524</v>
      </c>
      <c r="W12" s="5">
        <v>5</v>
      </c>
      <c r="X12" s="4">
        <v>1</v>
      </c>
      <c r="Y12" s="3" t="s">
        <v>65</v>
      </c>
      <c r="Z12" s="3" t="s">
        <v>66</v>
      </c>
      <c r="AA12" s="3" t="s">
        <v>67</v>
      </c>
      <c r="AB12" s="3" t="s">
        <v>89</v>
      </c>
      <c r="AC12" s="3" t="s">
        <v>67</v>
      </c>
      <c r="AD12" s="3" t="s">
        <v>69</v>
      </c>
      <c r="AE12" s="3" t="s">
        <v>69</v>
      </c>
      <c r="AF12" s="5">
        <v>275.5</v>
      </c>
      <c r="AG12" s="5">
        <v>1.6</v>
      </c>
      <c r="AH12" s="5">
        <v>1.6</v>
      </c>
      <c r="AI12" s="5">
        <v>22</v>
      </c>
      <c r="AJ12" s="5">
        <v>28</v>
      </c>
      <c r="AK12" s="5">
        <v>22</v>
      </c>
      <c r="AL12" s="5">
        <v>22</v>
      </c>
      <c r="AM12" s="5">
        <v>99.99</v>
      </c>
      <c r="AN12" s="5">
        <v>15.5</v>
      </c>
      <c r="AO12" s="5">
        <v>10</v>
      </c>
      <c r="AP12" s="5">
        <v>11.5</v>
      </c>
      <c r="AQ12" s="3" t="s">
        <v>68</v>
      </c>
      <c r="AR12" s="3" t="s">
        <v>70</v>
      </c>
      <c r="AS12" s="3" t="s">
        <v>69</v>
      </c>
      <c r="AT12" s="10">
        <v>44343</v>
      </c>
      <c r="AU12" s="3" t="s">
        <v>69</v>
      </c>
      <c r="AV12" s="4">
        <v>1</v>
      </c>
      <c r="AW12" s="3" t="s">
        <v>117</v>
      </c>
      <c r="AX12" s="6"/>
      <c r="AY12" s="3" t="s">
        <v>78</v>
      </c>
      <c r="AZ12" s="7">
        <v>7714</v>
      </c>
    </row>
    <row r="13" spans="1:52" ht="21" x14ac:dyDescent="0.35">
      <c r="A13" s="3" t="s">
        <v>52</v>
      </c>
      <c r="B13" s="3" t="s">
        <v>53</v>
      </c>
      <c r="C13" s="3" t="s">
        <v>118</v>
      </c>
      <c r="D13" s="3" t="s">
        <v>55</v>
      </c>
      <c r="E13" s="3" t="s">
        <v>56</v>
      </c>
      <c r="F13" s="3" t="s">
        <v>57</v>
      </c>
      <c r="G13" s="3" t="s">
        <v>58</v>
      </c>
      <c r="H13" s="3" t="s">
        <v>119</v>
      </c>
      <c r="I13" s="3" t="s">
        <v>120</v>
      </c>
      <c r="J13" s="3" t="s">
        <v>121</v>
      </c>
      <c r="K13" s="3" t="s">
        <v>62</v>
      </c>
      <c r="L13" s="4">
        <v>0</v>
      </c>
      <c r="M13" s="3" t="s">
        <v>77</v>
      </c>
      <c r="N13" s="5">
        <v>1</v>
      </c>
      <c r="O13" s="3" t="s">
        <v>64</v>
      </c>
      <c r="P13" s="3" t="s">
        <v>64</v>
      </c>
      <c r="Q13" s="4">
        <v>1956</v>
      </c>
      <c r="R13" s="4">
        <v>2019</v>
      </c>
      <c r="S13" s="3" t="s">
        <v>55</v>
      </c>
      <c r="T13" s="3" t="s">
        <v>55</v>
      </c>
      <c r="U13" s="4">
        <v>2</v>
      </c>
      <c r="V13" s="4">
        <v>716</v>
      </c>
      <c r="W13" s="5">
        <v>5</v>
      </c>
      <c r="X13" s="4">
        <v>1</v>
      </c>
      <c r="Y13" s="3" t="s">
        <v>122</v>
      </c>
      <c r="Z13" s="3" t="s">
        <v>66</v>
      </c>
      <c r="AA13" s="3" t="s">
        <v>67</v>
      </c>
      <c r="AB13" s="3" t="s">
        <v>90</v>
      </c>
      <c r="AC13" s="3" t="s">
        <v>67</v>
      </c>
      <c r="AD13" s="3" t="s">
        <v>69</v>
      </c>
      <c r="AE13" s="3" t="s">
        <v>69</v>
      </c>
      <c r="AF13" s="5">
        <v>194</v>
      </c>
      <c r="AG13" s="5">
        <v>1.6</v>
      </c>
      <c r="AH13" s="5">
        <v>1.6</v>
      </c>
      <c r="AI13" s="5">
        <v>24.7</v>
      </c>
      <c r="AJ13" s="5">
        <v>28</v>
      </c>
      <c r="AK13" s="5">
        <v>24.7</v>
      </c>
      <c r="AL13" s="5">
        <v>24.7</v>
      </c>
      <c r="AM13" s="5">
        <v>99.99</v>
      </c>
      <c r="AN13" s="5">
        <v>15.12</v>
      </c>
      <c r="AO13" s="5">
        <v>10</v>
      </c>
      <c r="AP13" s="5">
        <v>11.5</v>
      </c>
      <c r="AQ13" s="3" t="s">
        <v>68</v>
      </c>
      <c r="AR13" s="3" t="s">
        <v>70</v>
      </c>
      <c r="AS13" s="3" t="s">
        <v>69</v>
      </c>
      <c r="AT13" s="10">
        <v>44309</v>
      </c>
      <c r="AU13" s="3" t="s">
        <v>69</v>
      </c>
      <c r="AV13" s="4">
        <v>1</v>
      </c>
      <c r="AW13" s="3" t="s">
        <v>117</v>
      </c>
      <c r="AX13" s="6"/>
      <c r="AY13" s="3" t="s">
        <v>72</v>
      </c>
      <c r="AZ13" s="7">
        <v>5432</v>
      </c>
    </row>
    <row r="14" spans="1:52" ht="21" x14ac:dyDescent="0.35">
      <c r="A14" s="3" t="s">
        <v>52</v>
      </c>
      <c r="B14" s="3" t="s">
        <v>53</v>
      </c>
      <c r="C14" s="3" t="s">
        <v>123</v>
      </c>
      <c r="D14" s="3" t="s">
        <v>55</v>
      </c>
      <c r="E14" s="3" t="s">
        <v>124</v>
      </c>
      <c r="F14" s="3" t="s">
        <v>125</v>
      </c>
      <c r="G14" s="3" t="s">
        <v>58</v>
      </c>
      <c r="H14" s="3" t="s">
        <v>126</v>
      </c>
      <c r="I14" s="3" t="s">
        <v>127</v>
      </c>
      <c r="J14" s="3" t="s">
        <v>128</v>
      </c>
      <c r="K14" s="3" t="s">
        <v>62</v>
      </c>
      <c r="L14" s="4">
        <v>0</v>
      </c>
      <c r="M14" s="3" t="s">
        <v>83</v>
      </c>
      <c r="N14" s="5">
        <v>0</v>
      </c>
      <c r="O14" s="3" t="s">
        <v>64</v>
      </c>
      <c r="P14" s="3" t="s">
        <v>64</v>
      </c>
      <c r="Q14" s="4">
        <v>1956</v>
      </c>
      <c r="R14" s="4">
        <v>1989</v>
      </c>
      <c r="S14" s="3" t="s">
        <v>55</v>
      </c>
      <c r="T14" s="3" t="s">
        <v>55</v>
      </c>
      <c r="U14" s="4">
        <v>2</v>
      </c>
      <c r="V14" s="4">
        <v>13480</v>
      </c>
      <c r="W14" s="5">
        <v>5</v>
      </c>
      <c r="X14" s="4">
        <v>1</v>
      </c>
      <c r="Y14" s="3" t="s">
        <v>65</v>
      </c>
      <c r="Z14" s="3" t="s">
        <v>66</v>
      </c>
      <c r="AA14" s="3" t="s">
        <v>89</v>
      </c>
      <c r="AB14" s="3" t="s">
        <v>99</v>
      </c>
      <c r="AC14" s="3" t="s">
        <v>89</v>
      </c>
      <c r="AD14" s="3" t="s">
        <v>69</v>
      </c>
      <c r="AE14" s="3" t="s">
        <v>69</v>
      </c>
      <c r="AF14" s="5">
        <v>280</v>
      </c>
      <c r="AG14" s="5">
        <v>0.5</v>
      </c>
      <c r="AH14" s="5">
        <v>0.5</v>
      </c>
      <c r="AI14" s="5">
        <v>25</v>
      </c>
      <c r="AJ14" s="5">
        <v>28.7</v>
      </c>
      <c r="AK14" s="5">
        <v>25</v>
      </c>
      <c r="AL14" s="5">
        <v>25</v>
      </c>
      <c r="AM14" s="5">
        <v>99.99</v>
      </c>
      <c r="AN14" s="5">
        <v>15.23</v>
      </c>
      <c r="AO14" s="5">
        <v>26</v>
      </c>
      <c r="AP14" s="5">
        <v>11.5</v>
      </c>
      <c r="AQ14" s="3" t="s">
        <v>68</v>
      </c>
      <c r="AR14" s="3" t="s">
        <v>70</v>
      </c>
      <c r="AS14" s="3" t="s">
        <v>69</v>
      </c>
      <c r="AT14" s="10">
        <v>44307</v>
      </c>
      <c r="AU14" s="3" t="s">
        <v>69</v>
      </c>
      <c r="AV14" s="4">
        <v>1</v>
      </c>
      <c r="AW14" s="3" t="s">
        <v>129</v>
      </c>
      <c r="AX14" s="6"/>
      <c r="AY14" s="3" t="s">
        <v>78</v>
      </c>
      <c r="AZ14" s="7">
        <v>8036</v>
      </c>
    </row>
    <row r="15" spans="1:52" ht="42" x14ac:dyDescent="0.35">
      <c r="A15" s="3" t="s">
        <v>52</v>
      </c>
      <c r="B15" s="3" t="s">
        <v>53</v>
      </c>
      <c r="C15" s="3" t="s">
        <v>130</v>
      </c>
      <c r="D15" s="3" t="s">
        <v>55</v>
      </c>
      <c r="E15" s="3" t="s">
        <v>124</v>
      </c>
      <c r="F15" s="3" t="s">
        <v>125</v>
      </c>
      <c r="G15" s="3" t="s">
        <v>58</v>
      </c>
      <c r="H15" s="3" t="s">
        <v>131</v>
      </c>
      <c r="I15" s="3" t="s">
        <v>132</v>
      </c>
      <c r="J15" s="3" t="s">
        <v>133</v>
      </c>
      <c r="K15" s="3" t="s">
        <v>62</v>
      </c>
      <c r="L15" s="4">
        <v>1</v>
      </c>
      <c r="M15" s="3" t="s">
        <v>134</v>
      </c>
      <c r="N15" s="5">
        <v>0</v>
      </c>
      <c r="O15" s="3" t="s">
        <v>64</v>
      </c>
      <c r="P15" s="3" t="s">
        <v>64</v>
      </c>
      <c r="Q15" s="4">
        <v>2012</v>
      </c>
      <c r="R15" s="4">
        <v>0</v>
      </c>
      <c r="S15" s="3" t="s">
        <v>90</v>
      </c>
      <c r="T15" s="3" t="s">
        <v>55</v>
      </c>
      <c r="U15" s="4">
        <v>2</v>
      </c>
      <c r="V15" s="4">
        <v>5870</v>
      </c>
      <c r="W15" s="5">
        <v>10</v>
      </c>
      <c r="X15" s="4">
        <v>1</v>
      </c>
      <c r="Y15" s="3" t="s">
        <v>65</v>
      </c>
      <c r="Z15" s="3" t="s">
        <v>66</v>
      </c>
      <c r="AA15" s="3" t="s">
        <v>67</v>
      </c>
      <c r="AB15" s="3" t="s">
        <v>90</v>
      </c>
      <c r="AC15" s="3" t="s">
        <v>90</v>
      </c>
      <c r="AD15" s="3" t="s">
        <v>69</v>
      </c>
      <c r="AE15" s="3" t="s">
        <v>69</v>
      </c>
      <c r="AF15" s="5">
        <v>220</v>
      </c>
      <c r="AG15" s="5">
        <v>1</v>
      </c>
      <c r="AH15" s="5">
        <v>1</v>
      </c>
      <c r="AI15" s="5">
        <v>46</v>
      </c>
      <c r="AJ15" s="5">
        <v>49</v>
      </c>
      <c r="AK15" s="5">
        <v>49</v>
      </c>
      <c r="AL15" s="5">
        <v>30</v>
      </c>
      <c r="AM15" s="5">
        <v>99.99</v>
      </c>
      <c r="AN15" s="5">
        <v>15.5</v>
      </c>
      <c r="AO15" s="5">
        <v>10</v>
      </c>
      <c r="AP15" s="5">
        <v>11.5</v>
      </c>
      <c r="AQ15" s="3" t="s">
        <v>68</v>
      </c>
      <c r="AR15" s="3" t="s">
        <v>70</v>
      </c>
      <c r="AS15" s="3" t="s">
        <v>69</v>
      </c>
      <c r="AT15" s="10">
        <v>44308</v>
      </c>
      <c r="AU15" s="3" t="s">
        <v>69</v>
      </c>
      <c r="AV15" s="4">
        <v>1</v>
      </c>
      <c r="AW15" s="3" t="s">
        <v>135</v>
      </c>
      <c r="AX15" s="6"/>
      <c r="AY15" s="3" t="s">
        <v>72</v>
      </c>
      <c r="AZ15" s="7">
        <v>10780</v>
      </c>
    </row>
    <row r="16" spans="1:52" ht="21" x14ac:dyDescent="0.35">
      <c r="A16" s="3" t="s">
        <v>52</v>
      </c>
      <c r="B16" s="3" t="s">
        <v>53</v>
      </c>
      <c r="C16" s="3" t="s">
        <v>136</v>
      </c>
      <c r="D16" s="3" t="s">
        <v>55</v>
      </c>
      <c r="E16" s="3" t="s">
        <v>124</v>
      </c>
      <c r="F16" s="3" t="s">
        <v>125</v>
      </c>
      <c r="G16" s="3" t="s">
        <v>58</v>
      </c>
      <c r="H16" s="3" t="s">
        <v>137</v>
      </c>
      <c r="I16" s="3" t="s">
        <v>138</v>
      </c>
      <c r="J16" s="3" t="s">
        <v>139</v>
      </c>
      <c r="K16" s="3" t="s">
        <v>62</v>
      </c>
      <c r="L16" s="4">
        <v>0</v>
      </c>
      <c r="M16" s="3" t="s">
        <v>88</v>
      </c>
      <c r="N16" s="5">
        <v>0</v>
      </c>
      <c r="O16" s="3" t="s">
        <v>64</v>
      </c>
      <c r="P16" s="3" t="s">
        <v>64</v>
      </c>
      <c r="Q16" s="4">
        <v>1956</v>
      </c>
      <c r="R16" s="4">
        <v>2013</v>
      </c>
      <c r="S16" s="3" t="s">
        <v>55</v>
      </c>
      <c r="T16" s="3" t="s">
        <v>55</v>
      </c>
      <c r="U16" s="4">
        <v>2</v>
      </c>
      <c r="V16" s="4">
        <v>506</v>
      </c>
      <c r="W16" s="5">
        <v>5</v>
      </c>
      <c r="X16" s="4">
        <v>2</v>
      </c>
      <c r="Y16" s="3" t="s">
        <v>65</v>
      </c>
      <c r="Z16" s="3" t="s">
        <v>66</v>
      </c>
      <c r="AA16" s="3" t="s">
        <v>67</v>
      </c>
      <c r="AB16" s="3" t="s">
        <v>67</v>
      </c>
      <c r="AC16" s="3" t="s">
        <v>90</v>
      </c>
      <c r="AD16" s="3" t="s">
        <v>69</v>
      </c>
      <c r="AE16" s="3" t="s">
        <v>69</v>
      </c>
      <c r="AF16" s="5">
        <v>210.5</v>
      </c>
      <c r="AG16" s="5">
        <v>1</v>
      </c>
      <c r="AH16" s="5">
        <v>1</v>
      </c>
      <c r="AI16" s="5">
        <v>22</v>
      </c>
      <c r="AJ16" s="5">
        <v>26.7</v>
      </c>
      <c r="AK16" s="5">
        <v>22</v>
      </c>
      <c r="AL16" s="5">
        <v>22</v>
      </c>
      <c r="AM16" s="5">
        <v>99.99</v>
      </c>
      <c r="AN16" s="5">
        <v>15.33</v>
      </c>
      <c r="AO16" s="5">
        <v>10</v>
      </c>
      <c r="AP16" s="5">
        <v>11.5</v>
      </c>
      <c r="AQ16" s="3" t="s">
        <v>68</v>
      </c>
      <c r="AR16" s="3" t="s">
        <v>70</v>
      </c>
      <c r="AS16" s="3" t="s">
        <v>69</v>
      </c>
      <c r="AT16" s="10">
        <v>44333</v>
      </c>
      <c r="AU16" s="3" t="s">
        <v>69</v>
      </c>
      <c r="AV16" s="4">
        <v>1</v>
      </c>
      <c r="AW16" s="3" t="s">
        <v>135</v>
      </c>
      <c r="AX16" s="6"/>
      <c r="AY16" s="3" t="s">
        <v>72</v>
      </c>
      <c r="AZ16" s="7">
        <v>5620</v>
      </c>
    </row>
    <row r="17" spans="1:52" ht="21" x14ac:dyDescent="0.35">
      <c r="A17" s="3" t="s">
        <v>52</v>
      </c>
      <c r="B17" s="3" t="s">
        <v>53</v>
      </c>
      <c r="C17" s="3" t="s">
        <v>140</v>
      </c>
      <c r="D17" s="3" t="s">
        <v>55</v>
      </c>
      <c r="E17" s="3" t="s">
        <v>124</v>
      </c>
      <c r="F17" s="3" t="s">
        <v>125</v>
      </c>
      <c r="G17" s="3" t="s">
        <v>58</v>
      </c>
      <c r="H17" s="3" t="s">
        <v>141</v>
      </c>
      <c r="I17" s="3" t="s">
        <v>142</v>
      </c>
      <c r="J17" s="3" t="s">
        <v>143</v>
      </c>
      <c r="K17" s="3" t="s">
        <v>62</v>
      </c>
      <c r="L17" s="4">
        <v>0</v>
      </c>
      <c r="M17" s="3" t="s">
        <v>63</v>
      </c>
      <c r="N17" s="5">
        <v>0</v>
      </c>
      <c r="O17" s="3" t="s">
        <v>64</v>
      </c>
      <c r="P17" s="3" t="s">
        <v>64</v>
      </c>
      <c r="Q17" s="4">
        <v>1956</v>
      </c>
      <c r="R17" s="4">
        <v>0</v>
      </c>
      <c r="S17" s="3" t="s">
        <v>55</v>
      </c>
      <c r="T17" s="3" t="s">
        <v>55</v>
      </c>
      <c r="U17" s="4">
        <v>2</v>
      </c>
      <c r="V17" s="4">
        <v>3647</v>
      </c>
      <c r="W17" s="5">
        <v>5</v>
      </c>
      <c r="X17" s="4">
        <v>1</v>
      </c>
      <c r="Y17" s="3" t="s">
        <v>65</v>
      </c>
      <c r="Z17" s="3" t="s">
        <v>66</v>
      </c>
      <c r="AA17" s="3" t="s">
        <v>67</v>
      </c>
      <c r="AB17" s="3" t="s">
        <v>67</v>
      </c>
      <c r="AC17" s="3" t="s">
        <v>90</v>
      </c>
      <c r="AD17" s="3" t="s">
        <v>69</v>
      </c>
      <c r="AE17" s="3" t="s">
        <v>69</v>
      </c>
      <c r="AF17" s="5">
        <v>321.5</v>
      </c>
      <c r="AG17" s="5">
        <v>1</v>
      </c>
      <c r="AH17" s="5">
        <v>1</v>
      </c>
      <c r="AI17" s="5">
        <v>28</v>
      </c>
      <c r="AJ17" s="5">
        <v>31</v>
      </c>
      <c r="AK17" s="5">
        <v>26</v>
      </c>
      <c r="AL17" s="5">
        <v>26</v>
      </c>
      <c r="AM17" s="5">
        <v>99.99</v>
      </c>
      <c r="AN17" s="5">
        <v>15.5</v>
      </c>
      <c r="AO17" s="5">
        <v>10</v>
      </c>
      <c r="AP17" s="5">
        <v>11.7</v>
      </c>
      <c r="AQ17" s="3" t="s">
        <v>68</v>
      </c>
      <c r="AR17" s="3" t="s">
        <v>70</v>
      </c>
      <c r="AS17" s="3" t="s">
        <v>69</v>
      </c>
      <c r="AT17" s="10">
        <v>44308</v>
      </c>
      <c r="AU17" s="3" t="s">
        <v>69</v>
      </c>
      <c r="AV17" s="4">
        <v>1</v>
      </c>
      <c r="AW17" s="3" t="s">
        <v>135</v>
      </c>
      <c r="AX17" s="6"/>
      <c r="AY17" s="3" t="s">
        <v>72</v>
      </c>
      <c r="AZ17" s="7">
        <v>9967</v>
      </c>
    </row>
    <row r="18" spans="1:52" ht="21" x14ac:dyDescent="0.35">
      <c r="A18" s="3" t="s">
        <v>52</v>
      </c>
      <c r="B18" s="3" t="s">
        <v>53</v>
      </c>
      <c r="C18" s="3" t="s">
        <v>144</v>
      </c>
      <c r="D18" s="3" t="s">
        <v>55</v>
      </c>
      <c r="E18" s="3" t="s">
        <v>124</v>
      </c>
      <c r="F18" s="3" t="s">
        <v>125</v>
      </c>
      <c r="G18" s="3" t="s">
        <v>58</v>
      </c>
      <c r="H18" s="3" t="s">
        <v>145</v>
      </c>
      <c r="I18" s="3" t="s">
        <v>146</v>
      </c>
      <c r="J18" s="3" t="s">
        <v>147</v>
      </c>
      <c r="K18" s="3" t="s">
        <v>62</v>
      </c>
      <c r="L18" s="4">
        <v>0</v>
      </c>
      <c r="M18" s="3" t="s">
        <v>88</v>
      </c>
      <c r="N18" s="5">
        <v>0</v>
      </c>
      <c r="O18" s="3" t="s">
        <v>64</v>
      </c>
      <c r="P18" s="3" t="s">
        <v>64</v>
      </c>
      <c r="Q18" s="4">
        <v>1956</v>
      </c>
      <c r="R18" s="4">
        <v>2019</v>
      </c>
      <c r="S18" s="3" t="s">
        <v>55</v>
      </c>
      <c r="T18" s="3" t="s">
        <v>55</v>
      </c>
      <c r="U18" s="4">
        <v>2</v>
      </c>
      <c r="V18" s="4">
        <v>1240</v>
      </c>
      <c r="W18" s="5">
        <v>5</v>
      </c>
      <c r="X18" s="4">
        <v>3</v>
      </c>
      <c r="Y18" s="3" t="s">
        <v>65</v>
      </c>
      <c r="Z18" s="3" t="s">
        <v>66</v>
      </c>
      <c r="AA18" s="3" t="s">
        <v>67</v>
      </c>
      <c r="AB18" s="3" t="s">
        <v>89</v>
      </c>
      <c r="AC18" s="3" t="s">
        <v>67</v>
      </c>
      <c r="AD18" s="3" t="s">
        <v>69</v>
      </c>
      <c r="AE18" s="3" t="s">
        <v>69</v>
      </c>
      <c r="AF18" s="5">
        <v>195</v>
      </c>
      <c r="AG18" s="5">
        <v>2</v>
      </c>
      <c r="AH18" s="5">
        <v>2</v>
      </c>
      <c r="AI18" s="5">
        <v>26</v>
      </c>
      <c r="AJ18" s="5">
        <v>30</v>
      </c>
      <c r="AK18" s="5">
        <v>26</v>
      </c>
      <c r="AL18" s="5">
        <v>26</v>
      </c>
      <c r="AM18" s="5">
        <v>99.99</v>
      </c>
      <c r="AN18" s="5">
        <v>15.5</v>
      </c>
      <c r="AO18" s="5">
        <v>10</v>
      </c>
      <c r="AP18" s="5">
        <v>11.5</v>
      </c>
      <c r="AQ18" s="3" t="s">
        <v>68</v>
      </c>
      <c r="AR18" s="3" t="s">
        <v>70</v>
      </c>
      <c r="AS18" s="3" t="s">
        <v>69</v>
      </c>
      <c r="AT18" s="10">
        <v>44308</v>
      </c>
      <c r="AU18" s="3" t="s">
        <v>69</v>
      </c>
      <c r="AV18" s="4">
        <v>1</v>
      </c>
      <c r="AW18" s="3" t="s">
        <v>148</v>
      </c>
      <c r="AX18" s="6"/>
      <c r="AY18" s="3" t="s">
        <v>78</v>
      </c>
      <c r="AZ18" s="7">
        <v>5850</v>
      </c>
    </row>
    <row r="19" spans="1:52" ht="21" x14ac:dyDescent="0.35">
      <c r="A19" s="3" t="s">
        <v>52</v>
      </c>
      <c r="B19" s="3" t="s">
        <v>53</v>
      </c>
      <c r="C19" s="3" t="s">
        <v>149</v>
      </c>
      <c r="D19" s="3" t="s">
        <v>55</v>
      </c>
      <c r="E19" s="3" t="s">
        <v>124</v>
      </c>
      <c r="F19" s="3" t="s">
        <v>125</v>
      </c>
      <c r="G19" s="3" t="s">
        <v>58</v>
      </c>
      <c r="H19" s="3" t="s">
        <v>150</v>
      </c>
      <c r="I19" s="3" t="s">
        <v>151</v>
      </c>
      <c r="J19" s="3" t="s">
        <v>152</v>
      </c>
      <c r="K19" s="3" t="s">
        <v>62</v>
      </c>
      <c r="L19" s="4">
        <v>0</v>
      </c>
      <c r="M19" s="3" t="s">
        <v>88</v>
      </c>
      <c r="N19" s="5">
        <v>0</v>
      </c>
      <c r="O19" s="3" t="s">
        <v>64</v>
      </c>
      <c r="P19" s="3" t="s">
        <v>64</v>
      </c>
      <c r="Q19" s="4">
        <v>1956</v>
      </c>
      <c r="R19" s="4">
        <v>2002</v>
      </c>
      <c r="S19" s="3" t="s">
        <v>55</v>
      </c>
      <c r="T19" s="3" t="s">
        <v>55</v>
      </c>
      <c r="U19" s="4">
        <v>2</v>
      </c>
      <c r="V19" s="4">
        <v>1610</v>
      </c>
      <c r="W19" s="5">
        <v>5</v>
      </c>
      <c r="X19" s="4">
        <v>1</v>
      </c>
      <c r="Y19" s="3" t="s">
        <v>65</v>
      </c>
      <c r="Z19" s="3" t="s">
        <v>66</v>
      </c>
      <c r="AA19" s="3" t="s">
        <v>67</v>
      </c>
      <c r="AB19" s="3" t="s">
        <v>67</v>
      </c>
      <c r="AC19" s="3" t="s">
        <v>90</v>
      </c>
      <c r="AD19" s="3" t="s">
        <v>69</v>
      </c>
      <c r="AE19" s="3" t="s">
        <v>69</v>
      </c>
      <c r="AF19" s="5">
        <v>252</v>
      </c>
      <c r="AG19" s="5">
        <v>0</v>
      </c>
      <c r="AH19" s="5">
        <v>0</v>
      </c>
      <c r="AI19" s="5">
        <v>28.5</v>
      </c>
      <c r="AJ19" s="5">
        <v>31.5</v>
      </c>
      <c r="AK19" s="5">
        <v>28.5</v>
      </c>
      <c r="AL19" s="5">
        <v>28.5</v>
      </c>
      <c r="AM19" s="5">
        <v>99.99</v>
      </c>
      <c r="AN19" s="5">
        <v>15.14</v>
      </c>
      <c r="AO19" s="5">
        <v>10</v>
      </c>
      <c r="AP19" s="5">
        <v>11.5</v>
      </c>
      <c r="AQ19" s="3" t="s">
        <v>68</v>
      </c>
      <c r="AR19" s="3" t="s">
        <v>70</v>
      </c>
      <c r="AS19" s="3" t="s">
        <v>69</v>
      </c>
      <c r="AT19" s="10">
        <v>44308</v>
      </c>
      <c r="AU19" s="3" t="s">
        <v>69</v>
      </c>
      <c r="AV19" s="4">
        <v>1</v>
      </c>
      <c r="AW19" s="3" t="s">
        <v>148</v>
      </c>
      <c r="AX19" s="6"/>
      <c r="AY19" s="3" t="s">
        <v>72</v>
      </c>
      <c r="AZ19" s="7">
        <v>7938</v>
      </c>
    </row>
    <row r="20" spans="1:52" ht="42" x14ac:dyDescent="0.35">
      <c r="A20" s="3" t="s">
        <v>52</v>
      </c>
      <c r="B20" s="3" t="s">
        <v>53</v>
      </c>
      <c r="C20" s="3" t="s">
        <v>153</v>
      </c>
      <c r="D20" s="3" t="s">
        <v>55</v>
      </c>
      <c r="E20" s="3" t="s">
        <v>124</v>
      </c>
      <c r="F20" s="3" t="s">
        <v>125</v>
      </c>
      <c r="G20" s="3" t="s">
        <v>58</v>
      </c>
      <c r="H20" s="3" t="s">
        <v>154</v>
      </c>
      <c r="I20" s="3" t="s">
        <v>155</v>
      </c>
      <c r="J20" s="3" t="s">
        <v>156</v>
      </c>
      <c r="K20" s="3" t="s">
        <v>62</v>
      </c>
      <c r="L20" s="4">
        <v>1</v>
      </c>
      <c r="M20" s="3" t="s">
        <v>157</v>
      </c>
      <c r="N20" s="5">
        <v>0</v>
      </c>
      <c r="O20" s="3" t="s">
        <v>64</v>
      </c>
      <c r="P20" s="3" t="s">
        <v>64</v>
      </c>
      <c r="Q20" s="4">
        <v>1956</v>
      </c>
      <c r="R20" s="4">
        <v>0</v>
      </c>
      <c r="S20" s="3" t="s">
        <v>55</v>
      </c>
      <c r="T20" s="3" t="s">
        <v>55</v>
      </c>
      <c r="U20" s="4">
        <v>3</v>
      </c>
      <c r="V20" s="4">
        <v>20240</v>
      </c>
      <c r="W20" s="5">
        <v>5</v>
      </c>
      <c r="X20" s="4">
        <v>2</v>
      </c>
      <c r="Y20" s="3" t="s">
        <v>65</v>
      </c>
      <c r="Z20" s="3" t="s">
        <v>66</v>
      </c>
      <c r="AA20" s="3" t="s">
        <v>67</v>
      </c>
      <c r="AB20" s="3" t="s">
        <v>67</v>
      </c>
      <c r="AC20" s="3" t="s">
        <v>90</v>
      </c>
      <c r="AD20" s="3" t="s">
        <v>69</v>
      </c>
      <c r="AE20" s="3" t="s">
        <v>69</v>
      </c>
      <c r="AF20" s="5">
        <v>239</v>
      </c>
      <c r="AG20" s="5">
        <v>0</v>
      </c>
      <c r="AH20" s="5">
        <v>0</v>
      </c>
      <c r="AI20" s="5">
        <v>31</v>
      </c>
      <c r="AJ20" s="5">
        <v>34</v>
      </c>
      <c r="AK20" s="5">
        <v>31</v>
      </c>
      <c r="AL20" s="5">
        <v>31</v>
      </c>
      <c r="AM20" s="5">
        <v>99.99</v>
      </c>
      <c r="AN20" s="5">
        <v>15.29</v>
      </c>
      <c r="AO20" s="5">
        <v>10</v>
      </c>
      <c r="AP20" s="5">
        <v>11.5</v>
      </c>
      <c r="AQ20" s="3" t="s">
        <v>68</v>
      </c>
      <c r="AR20" s="3" t="s">
        <v>70</v>
      </c>
      <c r="AS20" s="3" t="s">
        <v>69</v>
      </c>
      <c r="AT20" s="10">
        <v>44308</v>
      </c>
      <c r="AU20" s="3" t="s">
        <v>69</v>
      </c>
      <c r="AV20" s="4">
        <v>1</v>
      </c>
      <c r="AW20" s="3" t="s">
        <v>148</v>
      </c>
      <c r="AX20" s="6"/>
      <c r="AY20" s="3" t="s">
        <v>72</v>
      </c>
      <c r="AZ20" s="7">
        <v>8126</v>
      </c>
    </row>
    <row r="21" spans="1:52" ht="21" x14ac:dyDescent="0.35">
      <c r="A21" s="3" t="s">
        <v>52</v>
      </c>
      <c r="B21" s="3" t="s">
        <v>53</v>
      </c>
      <c r="C21" s="3" t="s">
        <v>158</v>
      </c>
      <c r="D21" s="3" t="s">
        <v>55</v>
      </c>
      <c r="E21" s="3" t="s">
        <v>124</v>
      </c>
      <c r="F21" s="3" t="s">
        <v>125</v>
      </c>
      <c r="G21" s="3" t="s">
        <v>58</v>
      </c>
      <c r="H21" s="3" t="s">
        <v>159</v>
      </c>
      <c r="I21" s="3" t="s">
        <v>160</v>
      </c>
      <c r="J21" s="3" t="s">
        <v>161</v>
      </c>
      <c r="K21" s="3" t="s">
        <v>62</v>
      </c>
      <c r="L21" s="4">
        <v>0</v>
      </c>
      <c r="M21" s="3" t="s">
        <v>162</v>
      </c>
      <c r="N21" s="5">
        <v>0</v>
      </c>
      <c r="O21" s="3" t="s">
        <v>64</v>
      </c>
      <c r="P21" s="3" t="s">
        <v>64</v>
      </c>
      <c r="Q21" s="4">
        <v>1956</v>
      </c>
      <c r="R21" s="4">
        <v>2019</v>
      </c>
      <c r="S21" s="3" t="s">
        <v>55</v>
      </c>
      <c r="T21" s="3" t="s">
        <v>55</v>
      </c>
      <c r="U21" s="4">
        <v>2</v>
      </c>
      <c r="V21" s="4">
        <v>6960</v>
      </c>
      <c r="W21" s="5">
        <v>5</v>
      </c>
      <c r="X21" s="4">
        <v>1</v>
      </c>
      <c r="Y21" s="3" t="s">
        <v>65</v>
      </c>
      <c r="Z21" s="3" t="s">
        <v>66</v>
      </c>
      <c r="AA21" s="3" t="s">
        <v>89</v>
      </c>
      <c r="AB21" s="3" t="s">
        <v>67</v>
      </c>
      <c r="AC21" s="3" t="s">
        <v>67</v>
      </c>
      <c r="AD21" s="3" t="s">
        <v>69</v>
      </c>
      <c r="AE21" s="3" t="s">
        <v>69</v>
      </c>
      <c r="AF21" s="5">
        <v>352</v>
      </c>
      <c r="AG21" s="5">
        <v>1.6</v>
      </c>
      <c r="AH21" s="5">
        <v>1.6</v>
      </c>
      <c r="AI21" s="5">
        <v>32.700000000000003</v>
      </c>
      <c r="AJ21" s="5">
        <v>36</v>
      </c>
      <c r="AK21" s="5">
        <v>32.700000000000003</v>
      </c>
      <c r="AL21" s="5">
        <v>32.700000000000003</v>
      </c>
      <c r="AM21" s="5">
        <v>99.99</v>
      </c>
      <c r="AN21" s="5">
        <v>15.5</v>
      </c>
      <c r="AO21" s="5">
        <v>10</v>
      </c>
      <c r="AP21" s="5">
        <v>11.3</v>
      </c>
      <c r="AQ21" s="3" t="s">
        <v>68</v>
      </c>
      <c r="AR21" s="3" t="s">
        <v>70</v>
      </c>
      <c r="AS21" s="3" t="s">
        <v>69</v>
      </c>
      <c r="AT21" s="10">
        <v>44308</v>
      </c>
      <c r="AU21" s="3" t="s">
        <v>69</v>
      </c>
      <c r="AV21" s="4">
        <v>1</v>
      </c>
      <c r="AW21" s="3" t="s">
        <v>148</v>
      </c>
      <c r="AX21" s="6"/>
      <c r="AY21" s="3" t="s">
        <v>78</v>
      </c>
      <c r="AZ21" s="7">
        <v>12672</v>
      </c>
    </row>
    <row r="22" spans="1:52" ht="21" x14ac:dyDescent="0.35">
      <c r="A22" s="3" t="s">
        <v>52</v>
      </c>
      <c r="B22" s="3" t="s">
        <v>53</v>
      </c>
      <c r="C22" s="3" t="s">
        <v>163</v>
      </c>
      <c r="D22" s="3" t="s">
        <v>55</v>
      </c>
      <c r="E22" s="3" t="s">
        <v>124</v>
      </c>
      <c r="F22" s="3" t="s">
        <v>125</v>
      </c>
      <c r="G22" s="3" t="s">
        <v>58</v>
      </c>
      <c r="H22" s="3" t="s">
        <v>164</v>
      </c>
      <c r="I22" s="3" t="s">
        <v>165</v>
      </c>
      <c r="J22" s="3" t="s">
        <v>166</v>
      </c>
      <c r="K22" s="3" t="s">
        <v>62</v>
      </c>
      <c r="L22" s="4">
        <v>0</v>
      </c>
      <c r="M22" s="3" t="s">
        <v>88</v>
      </c>
      <c r="N22" s="5">
        <v>0</v>
      </c>
      <c r="O22" s="3" t="s">
        <v>64</v>
      </c>
      <c r="P22" s="3" t="s">
        <v>64</v>
      </c>
      <c r="Q22" s="4">
        <v>1956</v>
      </c>
      <c r="R22" s="4">
        <v>2019</v>
      </c>
      <c r="S22" s="3" t="s">
        <v>55</v>
      </c>
      <c r="T22" s="3" t="s">
        <v>55</v>
      </c>
      <c r="U22" s="4">
        <v>2</v>
      </c>
      <c r="V22" s="4">
        <v>1651</v>
      </c>
      <c r="W22" s="5">
        <v>5</v>
      </c>
      <c r="X22" s="4">
        <v>3</v>
      </c>
      <c r="Y22" s="3" t="s">
        <v>65</v>
      </c>
      <c r="Z22" s="3" t="s">
        <v>66</v>
      </c>
      <c r="AA22" s="3" t="s">
        <v>67</v>
      </c>
      <c r="AB22" s="3" t="s">
        <v>67</v>
      </c>
      <c r="AC22" s="3" t="s">
        <v>67</v>
      </c>
      <c r="AD22" s="3" t="s">
        <v>69</v>
      </c>
      <c r="AE22" s="3" t="s">
        <v>69</v>
      </c>
      <c r="AF22" s="5">
        <v>192</v>
      </c>
      <c r="AG22" s="5">
        <v>1.8</v>
      </c>
      <c r="AH22" s="5">
        <v>1.8</v>
      </c>
      <c r="AI22" s="5">
        <v>23</v>
      </c>
      <c r="AJ22" s="5">
        <v>26.7</v>
      </c>
      <c r="AK22" s="5">
        <v>23</v>
      </c>
      <c r="AL22" s="5">
        <v>23</v>
      </c>
      <c r="AM22" s="5">
        <v>99.99</v>
      </c>
      <c r="AN22" s="5">
        <v>15.5</v>
      </c>
      <c r="AO22" s="5">
        <v>10</v>
      </c>
      <c r="AP22" s="5">
        <v>11.5</v>
      </c>
      <c r="AQ22" s="3" t="s">
        <v>68</v>
      </c>
      <c r="AR22" s="3" t="s">
        <v>70</v>
      </c>
      <c r="AS22" s="3" t="s">
        <v>69</v>
      </c>
      <c r="AT22" s="10">
        <v>44308</v>
      </c>
      <c r="AU22" s="3" t="s">
        <v>69</v>
      </c>
      <c r="AV22" s="4">
        <v>1</v>
      </c>
      <c r="AW22" s="3" t="s">
        <v>148</v>
      </c>
      <c r="AX22" s="6"/>
      <c r="AY22" s="3" t="s">
        <v>78</v>
      </c>
      <c r="AZ22" s="7">
        <v>5126</v>
      </c>
    </row>
    <row r="23" spans="1:52" ht="21" x14ac:dyDescent="0.35">
      <c r="A23" s="3" t="s">
        <v>52</v>
      </c>
      <c r="B23" s="3" t="s">
        <v>53</v>
      </c>
      <c r="C23" s="3" t="s">
        <v>167</v>
      </c>
      <c r="D23" s="3" t="s">
        <v>55</v>
      </c>
      <c r="E23" s="3" t="s">
        <v>124</v>
      </c>
      <c r="F23" s="3" t="s">
        <v>125</v>
      </c>
      <c r="G23" s="3" t="s">
        <v>58</v>
      </c>
      <c r="H23" s="3" t="s">
        <v>168</v>
      </c>
      <c r="I23" s="3" t="s">
        <v>169</v>
      </c>
      <c r="J23" s="3" t="s">
        <v>170</v>
      </c>
      <c r="K23" s="3" t="s">
        <v>62</v>
      </c>
      <c r="L23" s="4">
        <v>0</v>
      </c>
      <c r="M23" s="3" t="s">
        <v>88</v>
      </c>
      <c r="N23" s="5">
        <v>0</v>
      </c>
      <c r="O23" s="3" t="s">
        <v>64</v>
      </c>
      <c r="P23" s="3" t="s">
        <v>64</v>
      </c>
      <c r="Q23" s="4">
        <v>1956</v>
      </c>
      <c r="R23" s="4">
        <v>0</v>
      </c>
      <c r="S23" s="3" t="s">
        <v>55</v>
      </c>
      <c r="T23" s="3" t="s">
        <v>55</v>
      </c>
      <c r="U23" s="4">
        <v>2</v>
      </c>
      <c r="V23" s="4">
        <v>581</v>
      </c>
      <c r="W23" s="5">
        <v>5</v>
      </c>
      <c r="X23" s="4">
        <v>2</v>
      </c>
      <c r="Y23" s="3" t="s">
        <v>65</v>
      </c>
      <c r="Z23" s="3" t="s">
        <v>66</v>
      </c>
      <c r="AA23" s="3" t="s">
        <v>67</v>
      </c>
      <c r="AB23" s="3" t="s">
        <v>67</v>
      </c>
      <c r="AC23" s="3" t="s">
        <v>68</v>
      </c>
      <c r="AD23" s="3" t="s">
        <v>69</v>
      </c>
      <c r="AE23" s="3" t="s">
        <v>69</v>
      </c>
      <c r="AF23" s="5">
        <v>194</v>
      </c>
      <c r="AG23" s="5">
        <v>0.5</v>
      </c>
      <c r="AH23" s="5">
        <v>0.5</v>
      </c>
      <c r="AI23" s="5">
        <v>26</v>
      </c>
      <c r="AJ23" s="5">
        <v>29.7</v>
      </c>
      <c r="AK23" s="5">
        <v>26</v>
      </c>
      <c r="AL23" s="5">
        <v>26</v>
      </c>
      <c r="AM23" s="5">
        <v>99.99</v>
      </c>
      <c r="AN23" s="5">
        <v>15.18</v>
      </c>
      <c r="AO23" s="5">
        <v>10</v>
      </c>
      <c r="AP23" s="5">
        <v>11.5</v>
      </c>
      <c r="AQ23" s="3" t="s">
        <v>68</v>
      </c>
      <c r="AR23" s="3" t="s">
        <v>70</v>
      </c>
      <c r="AS23" s="3" t="s">
        <v>69</v>
      </c>
      <c r="AT23" s="10">
        <v>44322</v>
      </c>
      <c r="AU23" s="3" t="s">
        <v>69</v>
      </c>
      <c r="AV23" s="4">
        <v>1</v>
      </c>
      <c r="AW23" s="3" t="s">
        <v>171</v>
      </c>
      <c r="AX23" s="6"/>
      <c r="AY23" s="3" t="s">
        <v>72</v>
      </c>
      <c r="AZ23" s="7">
        <v>5762</v>
      </c>
    </row>
    <row r="24" spans="1:52" ht="21" x14ac:dyDescent="0.35">
      <c r="A24" s="3" t="s">
        <v>52</v>
      </c>
      <c r="B24" s="3" t="s">
        <v>53</v>
      </c>
      <c r="C24" s="3" t="s">
        <v>172</v>
      </c>
      <c r="D24" s="3" t="s">
        <v>55</v>
      </c>
      <c r="E24" s="3" t="s">
        <v>124</v>
      </c>
      <c r="F24" s="3" t="s">
        <v>125</v>
      </c>
      <c r="G24" s="3" t="s">
        <v>58</v>
      </c>
      <c r="H24" s="3" t="s">
        <v>173</v>
      </c>
      <c r="I24" s="3" t="s">
        <v>174</v>
      </c>
      <c r="J24" s="3" t="s">
        <v>175</v>
      </c>
      <c r="K24" s="3" t="s">
        <v>62</v>
      </c>
      <c r="L24" s="4">
        <v>0</v>
      </c>
      <c r="M24" s="3" t="s">
        <v>88</v>
      </c>
      <c r="N24" s="5">
        <v>0</v>
      </c>
      <c r="O24" s="3" t="s">
        <v>64</v>
      </c>
      <c r="P24" s="3" t="s">
        <v>64</v>
      </c>
      <c r="Q24" s="4">
        <v>1956</v>
      </c>
      <c r="R24" s="4">
        <v>0</v>
      </c>
      <c r="S24" s="3" t="s">
        <v>55</v>
      </c>
      <c r="T24" s="3" t="s">
        <v>55</v>
      </c>
      <c r="U24" s="4">
        <v>2</v>
      </c>
      <c r="V24" s="4">
        <v>398</v>
      </c>
      <c r="W24" s="5">
        <v>5</v>
      </c>
      <c r="X24" s="4">
        <v>1</v>
      </c>
      <c r="Y24" s="3" t="s">
        <v>65</v>
      </c>
      <c r="Z24" s="3" t="s">
        <v>66</v>
      </c>
      <c r="AA24" s="3" t="s">
        <v>67</v>
      </c>
      <c r="AB24" s="3" t="s">
        <v>89</v>
      </c>
      <c r="AC24" s="3" t="s">
        <v>90</v>
      </c>
      <c r="AD24" s="3" t="s">
        <v>69</v>
      </c>
      <c r="AE24" s="3" t="s">
        <v>69</v>
      </c>
      <c r="AF24" s="5">
        <v>194</v>
      </c>
      <c r="AG24" s="5">
        <v>1</v>
      </c>
      <c r="AH24" s="5">
        <v>1</v>
      </c>
      <c r="AI24" s="5">
        <v>24</v>
      </c>
      <c r="AJ24" s="5">
        <v>27</v>
      </c>
      <c r="AK24" s="5">
        <v>27</v>
      </c>
      <c r="AL24" s="5">
        <v>22</v>
      </c>
      <c r="AM24" s="5">
        <v>99.99</v>
      </c>
      <c r="AN24" s="5">
        <v>15.5</v>
      </c>
      <c r="AO24" s="5">
        <v>10</v>
      </c>
      <c r="AP24" s="5">
        <v>11.5</v>
      </c>
      <c r="AQ24" s="3" t="s">
        <v>68</v>
      </c>
      <c r="AR24" s="3" t="s">
        <v>70</v>
      </c>
      <c r="AS24" s="3" t="s">
        <v>69</v>
      </c>
      <c r="AT24" s="10">
        <v>44323</v>
      </c>
      <c r="AU24" s="3" t="s">
        <v>69</v>
      </c>
      <c r="AV24" s="4">
        <v>1</v>
      </c>
      <c r="AW24" s="3" t="s">
        <v>171</v>
      </c>
      <c r="AX24" s="6"/>
      <c r="AY24" s="3" t="s">
        <v>72</v>
      </c>
      <c r="AZ24" s="7">
        <v>5238</v>
      </c>
    </row>
    <row r="25" spans="1:52" ht="21" x14ac:dyDescent="0.35">
      <c r="A25" s="3" t="s">
        <v>52</v>
      </c>
      <c r="B25" s="3" t="s">
        <v>53</v>
      </c>
      <c r="C25" s="3" t="s">
        <v>176</v>
      </c>
      <c r="D25" s="3" t="s">
        <v>55</v>
      </c>
      <c r="E25" s="3" t="s">
        <v>124</v>
      </c>
      <c r="F25" s="3" t="s">
        <v>125</v>
      </c>
      <c r="G25" s="3" t="s">
        <v>177</v>
      </c>
      <c r="H25" s="3" t="s">
        <v>178</v>
      </c>
      <c r="I25" s="3" t="s">
        <v>179</v>
      </c>
      <c r="J25" s="3" t="s">
        <v>180</v>
      </c>
      <c r="K25" s="3" t="s">
        <v>62</v>
      </c>
      <c r="L25" s="4">
        <v>0</v>
      </c>
      <c r="M25" s="3" t="s">
        <v>88</v>
      </c>
      <c r="N25" s="5">
        <v>0</v>
      </c>
      <c r="O25" s="3" t="s">
        <v>64</v>
      </c>
      <c r="P25" s="3" t="s">
        <v>64</v>
      </c>
      <c r="Q25" s="4">
        <v>1956</v>
      </c>
      <c r="R25" s="4">
        <v>0</v>
      </c>
      <c r="S25" s="3" t="s">
        <v>55</v>
      </c>
      <c r="T25" s="3" t="s">
        <v>55</v>
      </c>
      <c r="U25" s="4">
        <v>2</v>
      </c>
      <c r="V25" s="4">
        <v>1070</v>
      </c>
      <c r="W25" s="5">
        <v>5</v>
      </c>
      <c r="X25" s="4">
        <v>1</v>
      </c>
      <c r="Y25" s="3" t="s">
        <v>65</v>
      </c>
      <c r="Z25" s="3" t="s">
        <v>66</v>
      </c>
      <c r="AA25" s="3" t="s">
        <v>67</v>
      </c>
      <c r="AB25" s="3" t="s">
        <v>89</v>
      </c>
      <c r="AC25" s="3" t="s">
        <v>90</v>
      </c>
      <c r="AD25" s="3" t="s">
        <v>69</v>
      </c>
      <c r="AE25" s="3" t="s">
        <v>69</v>
      </c>
      <c r="AF25" s="5">
        <v>204</v>
      </c>
      <c r="AG25" s="5">
        <v>1</v>
      </c>
      <c r="AH25" s="5">
        <v>1</v>
      </c>
      <c r="AI25" s="5">
        <v>24</v>
      </c>
      <c r="AJ25" s="5">
        <v>28</v>
      </c>
      <c r="AK25" s="5">
        <v>24</v>
      </c>
      <c r="AL25" s="5">
        <v>22</v>
      </c>
      <c r="AM25" s="5">
        <v>99.99</v>
      </c>
      <c r="AN25" s="5">
        <v>15.5</v>
      </c>
      <c r="AO25" s="5">
        <v>10</v>
      </c>
      <c r="AP25" s="5">
        <v>11.5</v>
      </c>
      <c r="AQ25" s="3" t="s">
        <v>68</v>
      </c>
      <c r="AR25" s="3" t="s">
        <v>70</v>
      </c>
      <c r="AS25" s="3" t="s">
        <v>69</v>
      </c>
      <c r="AT25" s="10">
        <v>44323</v>
      </c>
      <c r="AU25" s="3" t="s">
        <v>69</v>
      </c>
      <c r="AV25" s="4">
        <v>1</v>
      </c>
      <c r="AW25" s="3" t="s">
        <v>171</v>
      </c>
      <c r="AX25" s="6"/>
      <c r="AY25" s="3" t="s">
        <v>72</v>
      </c>
      <c r="AZ25" s="7">
        <v>5712</v>
      </c>
    </row>
    <row r="26" spans="1:52" ht="42" x14ac:dyDescent="0.35">
      <c r="A26" s="3" t="s">
        <v>52</v>
      </c>
      <c r="B26" s="3" t="s">
        <v>53</v>
      </c>
      <c r="C26" s="3" t="s">
        <v>181</v>
      </c>
      <c r="D26" s="3" t="s">
        <v>55</v>
      </c>
      <c r="E26" s="3" t="s">
        <v>124</v>
      </c>
      <c r="F26" s="3" t="s">
        <v>125</v>
      </c>
      <c r="G26" s="3" t="s">
        <v>58</v>
      </c>
      <c r="H26" s="3" t="s">
        <v>182</v>
      </c>
      <c r="I26" s="3" t="s">
        <v>183</v>
      </c>
      <c r="J26" s="3" t="s">
        <v>184</v>
      </c>
      <c r="K26" s="3" t="s">
        <v>62</v>
      </c>
      <c r="L26" s="4">
        <v>1</v>
      </c>
      <c r="M26" s="3" t="s">
        <v>134</v>
      </c>
      <c r="N26" s="5">
        <v>1</v>
      </c>
      <c r="O26" s="3" t="s">
        <v>64</v>
      </c>
      <c r="P26" s="3" t="s">
        <v>64</v>
      </c>
      <c r="Q26" s="4">
        <v>1956</v>
      </c>
      <c r="R26" s="4">
        <v>0</v>
      </c>
      <c r="S26" s="3" t="s">
        <v>90</v>
      </c>
      <c r="T26" s="3" t="s">
        <v>55</v>
      </c>
      <c r="U26" s="4">
        <v>2</v>
      </c>
      <c r="V26" s="4">
        <v>1260</v>
      </c>
      <c r="W26" s="5">
        <v>10</v>
      </c>
      <c r="X26" s="4">
        <v>1</v>
      </c>
      <c r="Y26" s="3" t="s">
        <v>65</v>
      </c>
      <c r="Z26" s="3" t="s">
        <v>66</v>
      </c>
      <c r="AA26" s="3" t="s">
        <v>67</v>
      </c>
      <c r="AB26" s="3" t="s">
        <v>68</v>
      </c>
      <c r="AC26" s="3" t="s">
        <v>68</v>
      </c>
      <c r="AD26" s="3" t="s">
        <v>69</v>
      </c>
      <c r="AE26" s="3" t="s">
        <v>69</v>
      </c>
      <c r="AF26" s="5">
        <v>398</v>
      </c>
      <c r="AG26" s="5">
        <v>0</v>
      </c>
      <c r="AH26" s="5">
        <v>0</v>
      </c>
      <c r="AI26" s="5">
        <v>44.1</v>
      </c>
      <c r="AJ26" s="5">
        <v>47.1</v>
      </c>
      <c r="AK26" s="5">
        <v>44.1</v>
      </c>
      <c r="AL26" s="5">
        <v>28</v>
      </c>
      <c r="AM26" s="5">
        <v>99.99</v>
      </c>
      <c r="AN26" s="5">
        <v>14.15</v>
      </c>
      <c r="AO26" s="5">
        <v>10</v>
      </c>
      <c r="AP26" s="5">
        <v>11.5</v>
      </c>
      <c r="AQ26" s="3" t="s">
        <v>68</v>
      </c>
      <c r="AR26" s="3" t="s">
        <v>70</v>
      </c>
      <c r="AS26" s="3" t="s">
        <v>69</v>
      </c>
      <c r="AT26" s="10">
        <v>44314</v>
      </c>
      <c r="AU26" s="3" t="s">
        <v>69</v>
      </c>
      <c r="AV26" s="4">
        <v>1</v>
      </c>
      <c r="AW26" s="3" t="s">
        <v>185</v>
      </c>
      <c r="AX26" s="6"/>
      <c r="AY26" s="3" t="s">
        <v>72</v>
      </c>
      <c r="AZ26" s="7">
        <v>18746</v>
      </c>
    </row>
    <row r="27" spans="1:52" ht="21" x14ac:dyDescent="0.35">
      <c r="A27" s="3" t="s">
        <v>52</v>
      </c>
      <c r="B27" s="3" t="s">
        <v>53</v>
      </c>
      <c r="C27" s="3" t="s">
        <v>186</v>
      </c>
      <c r="D27" s="3" t="s">
        <v>55</v>
      </c>
      <c r="E27" s="3" t="s">
        <v>124</v>
      </c>
      <c r="F27" s="3" t="s">
        <v>125</v>
      </c>
      <c r="G27" s="3" t="s">
        <v>58</v>
      </c>
      <c r="H27" s="3" t="s">
        <v>187</v>
      </c>
      <c r="I27" s="3" t="s">
        <v>188</v>
      </c>
      <c r="J27" s="3" t="s">
        <v>189</v>
      </c>
      <c r="K27" s="3" t="s">
        <v>62</v>
      </c>
      <c r="L27" s="4">
        <v>0</v>
      </c>
      <c r="M27" s="3" t="s">
        <v>63</v>
      </c>
      <c r="N27" s="5">
        <v>0</v>
      </c>
      <c r="O27" s="3" t="s">
        <v>64</v>
      </c>
      <c r="P27" s="3" t="s">
        <v>64</v>
      </c>
      <c r="Q27" s="4">
        <v>1956</v>
      </c>
      <c r="R27" s="4">
        <v>0</v>
      </c>
      <c r="S27" s="3" t="s">
        <v>55</v>
      </c>
      <c r="T27" s="3" t="s">
        <v>55</v>
      </c>
      <c r="U27" s="4">
        <v>2</v>
      </c>
      <c r="V27" s="4">
        <v>3850</v>
      </c>
      <c r="W27" s="5">
        <v>5</v>
      </c>
      <c r="X27" s="4">
        <v>2</v>
      </c>
      <c r="Y27" s="3" t="s">
        <v>65</v>
      </c>
      <c r="Z27" s="3" t="s">
        <v>66</v>
      </c>
      <c r="AA27" s="3" t="s">
        <v>67</v>
      </c>
      <c r="AB27" s="3" t="s">
        <v>90</v>
      </c>
      <c r="AC27" s="3" t="s">
        <v>67</v>
      </c>
      <c r="AD27" s="3" t="s">
        <v>69</v>
      </c>
      <c r="AE27" s="3" t="s">
        <v>69</v>
      </c>
      <c r="AF27" s="5">
        <v>248</v>
      </c>
      <c r="AG27" s="5">
        <v>1</v>
      </c>
      <c r="AH27" s="5">
        <v>5</v>
      </c>
      <c r="AI27" s="5">
        <v>24</v>
      </c>
      <c r="AJ27" s="5">
        <v>32.700000000000003</v>
      </c>
      <c r="AK27" s="5">
        <v>24</v>
      </c>
      <c r="AL27" s="5">
        <v>24</v>
      </c>
      <c r="AM27" s="5">
        <v>99.99</v>
      </c>
      <c r="AN27" s="5">
        <v>14.26</v>
      </c>
      <c r="AO27" s="5">
        <v>10</v>
      </c>
      <c r="AP27" s="5">
        <v>11.5</v>
      </c>
      <c r="AQ27" s="3" t="s">
        <v>68</v>
      </c>
      <c r="AR27" s="3" t="s">
        <v>70</v>
      </c>
      <c r="AS27" s="3" t="s">
        <v>69</v>
      </c>
      <c r="AT27" s="10">
        <v>44314</v>
      </c>
      <c r="AU27" s="3" t="s">
        <v>69</v>
      </c>
      <c r="AV27" s="4">
        <v>1</v>
      </c>
      <c r="AW27" s="3" t="s">
        <v>135</v>
      </c>
      <c r="AX27" s="6"/>
      <c r="AY27" s="3" t="s">
        <v>72</v>
      </c>
      <c r="AZ27" s="7">
        <v>8110</v>
      </c>
    </row>
    <row r="28" spans="1:52" ht="21" x14ac:dyDescent="0.35">
      <c r="A28" s="3" t="s">
        <v>52</v>
      </c>
      <c r="B28" s="3" t="s">
        <v>53</v>
      </c>
      <c r="C28" s="3" t="s">
        <v>190</v>
      </c>
      <c r="D28" s="3" t="s">
        <v>55</v>
      </c>
      <c r="E28" s="3" t="s">
        <v>124</v>
      </c>
      <c r="F28" s="3" t="s">
        <v>125</v>
      </c>
      <c r="G28" s="3" t="s">
        <v>58</v>
      </c>
      <c r="H28" s="3" t="s">
        <v>191</v>
      </c>
      <c r="I28" s="3" t="s">
        <v>192</v>
      </c>
      <c r="J28" s="3" t="s">
        <v>193</v>
      </c>
      <c r="K28" s="3" t="s">
        <v>62</v>
      </c>
      <c r="L28" s="4">
        <v>0</v>
      </c>
      <c r="M28" s="3" t="s">
        <v>77</v>
      </c>
      <c r="N28" s="5">
        <v>0</v>
      </c>
      <c r="O28" s="3" t="s">
        <v>64</v>
      </c>
      <c r="P28" s="3" t="s">
        <v>64</v>
      </c>
      <c r="Q28" s="4">
        <v>1956</v>
      </c>
      <c r="R28" s="4">
        <v>0</v>
      </c>
      <c r="S28" s="3" t="s">
        <v>55</v>
      </c>
      <c r="T28" s="3" t="s">
        <v>55</v>
      </c>
      <c r="U28" s="4">
        <v>2</v>
      </c>
      <c r="V28" s="4">
        <v>3740</v>
      </c>
      <c r="W28" s="5">
        <v>5</v>
      </c>
      <c r="X28" s="4">
        <v>2</v>
      </c>
      <c r="Y28" s="3" t="s">
        <v>65</v>
      </c>
      <c r="Z28" s="3" t="s">
        <v>66</v>
      </c>
      <c r="AA28" s="3" t="s">
        <v>67</v>
      </c>
      <c r="AB28" s="3" t="s">
        <v>90</v>
      </c>
      <c r="AC28" s="3" t="s">
        <v>90</v>
      </c>
      <c r="AD28" s="3" t="s">
        <v>69</v>
      </c>
      <c r="AE28" s="3" t="s">
        <v>69</v>
      </c>
      <c r="AF28" s="5">
        <v>207.3</v>
      </c>
      <c r="AG28" s="5">
        <v>5</v>
      </c>
      <c r="AH28" s="5">
        <v>1</v>
      </c>
      <c r="AI28" s="5">
        <v>26</v>
      </c>
      <c r="AJ28" s="5">
        <v>34.700000000000003</v>
      </c>
      <c r="AK28" s="5">
        <v>26</v>
      </c>
      <c r="AL28" s="5">
        <v>26</v>
      </c>
      <c r="AM28" s="5">
        <v>99.99</v>
      </c>
      <c r="AN28" s="5">
        <v>15.19</v>
      </c>
      <c r="AO28" s="5">
        <v>10</v>
      </c>
      <c r="AP28" s="5">
        <v>11.5</v>
      </c>
      <c r="AQ28" s="3" t="s">
        <v>68</v>
      </c>
      <c r="AR28" s="3" t="s">
        <v>70</v>
      </c>
      <c r="AS28" s="3" t="s">
        <v>69</v>
      </c>
      <c r="AT28" s="10">
        <v>44314</v>
      </c>
      <c r="AU28" s="3" t="s">
        <v>69</v>
      </c>
      <c r="AV28" s="4">
        <v>1</v>
      </c>
      <c r="AW28" s="3" t="s">
        <v>135</v>
      </c>
      <c r="AX28" s="6"/>
      <c r="AY28" s="3" t="s">
        <v>72</v>
      </c>
      <c r="AZ28" s="7">
        <v>7193</v>
      </c>
    </row>
    <row r="29" spans="1:52" ht="42" x14ac:dyDescent="0.35">
      <c r="A29" s="3" t="s">
        <v>52</v>
      </c>
      <c r="B29" s="3" t="s">
        <v>53</v>
      </c>
      <c r="C29" s="3" t="s">
        <v>194</v>
      </c>
      <c r="D29" s="3" t="s">
        <v>55</v>
      </c>
      <c r="E29" s="3" t="s">
        <v>124</v>
      </c>
      <c r="F29" s="3" t="s">
        <v>125</v>
      </c>
      <c r="G29" s="3" t="s">
        <v>195</v>
      </c>
      <c r="H29" s="3" t="s">
        <v>196</v>
      </c>
      <c r="I29" s="3" t="s">
        <v>197</v>
      </c>
      <c r="J29" s="3" t="s">
        <v>198</v>
      </c>
      <c r="K29" s="3" t="s">
        <v>62</v>
      </c>
      <c r="L29" s="4">
        <v>1</v>
      </c>
      <c r="M29" s="3" t="s">
        <v>199</v>
      </c>
      <c r="N29" s="5">
        <v>0</v>
      </c>
      <c r="O29" s="3" t="s">
        <v>64</v>
      </c>
      <c r="P29" s="3" t="s">
        <v>64</v>
      </c>
      <c r="Q29" s="4">
        <v>1956</v>
      </c>
      <c r="R29" s="4">
        <v>0</v>
      </c>
      <c r="S29" s="3" t="s">
        <v>55</v>
      </c>
      <c r="T29" s="3" t="s">
        <v>55</v>
      </c>
      <c r="U29" s="4">
        <v>2</v>
      </c>
      <c r="V29" s="4">
        <v>12062</v>
      </c>
      <c r="W29" s="5">
        <v>5</v>
      </c>
      <c r="X29" s="4">
        <v>4</v>
      </c>
      <c r="Y29" s="3" t="s">
        <v>65</v>
      </c>
      <c r="Z29" s="3" t="s">
        <v>66</v>
      </c>
      <c r="AA29" s="3" t="s">
        <v>67</v>
      </c>
      <c r="AB29" s="3" t="s">
        <v>90</v>
      </c>
      <c r="AC29" s="3" t="s">
        <v>90</v>
      </c>
      <c r="AD29" s="3" t="s">
        <v>69</v>
      </c>
      <c r="AE29" s="3" t="s">
        <v>69</v>
      </c>
      <c r="AF29" s="5">
        <v>211</v>
      </c>
      <c r="AG29" s="5">
        <v>2.5</v>
      </c>
      <c r="AH29" s="5">
        <v>2.5</v>
      </c>
      <c r="AI29" s="5">
        <v>32</v>
      </c>
      <c r="AJ29" s="5">
        <v>40</v>
      </c>
      <c r="AK29" s="5">
        <v>32</v>
      </c>
      <c r="AL29" s="5">
        <v>32</v>
      </c>
      <c r="AM29" s="5">
        <v>99.99</v>
      </c>
      <c r="AN29" s="5">
        <v>14.13</v>
      </c>
      <c r="AO29" s="5">
        <v>10</v>
      </c>
      <c r="AP29" s="5">
        <v>11.5</v>
      </c>
      <c r="AQ29" s="3" t="s">
        <v>68</v>
      </c>
      <c r="AR29" s="3" t="s">
        <v>70</v>
      </c>
      <c r="AS29" s="3" t="s">
        <v>69</v>
      </c>
      <c r="AT29" s="10">
        <v>44307</v>
      </c>
      <c r="AU29" s="3" t="s">
        <v>69</v>
      </c>
      <c r="AV29" s="4">
        <v>1</v>
      </c>
      <c r="AW29" s="3" t="s">
        <v>135</v>
      </c>
      <c r="AX29" s="6"/>
      <c r="AY29" s="3" t="s">
        <v>72</v>
      </c>
      <c r="AZ29" s="7">
        <v>8440</v>
      </c>
    </row>
    <row r="30" spans="1:52" ht="42" x14ac:dyDescent="0.35">
      <c r="A30" s="3" t="s">
        <v>52</v>
      </c>
      <c r="B30" s="3" t="s">
        <v>53</v>
      </c>
      <c r="C30" s="3" t="s">
        <v>200</v>
      </c>
      <c r="D30" s="3" t="s">
        <v>55</v>
      </c>
      <c r="E30" s="3" t="s">
        <v>124</v>
      </c>
      <c r="F30" s="3" t="s">
        <v>125</v>
      </c>
      <c r="G30" s="3" t="s">
        <v>58</v>
      </c>
      <c r="H30" s="3" t="s">
        <v>201</v>
      </c>
      <c r="I30" s="3" t="s">
        <v>202</v>
      </c>
      <c r="J30" s="3" t="s">
        <v>203</v>
      </c>
      <c r="K30" s="3" t="s">
        <v>62</v>
      </c>
      <c r="L30" s="4">
        <v>1</v>
      </c>
      <c r="M30" s="3" t="s">
        <v>134</v>
      </c>
      <c r="N30" s="5">
        <v>0</v>
      </c>
      <c r="O30" s="3" t="s">
        <v>64</v>
      </c>
      <c r="P30" s="3" t="s">
        <v>64</v>
      </c>
      <c r="Q30" s="4">
        <v>1956</v>
      </c>
      <c r="R30" s="4">
        <v>2015</v>
      </c>
      <c r="S30" s="3" t="s">
        <v>90</v>
      </c>
      <c r="T30" s="3" t="s">
        <v>55</v>
      </c>
      <c r="U30" s="4">
        <v>2</v>
      </c>
      <c r="V30" s="4">
        <v>5320</v>
      </c>
      <c r="W30" s="5">
        <v>10</v>
      </c>
      <c r="X30" s="4">
        <v>1</v>
      </c>
      <c r="Y30" s="3" t="s">
        <v>65</v>
      </c>
      <c r="Z30" s="3" t="s">
        <v>66</v>
      </c>
      <c r="AA30" s="3" t="s">
        <v>68</v>
      </c>
      <c r="AB30" s="3" t="s">
        <v>68</v>
      </c>
      <c r="AC30" s="3" t="s">
        <v>68</v>
      </c>
      <c r="AD30" s="3" t="s">
        <v>69</v>
      </c>
      <c r="AE30" s="3" t="s">
        <v>69</v>
      </c>
      <c r="AF30" s="5">
        <v>315</v>
      </c>
      <c r="AG30" s="5">
        <v>0</v>
      </c>
      <c r="AH30" s="5">
        <v>0</v>
      </c>
      <c r="AI30" s="5">
        <v>50</v>
      </c>
      <c r="AJ30" s="5">
        <v>56.9</v>
      </c>
      <c r="AK30" s="5">
        <v>50</v>
      </c>
      <c r="AL30" s="5">
        <v>28</v>
      </c>
      <c r="AM30" s="5">
        <v>99.99</v>
      </c>
      <c r="AN30" s="5">
        <v>14.73</v>
      </c>
      <c r="AO30" s="5">
        <v>26</v>
      </c>
      <c r="AP30" s="5">
        <v>11.5</v>
      </c>
      <c r="AQ30" s="3" t="s">
        <v>68</v>
      </c>
      <c r="AR30" s="3" t="s">
        <v>70</v>
      </c>
      <c r="AS30" s="3" t="s">
        <v>69</v>
      </c>
      <c r="AT30" s="10">
        <v>44307</v>
      </c>
      <c r="AU30" s="3" t="s">
        <v>69</v>
      </c>
      <c r="AV30" s="4">
        <v>1</v>
      </c>
      <c r="AW30" s="3" t="s">
        <v>204</v>
      </c>
      <c r="AX30" s="6"/>
      <c r="AY30" s="3" t="s">
        <v>72</v>
      </c>
      <c r="AZ30" s="7">
        <v>17924</v>
      </c>
    </row>
    <row r="31" spans="1:52" ht="21" x14ac:dyDescent="0.35">
      <c r="A31" s="3" t="s">
        <v>52</v>
      </c>
      <c r="B31" s="3" t="s">
        <v>53</v>
      </c>
      <c r="C31" s="3" t="s">
        <v>205</v>
      </c>
      <c r="D31" s="3" t="s">
        <v>55</v>
      </c>
      <c r="E31" s="3" t="s">
        <v>206</v>
      </c>
      <c r="F31" s="3" t="s">
        <v>207</v>
      </c>
      <c r="G31" s="3" t="s">
        <v>58</v>
      </c>
      <c r="H31" s="3" t="s">
        <v>208</v>
      </c>
      <c r="I31" s="3" t="s">
        <v>209</v>
      </c>
      <c r="J31" s="3" t="s">
        <v>210</v>
      </c>
      <c r="K31" s="3" t="s">
        <v>62</v>
      </c>
      <c r="L31" s="4">
        <v>0</v>
      </c>
      <c r="M31" s="3" t="s">
        <v>88</v>
      </c>
      <c r="N31" s="5">
        <v>0</v>
      </c>
      <c r="O31" s="3" t="s">
        <v>64</v>
      </c>
      <c r="P31" s="3" t="s">
        <v>64</v>
      </c>
      <c r="Q31" s="4">
        <v>1956</v>
      </c>
      <c r="R31" s="4">
        <v>0</v>
      </c>
      <c r="S31" s="3" t="s">
        <v>55</v>
      </c>
      <c r="T31" s="3" t="s">
        <v>55</v>
      </c>
      <c r="U31" s="4">
        <v>2</v>
      </c>
      <c r="V31" s="4">
        <v>391</v>
      </c>
      <c r="W31" s="5">
        <v>5</v>
      </c>
      <c r="X31" s="4">
        <v>2</v>
      </c>
      <c r="Y31" s="3" t="s">
        <v>65</v>
      </c>
      <c r="Z31" s="3" t="s">
        <v>66</v>
      </c>
      <c r="AA31" s="3" t="s">
        <v>67</v>
      </c>
      <c r="AB31" s="3" t="s">
        <v>89</v>
      </c>
      <c r="AC31" s="3" t="s">
        <v>67</v>
      </c>
      <c r="AD31" s="3" t="s">
        <v>69</v>
      </c>
      <c r="AE31" s="3" t="s">
        <v>69</v>
      </c>
      <c r="AF31" s="5">
        <v>194</v>
      </c>
      <c r="AG31" s="5">
        <v>1</v>
      </c>
      <c r="AH31" s="5">
        <v>1</v>
      </c>
      <c r="AI31" s="5">
        <v>14</v>
      </c>
      <c r="AJ31" s="5">
        <v>19</v>
      </c>
      <c r="AK31" s="5">
        <v>14</v>
      </c>
      <c r="AL31" s="5">
        <v>14</v>
      </c>
      <c r="AM31" s="5">
        <v>99.99</v>
      </c>
      <c r="AN31" s="5">
        <v>14.17</v>
      </c>
      <c r="AO31" s="5">
        <v>10</v>
      </c>
      <c r="AP31" s="5">
        <v>5</v>
      </c>
      <c r="AQ31" s="3" t="s">
        <v>68</v>
      </c>
      <c r="AR31" s="3" t="s">
        <v>70</v>
      </c>
      <c r="AS31" s="3" t="s">
        <v>69</v>
      </c>
      <c r="AT31" s="10">
        <v>44306</v>
      </c>
      <c r="AU31" s="3" t="s">
        <v>69</v>
      </c>
      <c r="AV31" s="4">
        <v>1</v>
      </c>
      <c r="AW31" s="3" t="s">
        <v>211</v>
      </c>
      <c r="AX31" s="6"/>
      <c r="AY31" s="3" t="s">
        <v>78</v>
      </c>
      <c r="AZ31" s="7">
        <v>3686</v>
      </c>
    </row>
    <row r="32" spans="1:52" ht="31.5" x14ac:dyDescent="0.35">
      <c r="A32" s="3" t="s">
        <v>52</v>
      </c>
      <c r="B32" s="3" t="s">
        <v>53</v>
      </c>
      <c r="C32" s="3" t="s">
        <v>212</v>
      </c>
      <c r="D32" s="3" t="s">
        <v>55</v>
      </c>
      <c r="E32" s="3" t="s">
        <v>206</v>
      </c>
      <c r="F32" s="3" t="s">
        <v>207</v>
      </c>
      <c r="G32" s="3" t="s">
        <v>58</v>
      </c>
      <c r="H32" s="3" t="s">
        <v>150</v>
      </c>
      <c r="I32" s="3" t="s">
        <v>213</v>
      </c>
      <c r="J32" s="3" t="s">
        <v>214</v>
      </c>
      <c r="K32" s="3" t="s">
        <v>62</v>
      </c>
      <c r="L32" s="4">
        <v>0</v>
      </c>
      <c r="M32" s="3" t="s">
        <v>215</v>
      </c>
      <c r="N32" s="5">
        <v>0</v>
      </c>
      <c r="O32" s="3" t="s">
        <v>64</v>
      </c>
      <c r="P32" s="3" t="s">
        <v>64</v>
      </c>
      <c r="Q32" s="4">
        <v>1956</v>
      </c>
      <c r="R32" s="4">
        <v>0</v>
      </c>
      <c r="S32" s="3" t="s">
        <v>55</v>
      </c>
      <c r="T32" s="3" t="s">
        <v>55</v>
      </c>
      <c r="U32" s="4">
        <v>2</v>
      </c>
      <c r="V32" s="4">
        <v>1438</v>
      </c>
      <c r="W32" s="5">
        <v>5</v>
      </c>
      <c r="X32" s="4">
        <v>6</v>
      </c>
      <c r="Y32" s="3" t="s">
        <v>65</v>
      </c>
      <c r="Z32" s="3" t="s">
        <v>66</v>
      </c>
      <c r="AA32" s="3" t="s">
        <v>67</v>
      </c>
      <c r="AB32" s="3" t="s">
        <v>67</v>
      </c>
      <c r="AC32" s="3" t="s">
        <v>90</v>
      </c>
      <c r="AD32" s="3" t="s">
        <v>69</v>
      </c>
      <c r="AE32" s="3" t="s">
        <v>69</v>
      </c>
      <c r="AF32" s="5">
        <v>258</v>
      </c>
      <c r="AG32" s="5">
        <v>0</v>
      </c>
      <c r="AH32" s="5">
        <v>0</v>
      </c>
      <c r="AI32" s="5">
        <v>25</v>
      </c>
      <c r="AJ32" s="5">
        <v>28</v>
      </c>
      <c r="AK32" s="5">
        <v>25</v>
      </c>
      <c r="AL32" s="5">
        <v>25</v>
      </c>
      <c r="AM32" s="5">
        <v>99.99</v>
      </c>
      <c r="AN32" s="5">
        <v>15.1</v>
      </c>
      <c r="AO32" s="5">
        <v>10</v>
      </c>
      <c r="AP32" s="5">
        <v>11.5</v>
      </c>
      <c r="AQ32" s="3" t="s">
        <v>68</v>
      </c>
      <c r="AR32" s="3" t="s">
        <v>70</v>
      </c>
      <c r="AS32" s="3" t="s">
        <v>69</v>
      </c>
      <c r="AT32" s="10">
        <v>44306</v>
      </c>
      <c r="AU32" s="3" t="s">
        <v>69</v>
      </c>
      <c r="AV32" s="4">
        <v>1</v>
      </c>
      <c r="AW32" s="3" t="s">
        <v>211</v>
      </c>
      <c r="AX32" s="6"/>
      <c r="AY32" s="3" t="s">
        <v>72</v>
      </c>
      <c r="AZ32" s="7">
        <v>7224</v>
      </c>
    </row>
    <row r="33" spans="1:52" ht="21" x14ac:dyDescent="0.35">
      <c r="A33" s="3" t="s">
        <v>52</v>
      </c>
      <c r="B33" s="3" t="s">
        <v>53</v>
      </c>
      <c r="C33" s="3" t="s">
        <v>216</v>
      </c>
      <c r="D33" s="3" t="s">
        <v>55</v>
      </c>
      <c r="E33" s="3" t="s">
        <v>206</v>
      </c>
      <c r="F33" s="3" t="s">
        <v>207</v>
      </c>
      <c r="G33" s="3" t="s">
        <v>58</v>
      </c>
      <c r="H33" s="3" t="s">
        <v>217</v>
      </c>
      <c r="I33" s="3" t="s">
        <v>218</v>
      </c>
      <c r="J33" s="3" t="s">
        <v>219</v>
      </c>
      <c r="K33" s="3" t="s">
        <v>62</v>
      </c>
      <c r="L33" s="4">
        <v>0</v>
      </c>
      <c r="M33" s="3" t="s">
        <v>88</v>
      </c>
      <c r="N33" s="5">
        <v>0</v>
      </c>
      <c r="O33" s="3" t="s">
        <v>64</v>
      </c>
      <c r="P33" s="3" t="s">
        <v>64</v>
      </c>
      <c r="Q33" s="4">
        <v>1954</v>
      </c>
      <c r="R33" s="4">
        <v>0</v>
      </c>
      <c r="S33" s="3" t="s">
        <v>55</v>
      </c>
      <c r="T33" s="3" t="s">
        <v>55</v>
      </c>
      <c r="U33" s="4">
        <v>2</v>
      </c>
      <c r="V33" s="4">
        <v>320</v>
      </c>
      <c r="W33" s="5">
        <v>5</v>
      </c>
      <c r="X33" s="4">
        <v>2</v>
      </c>
      <c r="Y33" s="3" t="s">
        <v>65</v>
      </c>
      <c r="Z33" s="3" t="s">
        <v>66</v>
      </c>
      <c r="AA33" s="3" t="s">
        <v>67</v>
      </c>
      <c r="AB33" s="3" t="s">
        <v>89</v>
      </c>
      <c r="AC33" s="3" t="s">
        <v>90</v>
      </c>
      <c r="AD33" s="3" t="s">
        <v>69</v>
      </c>
      <c r="AE33" s="3" t="s">
        <v>69</v>
      </c>
      <c r="AF33" s="5">
        <v>249</v>
      </c>
      <c r="AG33" s="5">
        <v>1</v>
      </c>
      <c r="AH33" s="5">
        <v>1</v>
      </c>
      <c r="AI33" s="5">
        <v>22</v>
      </c>
      <c r="AJ33" s="5">
        <v>27</v>
      </c>
      <c r="AK33" s="5">
        <v>22</v>
      </c>
      <c r="AL33" s="5">
        <v>22</v>
      </c>
      <c r="AM33" s="5">
        <v>99.99</v>
      </c>
      <c r="AN33" s="5">
        <v>14.23</v>
      </c>
      <c r="AO33" s="5">
        <v>10</v>
      </c>
      <c r="AP33" s="5">
        <v>11.5</v>
      </c>
      <c r="AQ33" s="3" t="s">
        <v>68</v>
      </c>
      <c r="AR33" s="3" t="s">
        <v>70</v>
      </c>
      <c r="AS33" s="3" t="s">
        <v>69</v>
      </c>
      <c r="AT33" s="10">
        <v>44306</v>
      </c>
      <c r="AU33" s="3" t="s">
        <v>69</v>
      </c>
      <c r="AV33" s="4">
        <v>1</v>
      </c>
      <c r="AW33" s="3" t="s">
        <v>211</v>
      </c>
      <c r="AX33" s="6"/>
      <c r="AY33" s="3" t="s">
        <v>72</v>
      </c>
      <c r="AZ33" s="7">
        <v>6723</v>
      </c>
    </row>
    <row r="34" spans="1:52" ht="31.5" x14ac:dyDescent="0.35">
      <c r="A34" s="3" t="s">
        <v>52</v>
      </c>
      <c r="B34" s="3" t="s">
        <v>53</v>
      </c>
      <c r="C34" s="3" t="s">
        <v>220</v>
      </c>
      <c r="D34" s="3" t="s">
        <v>55</v>
      </c>
      <c r="E34" s="3" t="s">
        <v>206</v>
      </c>
      <c r="F34" s="3" t="s">
        <v>207</v>
      </c>
      <c r="G34" s="3" t="s">
        <v>58</v>
      </c>
      <c r="H34" s="3" t="s">
        <v>221</v>
      </c>
      <c r="I34" s="3" t="s">
        <v>222</v>
      </c>
      <c r="J34" s="3" t="s">
        <v>223</v>
      </c>
      <c r="K34" s="3" t="s">
        <v>62</v>
      </c>
      <c r="L34" s="4">
        <v>0</v>
      </c>
      <c r="M34" s="3" t="s">
        <v>224</v>
      </c>
      <c r="N34" s="5">
        <v>0</v>
      </c>
      <c r="O34" s="3" t="s">
        <v>64</v>
      </c>
      <c r="P34" s="3" t="s">
        <v>64</v>
      </c>
      <c r="Q34" s="4">
        <v>1956</v>
      </c>
      <c r="R34" s="4">
        <v>1975</v>
      </c>
      <c r="S34" s="3" t="s">
        <v>55</v>
      </c>
      <c r="T34" s="3" t="s">
        <v>55</v>
      </c>
      <c r="U34" s="4">
        <v>2</v>
      </c>
      <c r="V34" s="4">
        <v>1651</v>
      </c>
      <c r="W34" s="5">
        <v>5</v>
      </c>
      <c r="X34" s="4">
        <v>13</v>
      </c>
      <c r="Y34" s="3" t="s">
        <v>65</v>
      </c>
      <c r="Z34" s="3" t="s">
        <v>66</v>
      </c>
      <c r="AA34" s="3" t="s">
        <v>68</v>
      </c>
      <c r="AB34" s="3" t="s">
        <v>67</v>
      </c>
      <c r="AC34" s="3" t="s">
        <v>68</v>
      </c>
      <c r="AD34" s="3" t="s">
        <v>69</v>
      </c>
      <c r="AE34" s="3" t="s">
        <v>69</v>
      </c>
      <c r="AF34" s="5">
        <v>268</v>
      </c>
      <c r="AG34" s="5">
        <v>1</v>
      </c>
      <c r="AH34" s="5">
        <v>1</v>
      </c>
      <c r="AI34" s="5">
        <v>22</v>
      </c>
      <c r="AJ34" s="5">
        <v>26</v>
      </c>
      <c r="AK34" s="5">
        <v>22</v>
      </c>
      <c r="AL34" s="5">
        <v>22</v>
      </c>
      <c r="AM34" s="5">
        <v>99.99</v>
      </c>
      <c r="AN34" s="5">
        <v>14.19</v>
      </c>
      <c r="AO34" s="5">
        <v>10</v>
      </c>
      <c r="AP34" s="5">
        <v>11.5</v>
      </c>
      <c r="AQ34" s="3" t="s">
        <v>68</v>
      </c>
      <c r="AR34" s="3" t="s">
        <v>70</v>
      </c>
      <c r="AS34" s="3" t="s">
        <v>69</v>
      </c>
      <c r="AT34" s="10">
        <v>44326</v>
      </c>
      <c r="AU34" s="3" t="s">
        <v>69</v>
      </c>
      <c r="AV34" s="4">
        <v>1</v>
      </c>
      <c r="AW34" s="3" t="s">
        <v>211</v>
      </c>
      <c r="AX34" s="6"/>
      <c r="AY34" s="3" t="s">
        <v>72</v>
      </c>
      <c r="AZ34" s="7">
        <v>6968</v>
      </c>
    </row>
    <row r="35" spans="1:52" ht="21" x14ac:dyDescent="0.35">
      <c r="A35" s="3" t="s">
        <v>52</v>
      </c>
      <c r="B35" s="3" t="s">
        <v>53</v>
      </c>
      <c r="C35" s="3" t="s">
        <v>225</v>
      </c>
      <c r="D35" s="3" t="s">
        <v>55</v>
      </c>
      <c r="E35" s="3" t="s">
        <v>206</v>
      </c>
      <c r="F35" s="3" t="s">
        <v>207</v>
      </c>
      <c r="G35" s="3" t="s">
        <v>58</v>
      </c>
      <c r="H35" s="3" t="s">
        <v>226</v>
      </c>
      <c r="I35" s="3" t="s">
        <v>227</v>
      </c>
      <c r="J35" s="3" t="s">
        <v>228</v>
      </c>
      <c r="K35" s="3" t="s">
        <v>62</v>
      </c>
      <c r="L35" s="4">
        <v>0</v>
      </c>
      <c r="M35" s="3" t="s">
        <v>88</v>
      </c>
      <c r="N35" s="5">
        <v>0</v>
      </c>
      <c r="O35" s="3" t="s">
        <v>64</v>
      </c>
      <c r="P35" s="3" t="s">
        <v>64</v>
      </c>
      <c r="Q35" s="4">
        <v>1956</v>
      </c>
      <c r="R35" s="4">
        <v>0</v>
      </c>
      <c r="S35" s="3" t="s">
        <v>55</v>
      </c>
      <c r="T35" s="3" t="s">
        <v>55</v>
      </c>
      <c r="U35" s="4">
        <v>2</v>
      </c>
      <c r="V35" s="4">
        <v>537</v>
      </c>
      <c r="W35" s="5">
        <v>5</v>
      </c>
      <c r="X35" s="4">
        <v>3</v>
      </c>
      <c r="Y35" s="3" t="s">
        <v>65</v>
      </c>
      <c r="Z35" s="3" t="s">
        <v>66</v>
      </c>
      <c r="AA35" s="3" t="s">
        <v>67</v>
      </c>
      <c r="AB35" s="3" t="s">
        <v>89</v>
      </c>
      <c r="AC35" s="3" t="s">
        <v>67</v>
      </c>
      <c r="AD35" s="3" t="s">
        <v>69</v>
      </c>
      <c r="AE35" s="3" t="s">
        <v>69</v>
      </c>
      <c r="AF35" s="5">
        <v>293</v>
      </c>
      <c r="AG35" s="5">
        <v>1</v>
      </c>
      <c r="AH35" s="5">
        <v>1</v>
      </c>
      <c r="AI35" s="5">
        <v>22</v>
      </c>
      <c r="AJ35" s="5">
        <v>27</v>
      </c>
      <c r="AK35" s="5">
        <v>22</v>
      </c>
      <c r="AL35" s="5">
        <v>22</v>
      </c>
      <c r="AM35" s="5">
        <v>99.99</v>
      </c>
      <c r="AN35" s="5">
        <v>14.18</v>
      </c>
      <c r="AO35" s="5">
        <v>10</v>
      </c>
      <c r="AP35" s="5">
        <v>11.5</v>
      </c>
      <c r="AQ35" s="3" t="s">
        <v>68</v>
      </c>
      <c r="AR35" s="3" t="s">
        <v>70</v>
      </c>
      <c r="AS35" s="3" t="s">
        <v>69</v>
      </c>
      <c r="AT35" s="10">
        <v>44306</v>
      </c>
      <c r="AU35" s="3" t="s">
        <v>69</v>
      </c>
      <c r="AV35" s="4">
        <v>1</v>
      </c>
      <c r="AW35" s="3" t="s">
        <v>211</v>
      </c>
      <c r="AX35" s="6"/>
      <c r="AY35" s="3" t="s">
        <v>78</v>
      </c>
      <c r="AZ35" s="7">
        <v>7911</v>
      </c>
    </row>
    <row r="36" spans="1:52" ht="21" x14ac:dyDescent="0.35">
      <c r="A36" s="3" t="s">
        <v>52</v>
      </c>
      <c r="B36" s="3" t="s">
        <v>53</v>
      </c>
      <c r="C36" s="3" t="s">
        <v>229</v>
      </c>
      <c r="D36" s="3" t="s">
        <v>55</v>
      </c>
      <c r="E36" s="3" t="s">
        <v>206</v>
      </c>
      <c r="F36" s="3" t="s">
        <v>207</v>
      </c>
      <c r="G36" s="3" t="s">
        <v>58</v>
      </c>
      <c r="H36" s="3" t="s">
        <v>230</v>
      </c>
      <c r="I36" s="3" t="s">
        <v>231</v>
      </c>
      <c r="J36" s="3" t="s">
        <v>232</v>
      </c>
      <c r="K36" s="3" t="s">
        <v>62</v>
      </c>
      <c r="L36" s="4">
        <v>0</v>
      </c>
      <c r="M36" s="3" t="s">
        <v>88</v>
      </c>
      <c r="N36" s="5">
        <v>0</v>
      </c>
      <c r="O36" s="3" t="s">
        <v>64</v>
      </c>
      <c r="P36" s="3" t="s">
        <v>64</v>
      </c>
      <c r="Q36" s="4">
        <v>1956</v>
      </c>
      <c r="R36" s="4">
        <v>0</v>
      </c>
      <c r="S36" s="3" t="s">
        <v>55</v>
      </c>
      <c r="T36" s="3" t="s">
        <v>55</v>
      </c>
      <c r="U36" s="4">
        <v>2</v>
      </c>
      <c r="V36" s="4">
        <v>283</v>
      </c>
      <c r="W36" s="5">
        <v>5</v>
      </c>
      <c r="X36" s="4">
        <v>3</v>
      </c>
      <c r="Y36" s="3" t="s">
        <v>65</v>
      </c>
      <c r="Z36" s="3" t="s">
        <v>66</v>
      </c>
      <c r="AA36" s="3" t="s">
        <v>67</v>
      </c>
      <c r="AB36" s="3" t="s">
        <v>67</v>
      </c>
      <c r="AC36" s="3" t="s">
        <v>68</v>
      </c>
      <c r="AD36" s="3" t="s">
        <v>69</v>
      </c>
      <c r="AE36" s="3" t="s">
        <v>69</v>
      </c>
      <c r="AF36" s="5">
        <v>216</v>
      </c>
      <c r="AG36" s="5">
        <v>0</v>
      </c>
      <c r="AH36" s="5">
        <v>0</v>
      </c>
      <c r="AI36" s="5">
        <v>25</v>
      </c>
      <c r="AJ36" s="5">
        <v>28</v>
      </c>
      <c r="AK36" s="5">
        <v>25</v>
      </c>
      <c r="AL36" s="5">
        <v>25</v>
      </c>
      <c r="AM36" s="5">
        <v>99.99</v>
      </c>
      <c r="AN36" s="5">
        <v>14.24</v>
      </c>
      <c r="AO36" s="5">
        <v>10</v>
      </c>
      <c r="AP36" s="5">
        <v>11.5</v>
      </c>
      <c r="AQ36" s="3" t="s">
        <v>68</v>
      </c>
      <c r="AR36" s="3" t="s">
        <v>70</v>
      </c>
      <c r="AS36" s="3" t="s">
        <v>69</v>
      </c>
      <c r="AT36" s="10">
        <v>44323</v>
      </c>
      <c r="AU36" s="3" t="s">
        <v>69</v>
      </c>
      <c r="AV36" s="4">
        <v>1</v>
      </c>
      <c r="AW36" s="3" t="s">
        <v>211</v>
      </c>
      <c r="AX36" s="6"/>
      <c r="AY36" s="3" t="s">
        <v>72</v>
      </c>
      <c r="AZ36" s="7">
        <v>6048</v>
      </c>
    </row>
    <row r="37" spans="1:52" ht="21" x14ac:dyDescent="0.35">
      <c r="A37" s="3" t="s">
        <v>52</v>
      </c>
      <c r="B37" s="3" t="s">
        <v>53</v>
      </c>
      <c r="C37" s="3" t="s">
        <v>233</v>
      </c>
      <c r="D37" s="3" t="s">
        <v>55</v>
      </c>
      <c r="E37" s="3" t="s">
        <v>206</v>
      </c>
      <c r="F37" s="3" t="s">
        <v>207</v>
      </c>
      <c r="G37" s="3" t="s">
        <v>58</v>
      </c>
      <c r="H37" s="3" t="s">
        <v>234</v>
      </c>
      <c r="I37" s="3" t="s">
        <v>235</v>
      </c>
      <c r="J37" s="3" t="s">
        <v>236</v>
      </c>
      <c r="K37" s="3" t="s">
        <v>62</v>
      </c>
      <c r="L37" s="4">
        <v>0</v>
      </c>
      <c r="M37" s="3" t="s">
        <v>162</v>
      </c>
      <c r="N37" s="5">
        <v>0</v>
      </c>
      <c r="O37" s="3" t="s">
        <v>64</v>
      </c>
      <c r="P37" s="3" t="s">
        <v>64</v>
      </c>
      <c r="Q37" s="4">
        <v>1956</v>
      </c>
      <c r="R37" s="4">
        <v>0</v>
      </c>
      <c r="S37" s="3" t="s">
        <v>55</v>
      </c>
      <c r="T37" s="3" t="s">
        <v>55</v>
      </c>
      <c r="U37" s="4">
        <v>2</v>
      </c>
      <c r="V37" s="4">
        <v>4271</v>
      </c>
      <c r="W37" s="5">
        <v>5</v>
      </c>
      <c r="X37" s="4">
        <v>0</v>
      </c>
      <c r="Y37" s="3" t="s">
        <v>65</v>
      </c>
      <c r="Z37" s="3" t="s">
        <v>66</v>
      </c>
      <c r="AA37" s="3" t="s">
        <v>90</v>
      </c>
      <c r="AB37" s="3" t="s">
        <v>90</v>
      </c>
      <c r="AC37" s="3" t="s">
        <v>90</v>
      </c>
      <c r="AD37" s="3" t="s">
        <v>69</v>
      </c>
      <c r="AE37" s="3" t="s">
        <v>69</v>
      </c>
      <c r="AF37" s="5">
        <v>278</v>
      </c>
      <c r="AG37" s="5">
        <v>0</v>
      </c>
      <c r="AH37" s="5">
        <v>0</v>
      </c>
      <c r="AI37" s="5">
        <v>30.7</v>
      </c>
      <c r="AJ37" s="5">
        <v>34</v>
      </c>
      <c r="AK37" s="5">
        <v>30.7</v>
      </c>
      <c r="AL37" s="5">
        <v>30.7</v>
      </c>
      <c r="AM37" s="5">
        <v>99.99</v>
      </c>
      <c r="AN37" s="5">
        <v>14.54</v>
      </c>
      <c r="AO37" s="5">
        <v>10</v>
      </c>
      <c r="AP37" s="5">
        <v>11.5</v>
      </c>
      <c r="AQ37" s="3" t="s">
        <v>68</v>
      </c>
      <c r="AR37" s="3" t="s">
        <v>70</v>
      </c>
      <c r="AS37" s="3" t="s">
        <v>69</v>
      </c>
      <c r="AT37" s="10">
        <v>44323</v>
      </c>
      <c r="AU37" s="3" t="s">
        <v>69</v>
      </c>
      <c r="AV37" s="4">
        <v>1</v>
      </c>
      <c r="AW37" s="3" t="s">
        <v>237</v>
      </c>
      <c r="AX37" s="6"/>
      <c r="AY37" s="3" t="s">
        <v>72</v>
      </c>
      <c r="AZ37" s="7">
        <v>9452</v>
      </c>
    </row>
    <row r="38" spans="1:52" ht="42" x14ac:dyDescent="0.35">
      <c r="A38" s="3" t="s">
        <v>52</v>
      </c>
      <c r="B38" s="3" t="s">
        <v>53</v>
      </c>
      <c r="C38" s="3" t="s">
        <v>238</v>
      </c>
      <c r="D38" s="3" t="s">
        <v>55</v>
      </c>
      <c r="E38" s="3" t="s">
        <v>206</v>
      </c>
      <c r="F38" s="3" t="s">
        <v>207</v>
      </c>
      <c r="G38" s="3" t="s">
        <v>58</v>
      </c>
      <c r="H38" s="3" t="s">
        <v>239</v>
      </c>
      <c r="I38" s="3" t="s">
        <v>240</v>
      </c>
      <c r="J38" s="3" t="s">
        <v>241</v>
      </c>
      <c r="K38" s="3" t="s">
        <v>62</v>
      </c>
      <c r="L38" s="4">
        <v>1</v>
      </c>
      <c r="M38" s="3" t="s">
        <v>242</v>
      </c>
      <c r="N38" s="5">
        <v>0</v>
      </c>
      <c r="O38" s="3" t="s">
        <v>64</v>
      </c>
      <c r="P38" s="3" t="s">
        <v>64</v>
      </c>
      <c r="Q38" s="4">
        <v>1956</v>
      </c>
      <c r="R38" s="4">
        <v>0</v>
      </c>
      <c r="S38" s="3" t="s">
        <v>90</v>
      </c>
      <c r="T38" s="3" t="s">
        <v>55</v>
      </c>
      <c r="U38" s="4">
        <v>1</v>
      </c>
      <c r="V38" s="4">
        <v>820</v>
      </c>
      <c r="W38" s="5">
        <v>5</v>
      </c>
      <c r="X38" s="4">
        <v>100</v>
      </c>
      <c r="Y38" s="3" t="s">
        <v>65</v>
      </c>
      <c r="Z38" s="3" t="s">
        <v>66</v>
      </c>
      <c r="AA38" s="3" t="s">
        <v>68</v>
      </c>
      <c r="AB38" s="3" t="s">
        <v>68</v>
      </c>
      <c r="AC38" s="3" t="s">
        <v>68</v>
      </c>
      <c r="AD38" s="3" t="s">
        <v>69</v>
      </c>
      <c r="AE38" s="3" t="s">
        <v>69</v>
      </c>
      <c r="AF38" s="5">
        <v>233</v>
      </c>
      <c r="AG38" s="5">
        <v>1</v>
      </c>
      <c r="AH38" s="5">
        <v>1</v>
      </c>
      <c r="AI38" s="5">
        <v>30</v>
      </c>
      <c r="AJ38" s="5">
        <v>34.700000000000003</v>
      </c>
      <c r="AK38" s="5">
        <v>30</v>
      </c>
      <c r="AL38" s="5">
        <v>30</v>
      </c>
      <c r="AM38" s="5">
        <v>99.99</v>
      </c>
      <c r="AN38" s="5">
        <v>14.33</v>
      </c>
      <c r="AO38" s="5">
        <v>10</v>
      </c>
      <c r="AP38" s="5">
        <v>11.5</v>
      </c>
      <c r="AQ38" s="3" t="s">
        <v>68</v>
      </c>
      <c r="AR38" s="3" t="s">
        <v>70</v>
      </c>
      <c r="AS38" s="3" t="s">
        <v>69</v>
      </c>
      <c r="AT38" s="10">
        <v>44323</v>
      </c>
      <c r="AU38" s="3" t="s">
        <v>69</v>
      </c>
      <c r="AV38" s="4">
        <v>1</v>
      </c>
      <c r="AW38" s="3" t="s">
        <v>237</v>
      </c>
      <c r="AX38" s="6"/>
      <c r="AY38" s="3" t="s">
        <v>72</v>
      </c>
      <c r="AZ38" s="7">
        <v>8085</v>
      </c>
    </row>
    <row r="39" spans="1:52" ht="31.5" x14ac:dyDescent="0.35">
      <c r="A39" s="3" t="s">
        <v>52</v>
      </c>
      <c r="B39" s="3" t="s">
        <v>53</v>
      </c>
      <c r="C39" s="3" t="s">
        <v>243</v>
      </c>
      <c r="D39" s="3" t="s">
        <v>55</v>
      </c>
      <c r="E39" s="3" t="s">
        <v>206</v>
      </c>
      <c r="F39" s="3" t="s">
        <v>207</v>
      </c>
      <c r="G39" s="3" t="s">
        <v>58</v>
      </c>
      <c r="H39" s="3" t="s">
        <v>244</v>
      </c>
      <c r="I39" s="3" t="s">
        <v>245</v>
      </c>
      <c r="J39" s="3" t="s">
        <v>246</v>
      </c>
      <c r="K39" s="3" t="s">
        <v>62</v>
      </c>
      <c r="L39" s="4">
        <v>0</v>
      </c>
      <c r="M39" s="3" t="s">
        <v>215</v>
      </c>
      <c r="N39" s="5">
        <v>0</v>
      </c>
      <c r="O39" s="3" t="s">
        <v>64</v>
      </c>
      <c r="P39" s="3" t="s">
        <v>64</v>
      </c>
      <c r="Q39" s="4">
        <v>1956</v>
      </c>
      <c r="R39" s="4">
        <v>0</v>
      </c>
      <c r="S39" s="3" t="s">
        <v>55</v>
      </c>
      <c r="T39" s="3" t="s">
        <v>55</v>
      </c>
      <c r="U39" s="4">
        <v>2</v>
      </c>
      <c r="V39" s="4">
        <v>2888</v>
      </c>
      <c r="W39" s="5">
        <v>5</v>
      </c>
      <c r="X39" s="4">
        <v>4</v>
      </c>
      <c r="Y39" s="3" t="s">
        <v>65</v>
      </c>
      <c r="Z39" s="3" t="s">
        <v>66</v>
      </c>
      <c r="AA39" s="3" t="s">
        <v>67</v>
      </c>
      <c r="AB39" s="3" t="s">
        <v>90</v>
      </c>
      <c r="AC39" s="3" t="s">
        <v>67</v>
      </c>
      <c r="AD39" s="3" t="s">
        <v>69</v>
      </c>
      <c r="AE39" s="3" t="s">
        <v>69</v>
      </c>
      <c r="AF39" s="5">
        <v>240</v>
      </c>
      <c r="AG39" s="5">
        <v>0</v>
      </c>
      <c r="AH39" s="5">
        <v>0</v>
      </c>
      <c r="AI39" s="5">
        <v>25</v>
      </c>
      <c r="AJ39" s="5">
        <v>28</v>
      </c>
      <c r="AK39" s="5">
        <v>25</v>
      </c>
      <c r="AL39" s="5">
        <v>25</v>
      </c>
      <c r="AM39" s="5">
        <v>99.99</v>
      </c>
      <c r="AN39" s="5">
        <v>15.26</v>
      </c>
      <c r="AO39" s="5">
        <v>10</v>
      </c>
      <c r="AP39" s="5">
        <v>11.5</v>
      </c>
      <c r="AQ39" s="3" t="s">
        <v>68</v>
      </c>
      <c r="AR39" s="3" t="s">
        <v>70</v>
      </c>
      <c r="AS39" s="3" t="s">
        <v>69</v>
      </c>
      <c r="AT39" s="10">
        <v>44323</v>
      </c>
      <c r="AU39" s="3" t="s">
        <v>69</v>
      </c>
      <c r="AV39" s="4">
        <v>1</v>
      </c>
      <c r="AW39" s="3" t="s">
        <v>237</v>
      </c>
      <c r="AX39" s="6"/>
      <c r="AY39" s="3" t="s">
        <v>72</v>
      </c>
      <c r="AZ39" s="7">
        <v>6720</v>
      </c>
    </row>
    <row r="40" spans="1:52" ht="31.5" x14ac:dyDescent="0.35">
      <c r="A40" s="3" t="s">
        <v>52</v>
      </c>
      <c r="B40" s="3" t="s">
        <v>53</v>
      </c>
      <c r="C40" s="3" t="s">
        <v>247</v>
      </c>
      <c r="D40" s="3" t="s">
        <v>55</v>
      </c>
      <c r="E40" s="3" t="s">
        <v>206</v>
      </c>
      <c r="F40" s="3" t="s">
        <v>207</v>
      </c>
      <c r="G40" s="3" t="s">
        <v>58</v>
      </c>
      <c r="H40" s="3" t="s">
        <v>248</v>
      </c>
      <c r="I40" s="3" t="s">
        <v>249</v>
      </c>
      <c r="J40" s="3" t="s">
        <v>250</v>
      </c>
      <c r="K40" s="3" t="s">
        <v>62</v>
      </c>
      <c r="L40" s="4">
        <v>0</v>
      </c>
      <c r="M40" s="3" t="s">
        <v>215</v>
      </c>
      <c r="N40" s="5">
        <v>0</v>
      </c>
      <c r="O40" s="3" t="s">
        <v>64</v>
      </c>
      <c r="P40" s="3" t="s">
        <v>64</v>
      </c>
      <c r="Q40" s="4">
        <v>1956</v>
      </c>
      <c r="R40" s="4">
        <v>0</v>
      </c>
      <c r="S40" s="3" t="s">
        <v>55</v>
      </c>
      <c r="T40" s="3" t="s">
        <v>55</v>
      </c>
      <c r="U40" s="4">
        <v>2</v>
      </c>
      <c r="V40" s="4">
        <v>799</v>
      </c>
      <c r="W40" s="5">
        <v>5</v>
      </c>
      <c r="X40" s="4">
        <v>2</v>
      </c>
      <c r="Y40" s="3" t="s">
        <v>65</v>
      </c>
      <c r="Z40" s="3" t="s">
        <v>66</v>
      </c>
      <c r="AA40" s="3" t="s">
        <v>67</v>
      </c>
      <c r="AB40" s="3" t="s">
        <v>89</v>
      </c>
      <c r="AC40" s="3" t="s">
        <v>67</v>
      </c>
      <c r="AD40" s="3" t="s">
        <v>69</v>
      </c>
      <c r="AE40" s="3" t="s">
        <v>69</v>
      </c>
      <c r="AF40" s="5">
        <v>192</v>
      </c>
      <c r="AG40" s="5">
        <v>1</v>
      </c>
      <c r="AH40" s="5">
        <v>1</v>
      </c>
      <c r="AI40" s="5">
        <v>22</v>
      </c>
      <c r="AJ40" s="5">
        <v>27</v>
      </c>
      <c r="AK40" s="5">
        <v>22</v>
      </c>
      <c r="AL40" s="5">
        <v>22</v>
      </c>
      <c r="AM40" s="5">
        <v>99.99</v>
      </c>
      <c r="AN40" s="5">
        <v>14.91</v>
      </c>
      <c r="AO40" s="5">
        <v>10</v>
      </c>
      <c r="AP40" s="5">
        <v>11.5</v>
      </c>
      <c r="AQ40" s="3" t="s">
        <v>68</v>
      </c>
      <c r="AR40" s="3" t="s">
        <v>70</v>
      </c>
      <c r="AS40" s="3" t="s">
        <v>69</v>
      </c>
      <c r="AT40" s="10">
        <v>44293</v>
      </c>
      <c r="AU40" s="3" t="s">
        <v>69</v>
      </c>
      <c r="AV40" s="4">
        <v>1</v>
      </c>
      <c r="AW40" s="3" t="s">
        <v>251</v>
      </c>
      <c r="AX40" s="6"/>
      <c r="AY40" s="3" t="s">
        <v>78</v>
      </c>
      <c r="AZ40" s="7">
        <v>5184</v>
      </c>
    </row>
    <row r="41" spans="1:52" ht="31.5" x14ac:dyDescent="0.35">
      <c r="A41" s="3" t="s">
        <v>52</v>
      </c>
      <c r="B41" s="3" t="s">
        <v>53</v>
      </c>
      <c r="C41" s="3" t="s">
        <v>252</v>
      </c>
      <c r="D41" s="3" t="s">
        <v>55</v>
      </c>
      <c r="E41" s="3" t="s">
        <v>206</v>
      </c>
      <c r="F41" s="3" t="s">
        <v>207</v>
      </c>
      <c r="G41" s="3" t="s">
        <v>58</v>
      </c>
      <c r="H41" s="3" t="s">
        <v>253</v>
      </c>
      <c r="I41" s="3" t="s">
        <v>254</v>
      </c>
      <c r="J41" s="3" t="s">
        <v>255</v>
      </c>
      <c r="K41" s="3" t="s">
        <v>62</v>
      </c>
      <c r="L41" s="4">
        <v>0</v>
      </c>
      <c r="M41" s="3" t="s">
        <v>224</v>
      </c>
      <c r="N41" s="5">
        <v>0</v>
      </c>
      <c r="O41" s="3" t="s">
        <v>64</v>
      </c>
      <c r="P41" s="3" t="s">
        <v>64</v>
      </c>
      <c r="Q41" s="4">
        <v>1956</v>
      </c>
      <c r="R41" s="4">
        <v>0</v>
      </c>
      <c r="S41" s="3" t="s">
        <v>55</v>
      </c>
      <c r="T41" s="3" t="s">
        <v>55</v>
      </c>
      <c r="U41" s="4">
        <v>2</v>
      </c>
      <c r="V41" s="4">
        <v>1480</v>
      </c>
      <c r="W41" s="5">
        <v>5</v>
      </c>
      <c r="X41" s="4">
        <v>3</v>
      </c>
      <c r="Y41" s="3" t="s">
        <v>65</v>
      </c>
      <c r="Z41" s="3" t="s">
        <v>66</v>
      </c>
      <c r="AA41" s="3" t="s">
        <v>67</v>
      </c>
      <c r="AB41" s="3" t="s">
        <v>89</v>
      </c>
      <c r="AC41" s="3" t="s">
        <v>67</v>
      </c>
      <c r="AD41" s="3" t="s">
        <v>69</v>
      </c>
      <c r="AE41" s="3" t="s">
        <v>69</v>
      </c>
      <c r="AF41" s="5">
        <v>203</v>
      </c>
      <c r="AG41" s="5">
        <v>1</v>
      </c>
      <c r="AH41" s="5">
        <v>1</v>
      </c>
      <c r="AI41" s="5">
        <v>24</v>
      </c>
      <c r="AJ41" s="5">
        <v>29</v>
      </c>
      <c r="AK41" s="5">
        <v>24</v>
      </c>
      <c r="AL41" s="5">
        <v>24</v>
      </c>
      <c r="AM41" s="5">
        <v>99.99</v>
      </c>
      <c r="AN41" s="5">
        <v>15.11</v>
      </c>
      <c r="AO41" s="5">
        <v>10</v>
      </c>
      <c r="AP41" s="5">
        <v>11.5</v>
      </c>
      <c r="AQ41" s="3" t="s">
        <v>68</v>
      </c>
      <c r="AR41" s="3" t="s">
        <v>70</v>
      </c>
      <c r="AS41" s="3" t="s">
        <v>69</v>
      </c>
      <c r="AT41" s="10">
        <v>44293</v>
      </c>
      <c r="AU41" s="3" t="s">
        <v>69</v>
      </c>
      <c r="AV41" s="4">
        <v>1</v>
      </c>
      <c r="AW41" s="3" t="s">
        <v>256</v>
      </c>
      <c r="AX41" s="6"/>
      <c r="AY41" s="3" t="s">
        <v>78</v>
      </c>
      <c r="AZ41" s="7">
        <v>5887</v>
      </c>
    </row>
    <row r="42" spans="1:52" ht="31.5" x14ac:dyDescent="0.35">
      <c r="A42" s="3" t="s">
        <v>52</v>
      </c>
      <c r="B42" s="3" t="s">
        <v>53</v>
      </c>
      <c r="C42" s="3" t="s">
        <v>257</v>
      </c>
      <c r="D42" s="3" t="s">
        <v>55</v>
      </c>
      <c r="E42" s="3" t="s">
        <v>206</v>
      </c>
      <c r="F42" s="3" t="s">
        <v>207</v>
      </c>
      <c r="G42" s="3" t="s">
        <v>58</v>
      </c>
      <c r="H42" s="3" t="s">
        <v>258</v>
      </c>
      <c r="I42" s="3" t="s">
        <v>259</v>
      </c>
      <c r="J42" s="3" t="s">
        <v>260</v>
      </c>
      <c r="K42" s="3" t="s">
        <v>62</v>
      </c>
      <c r="L42" s="4">
        <v>0</v>
      </c>
      <c r="M42" s="3" t="s">
        <v>224</v>
      </c>
      <c r="N42" s="5">
        <v>0</v>
      </c>
      <c r="O42" s="3" t="s">
        <v>64</v>
      </c>
      <c r="P42" s="3" t="s">
        <v>64</v>
      </c>
      <c r="Q42" s="4">
        <v>1956</v>
      </c>
      <c r="R42" s="4">
        <v>1989</v>
      </c>
      <c r="S42" s="3" t="s">
        <v>55</v>
      </c>
      <c r="T42" s="3" t="s">
        <v>55</v>
      </c>
      <c r="U42" s="4">
        <v>2</v>
      </c>
      <c r="V42" s="4">
        <v>6601</v>
      </c>
      <c r="W42" s="5">
        <v>5</v>
      </c>
      <c r="X42" s="4">
        <v>3</v>
      </c>
      <c r="Y42" s="3" t="s">
        <v>65</v>
      </c>
      <c r="Z42" s="3" t="s">
        <v>66</v>
      </c>
      <c r="AA42" s="3" t="s">
        <v>89</v>
      </c>
      <c r="AB42" s="3" t="s">
        <v>89</v>
      </c>
      <c r="AC42" s="3" t="s">
        <v>67</v>
      </c>
      <c r="AD42" s="3" t="s">
        <v>69</v>
      </c>
      <c r="AE42" s="3" t="s">
        <v>69</v>
      </c>
      <c r="AF42" s="5">
        <v>226</v>
      </c>
      <c r="AG42" s="5">
        <v>1</v>
      </c>
      <c r="AH42" s="5">
        <v>1</v>
      </c>
      <c r="AI42" s="5">
        <v>26</v>
      </c>
      <c r="AJ42" s="5">
        <v>31</v>
      </c>
      <c r="AK42" s="5">
        <v>26</v>
      </c>
      <c r="AL42" s="5">
        <v>26</v>
      </c>
      <c r="AM42" s="5">
        <v>99.99</v>
      </c>
      <c r="AN42" s="5">
        <v>14.99</v>
      </c>
      <c r="AO42" s="5">
        <v>10</v>
      </c>
      <c r="AP42" s="5">
        <v>11.5</v>
      </c>
      <c r="AQ42" s="3" t="s">
        <v>68</v>
      </c>
      <c r="AR42" s="3" t="s">
        <v>70</v>
      </c>
      <c r="AS42" s="3" t="s">
        <v>69</v>
      </c>
      <c r="AT42" s="10">
        <v>44293</v>
      </c>
      <c r="AU42" s="3" t="s">
        <v>69</v>
      </c>
      <c r="AV42" s="4">
        <v>1</v>
      </c>
      <c r="AW42" s="3" t="s">
        <v>256</v>
      </c>
      <c r="AX42" s="6"/>
      <c r="AY42" s="3" t="s">
        <v>78</v>
      </c>
      <c r="AZ42" s="7">
        <v>7006</v>
      </c>
    </row>
    <row r="43" spans="1:52" ht="31.5" x14ac:dyDescent="0.35">
      <c r="A43" s="3" t="s">
        <v>52</v>
      </c>
      <c r="B43" s="3" t="s">
        <v>53</v>
      </c>
      <c r="C43" s="3" t="s">
        <v>261</v>
      </c>
      <c r="D43" s="3" t="s">
        <v>55</v>
      </c>
      <c r="E43" s="3" t="s">
        <v>206</v>
      </c>
      <c r="F43" s="3" t="s">
        <v>207</v>
      </c>
      <c r="G43" s="3" t="s">
        <v>58</v>
      </c>
      <c r="H43" s="3" t="s">
        <v>262</v>
      </c>
      <c r="I43" s="3" t="s">
        <v>263</v>
      </c>
      <c r="J43" s="3" t="s">
        <v>264</v>
      </c>
      <c r="K43" s="3" t="s">
        <v>62</v>
      </c>
      <c r="L43" s="4">
        <v>0</v>
      </c>
      <c r="M43" s="3" t="s">
        <v>215</v>
      </c>
      <c r="N43" s="5">
        <v>0</v>
      </c>
      <c r="O43" s="3" t="s">
        <v>64</v>
      </c>
      <c r="P43" s="3" t="s">
        <v>64</v>
      </c>
      <c r="Q43" s="4">
        <v>1956</v>
      </c>
      <c r="R43" s="4">
        <v>2019</v>
      </c>
      <c r="S43" s="3" t="s">
        <v>55</v>
      </c>
      <c r="T43" s="3" t="s">
        <v>55</v>
      </c>
      <c r="U43" s="4">
        <v>2</v>
      </c>
      <c r="V43" s="4">
        <v>792</v>
      </c>
      <c r="W43" s="5">
        <v>5</v>
      </c>
      <c r="X43" s="4">
        <v>0</v>
      </c>
      <c r="Y43" s="3" t="s">
        <v>65</v>
      </c>
      <c r="Z43" s="3" t="s">
        <v>66</v>
      </c>
      <c r="AA43" s="3" t="s">
        <v>67</v>
      </c>
      <c r="AB43" s="3" t="s">
        <v>90</v>
      </c>
      <c r="AC43" s="3" t="s">
        <v>67</v>
      </c>
      <c r="AD43" s="3" t="s">
        <v>69</v>
      </c>
      <c r="AE43" s="3" t="s">
        <v>69</v>
      </c>
      <c r="AF43" s="5">
        <v>332</v>
      </c>
      <c r="AG43" s="5">
        <v>1.6</v>
      </c>
      <c r="AH43" s="5">
        <v>1.6</v>
      </c>
      <c r="AI43" s="5">
        <v>24.7</v>
      </c>
      <c r="AJ43" s="5">
        <v>28</v>
      </c>
      <c r="AK43" s="5">
        <v>24.7</v>
      </c>
      <c r="AL43" s="5">
        <v>24.7</v>
      </c>
      <c r="AM43" s="5">
        <v>99.99</v>
      </c>
      <c r="AN43" s="5">
        <v>15.06</v>
      </c>
      <c r="AO43" s="5">
        <v>10</v>
      </c>
      <c r="AP43" s="5">
        <v>11.5</v>
      </c>
      <c r="AQ43" s="3" t="s">
        <v>68</v>
      </c>
      <c r="AR43" s="3" t="s">
        <v>70</v>
      </c>
      <c r="AS43" s="3" t="s">
        <v>69</v>
      </c>
      <c r="AT43" s="10">
        <v>44306</v>
      </c>
      <c r="AU43" s="3" t="s">
        <v>69</v>
      </c>
      <c r="AV43" s="4">
        <v>1</v>
      </c>
      <c r="AW43" s="3" t="s">
        <v>211</v>
      </c>
      <c r="AX43" s="6"/>
      <c r="AY43" s="3" t="s">
        <v>72</v>
      </c>
      <c r="AZ43" s="7">
        <v>9296</v>
      </c>
    </row>
    <row r="44" spans="1:52" ht="31.5" x14ac:dyDescent="0.35">
      <c r="A44" s="3" t="s">
        <v>52</v>
      </c>
      <c r="B44" s="3" t="s">
        <v>53</v>
      </c>
      <c r="C44" s="3" t="s">
        <v>265</v>
      </c>
      <c r="D44" s="3" t="s">
        <v>55</v>
      </c>
      <c r="E44" s="3" t="s">
        <v>124</v>
      </c>
      <c r="F44" s="3" t="s">
        <v>125</v>
      </c>
      <c r="G44" s="3" t="s">
        <v>195</v>
      </c>
      <c r="H44" s="3" t="s">
        <v>266</v>
      </c>
      <c r="I44" s="3" t="s">
        <v>267</v>
      </c>
      <c r="J44" s="3" t="s">
        <v>268</v>
      </c>
      <c r="K44" s="3" t="s">
        <v>62</v>
      </c>
      <c r="L44" s="4">
        <v>0</v>
      </c>
      <c r="M44" s="3" t="s">
        <v>224</v>
      </c>
      <c r="N44" s="5">
        <v>0</v>
      </c>
      <c r="O44" s="3" t="s">
        <v>64</v>
      </c>
      <c r="P44" s="3" t="s">
        <v>64</v>
      </c>
      <c r="Q44" s="4">
        <v>1956</v>
      </c>
      <c r="R44" s="4">
        <v>0</v>
      </c>
      <c r="S44" s="3" t="s">
        <v>55</v>
      </c>
      <c r="T44" s="3" t="s">
        <v>55</v>
      </c>
      <c r="U44" s="4">
        <v>2</v>
      </c>
      <c r="V44" s="4">
        <v>6468</v>
      </c>
      <c r="W44" s="5">
        <v>5</v>
      </c>
      <c r="X44" s="4">
        <v>5</v>
      </c>
      <c r="Y44" s="3" t="s">
        <v>65</v>
      </c>
      <c r="Z44" s="3" t="s">
        <v>66</v>
      </c>
      <c r="AA44" s="3" t="s">
        <v>67</v>
      </c>
      <c r="AB44" s="3" t="s">
        <v>67</v>
      </c>
      <c r="AC44" s="3" t="s">
        <v>90</v>
      </c>
      <c r="AD44" s="3" t="s">
        <v>69</v>
      </c>
      <c r="AE44" s="3" t="s">
        <v>69</v>
      </c>
      <c r="AF44" s="5">
        <v>198</v>
      </c>
      <c r="AG44" s="5">
        <v>0</v>
      </c>
      <c r="AH44" s="5">
        <v>0</v>
      </c>
      <c r="AI44" s="5">
        <v>36</v>
      </c>
      <c r="AJ44" s="5">
        <v>39</v>
      </c>
      <c r="AK44" s="5">
        <v>36</v>
      </c>
      <c r="AL44" s="5">
        <v>36</v>
      </c>
      <c r="AM44" s="5">
        <v>99.99</v>
      </c>
      <c r="AN44" s="5">
        <v>15.18</v>
      </c>
      <c r="AO44" s="5">
        <v>10</v>
      </c>
      <c r="AP44" s="5">
        <v>11.5</v>
      </c>
      <c r="AQ44" s="3" t="s">
        <v>68</v>
      </c>
      <c r="AR44" s="3" t="s">
        <v>70</v>
      </c>
      <c r="AS44" s="3" t="s">
        <v>69</v>
      </c>
      <c r="AT44" s="10">
        <v>44307</v>
      </c>
      <c r="AU44" s="3" t="s">
        <v>69</v>
      </c>
      <c r="AV44" s="4">
        <v>1</v>
      </c>
      <c r="AW44" s="3" t="s">
        <v>135</v>
      </c>
      <c r="AX44" s="6"/>
      <c r="AY44" s="3" t="s">
        <v>72</v>
      </c>
      <c r="AZ44" s="7">
        <v>7722</v>
      </c>
    </row>
    <row r="45" spans="1:52" ht="31.5" x14ac:dyDescent="0.35">
      <c r="A45" s="3" t="s">
        <v>52</v>
      </c>
      <c r="B45" s="3" t="s">
        <v>53</v>
      </c>
      <c r="C45" s="3" t="s">
        <v>269</v>
      </c>
      <c r="D45" s="3" t="s">
        <v>55</v>
      </c>
      <c r="E45" s="3" t="s">
        <v>124</v>
      </c>
      <c r="F45" s="3" t="s">
        <v>125</v>
      </c>
      <c r="G45" s="3" t="s">
        <v>195</v>
      </c>
      <c r="H45" s="3" t="s">
        <v>270</v>
      </c>
      <c r="I45" s="3" t="s">
        <v>271</v>
      </c>
      <c r="J45" s="3" t="s">
        <v>272</v>
      </c>
      <c r="K45" s="3" t="s">
        <v>62</v>
      </c>
      <c r="L45" s="4">
        <v>0</v>
      </c>
      <c r="M45" s="3" t="s">
        <v>224</v>
      </c>
      <c r="N45" s="5">
        <v>0</v>
      </c>
      <c r="O45" s="3" t="s">
        <v>64</v>
      </c>
      <c r="P45" s="3" t="s">
        <v>64</v>
      </c>
      <c r="Q45" s="4">
        <v>1956</v>
      </c>
      <c r="R45" s="4">
        <v>2015</v>
      </c>
      <c r="S45" s="3" t="s">
        <v>55</v>
      </c>
      <c r="T45" s="3" t="s">
        <v>55</v>
      </c>
      <c r="U45" s="4">
        <v>2</v>
      </c>
      <c r="V45" s="4">
        <v>9899</v>
      </c>
      <c r="W45" s="5">
        <v>5</v>
      </c>
      <c r="X45" s="4">
        <v>17</v>
      </c>
      <c r="Y45" s="3" t="s">
        <v>65</v>
      </c>
      <c r="Z45" s="3" t="s">
        <v>66</v>
      </c>
      <c r="AA45" s="3" t="s">
        <v>90</v>
      </c>
      <c r="AB45" s="3" t="s">
        <v>67</v>
      </c>
      <c r="AC45" s="3" t="s">
        <v>90</v>
      </c>
      <c r="AD45" s="3" t="s">
        <v>69</v>
      </c>
      <c r="AE45" s="3" t="s">
        <v>69</v>
      </c>
      <c r="AF45" s="5">
        <v>153</v>
      </c>
      <c r="AG45" s="5">
        <v>0</v>
      </c>
      <c r="AH45" s="5">
        <v>0</v>
      </c>
      <c r="AI45" s="5">
        <v>32</v>
      </c>
      <c r="AJ45" s="5">
        <v>35</v>
      </c>
      <c r="AK45" s="5">
        <v>32</v>
      </c>
      <c r="AL45" s="5">
        <v>32</v>
      </c>
      <c r="AM45" s="5">
        <v>99.99</v>
      </c>
      <c r="AN45" s="5">
        <v>15.02</v>
      </c>
      <c r="AO45" s="5">
        <v>10</v>
      </c>
      <c r="AP45" s="5">
        <v>11.5</v>
      </c>
      <c r="AQ45" s="3" t="s">
        <v>68</v>
      </c>
      <c r="AR45" s="3" t="s">
        <v>70</v>
      </c>
      <c r="AS45" s="3" t="s">
        <v>69</v>
      </c>
      <c r="AT45" s="10">
        <v>44307</v>
      </c>
      <c r="AU45" s="3" t="s">
        <v>69</v>
      </c>
      <c r="AV45" s="4">
        <v>1</v>
      </c>
      <c r="AW45" s="3" t="s">
        <v>135</v>
      </c>
      <c r="AX45" s="6"/>
      <c r="AY45" s="3" t="s">
        <v>72</v>
      </c>
      <c r="AZ45" s="7">
        <v>5355</v>
      </c>
    </row>
    <row r="46" spans="1:52" ht="42" x14ac:dyDescent="0.35">
      <c r="A46" s="3" t="s">
        <v>52</v>
      </c>
      <c r="B46" s="3" t="s">
        <v>53</v>
      </c>
      <c r="C46" s="3" t="s">
        <v>273</v>
      </c>
      <c r="D46" s="3" t="s">
        <v>55</v>
      </c>
      <c r="E46" s="3" t="s">
        <v>206</v>
      </c>
      <c r="F46" s="3" t="s">
        <v>207</v>
      </c>
      <c r="G46" s="3" t="s">
        <v>58</v>
      </c>
      <c r="H46" s="3" t="s">
        <v>274</v>
      </c>
      <c r="I46" s="3" t="s">
        <v>275</v>
      </c>
      <c r="J46" s="3" t="s">
        <v>276</v>
      </c>
      <c r="K46" s="3" t="s">
        <v>62</v>
      </c>
      <c r="L46" s="4">
        <v>0</v>
      </c>
      <c r="M46" s="3" t="s">
        <v>242</v>
      </c>
      <c r="N46" s="5">
        <v>0</v>
      </c>
      <c r="O46" s="3" t="s">
        <v>64</v>
      </c>
      <c r="P46" s="3" t="s">
        <v>64</v>
      </c>
      <c r="Q46" s="4">
        <v>1977</v>
      </c>
      <c r="R46" s="4">
        <v>0</v>
      </c>
      <c r="S46" s="3" t="s">
        <v>55</v>
      </c>
      <c r="T46" s="3" t="s">
        <v>55</v>
      </c>
      <c r="U46" s="4">
        <v>2</v>
      </c>
      <c r="V46" s="4">
        <v>0</v>
      </c>
      <c r="W46" s="5">
        <v>0</v>
      </c>
      <c r="X46" s="4">
        <v>100</v>
      </c>
      <c r="Y46" s="3" t="s">
        <v>65</v>
      </c>
      <c r="Z46" s="3" t="s">
        <v>66</v>
      </c>
      <c r="AA46" s="3" t="s">
        <v>68</v>
      </c>
      <c r="AB46" s="3" t="s">
        <v>68</v>
      </c>
      <c r="AC46" s="3" t="s">
        <v>68</v>
      </c>
      <c r="AD46" s="3" t="s">
        <v>69</v>
      </c>
      <c r="AE46" s="3" t="s">
        <v>69</v>
      </c>
      <c r="AF46" s="5">
        <v>198.5</v>
      </c>
      <c r="AG46" s="5">
        <v>0.6</v>
      </c>
      <c r="AH46" s="5">
        <v>0.6</v>
      </c>
      <c r="AI46" s="5">
        <v>20</v>
      </c>
      <c r="AJ46" s="5">
        <v>26.8</v>
      </c>
      <c r="AK46" s="5">
        <v>20</v>
      </c>
      <c r="AL46" s="5">
        <v>20</v>
      </c>
      <c r="AM46" s="5">
        <v>99.99</v>
      </c>
      <c r="AN46" s="5">
        <v>14.5</v>
      </c>
      <c r="AO46" s="5">
        <v>4.5</v>
      </c>
      <c r="AP46" s="5">
        <v>1</v>
      </c>
      <c r="AQ46" s="3" t="s">
        <v>68</v>
      </c>
      <c r="AR46" s="3" t="s">
        <v>70</v>
      </c>
      <c r="AS46" s="3" t="s">
        <v>69</v>
      </c>
      <c r="AT46" s="10">
        <v>44323</v>
      </c>
      <c r="AU46" s="3" t="s">
        <v>69</v>
      </c>
      <c r="AV46" s="4">
        <v>1</v>
      </c>
      <c r="AW46" s="3" t="s">
        <v>237</v>
      </c>
      <c r="AX46" s="6"/>
      <c r="AY46" s="3" t="s">
        <v>72</v>
      </c>
      <c r="AZ46" s="7">
        <v>5320</v>
      </c>
    </row>
    <row r="47" spans="1:52" ht="42" x14ac:dyDescent="0.35">
      <c r="A47" s="3" t="s">
        <v>52</v>
      </c>
      <c r="B47" s="3" t="s">
        <v>53</v>
      </c>
      <c r="C47" s="3" t="s">
        <v>277</v>
      </c>
      <c r="D47" s="3" t="s">
        <v>55</v>
      </c>
      <c r="E47" s="3" t="s">
        <v>206</v>
      </c>
      <c r="F47" s="3" t="s">
        <v>207</v>
      </c>
      <c r="G47" s="3" t="s">
        <v>58</v>
      </c>
      <c r="H47" s="3" t="s">
        <v>278</v>
      </c>
      <c r="I47" s="3" t="s">
        <v>279</v>
      </c>
      <c r="J47" s="3" t="s">
        <v>280</v>
      </c>
      <c r="K47" s="3" t="s">
        <v>62</v>
      </c>
      <c r="L47" s="4">
        <v>1</v>
      </c>
      <c r="M47" s="3" t="s">
        <v>242</v>
      </c>
      <c r="N47" s="5">
        <v>1</v>
      </c>
      <c r="O47" s="3" t="s">
        <v>64</v>
      </c>
      <c r="P47" s="3" t="s">
        <v>64</v>
      </c>
      <c r="Q47" s="4">
        <v>1972</v>
      </c>
      <c r="R47" s="4">
        <v>2018</v>
      </c>
      <c r="S47" s="3" t="s">
        <v>90</v>
      </c>
      <c r="T47" s="3" t="s">
        <v>55</v>
      </c>
      <c r="U47" s="4">
        <v>2</v>
      </c>
      <c r="V47" s="4">
        <v>11840</v>
      </c>
      <c r="W47" s="5">
        <v>5</v>
      </c>
      <c r="X47" s="4">
        <v>14</v>
      </c>
      <c r="Y47" s="3" t="s">
        <v>65</v>
      </c>
      <c r="Z47" s="3" t="s">
        <v>66</v>
      </c>
      <c r="AA47" s="3" t="s">
        <v>89</v>
      </c>
      <c r="AB47" s="3" t="s">
        <v>90</v>
      </c>
      <c r="AC47" s="3" t="s">
        <v>89</v>
      </c>
      <c r="AD47" s="3" t="s">
        <v>69</v>
      </c>
      <c r="AE47" s="3" t="s">
        <v>69</v>
      </c>
      <c r="AF47" s="5">
        <v>403</v>
      </c>
      <c r="AG47" s="5">
        <v>1.5</v>
      </c>
      <c r="AH47" s="5">
        <v>1.5</v>
      </c>
      <c r="AI47" s="5">
        <v>57</v>
      </c>
      <c r="AJ47" s="5">
        <v>60</v>
      </c>
      <c r="AK47" s="5">
        <v>57</v>
      </c>
      <c r="AL47" s="5">
        <v>38.799999999999997</v>
      </c>
      <c r="AM47" s="5">
        <v>99.99</v>
      </c>
      <c r="AN47" s="5">
        <v>15.6</v>
      </c>
      <c r="AO47" s="5">
        <v>9</v>
      </c>
      <c r="AP47" s="5">
        <v>5</v>
      </c>
      <c r="AQ47" s="3" t="s">
        <v>68</v>
      </c>
      <c r="AR47" s="3" t="s">
        <v>70</v>
      </c>
      <c r="AS47" s="3" t="s">
        <v>69</v>
      </c>
      <c r="AT47" s="10">
        <v>44323</v>
      </c>
      <c r="AU47" s="3" t="s">
        <v>69</v>
      </c>
      <c r="AV47" s="4">
        <v>1</v>
      </c>
      <c r="AW47" s="3" t="s">
        <v>237</v>
      </c>
      <c r="AX47" s="6"/>
      <c r="AY47" s="3" t="s">
        <v>72</v>
      </c>
      <c r="AZ47" s="7">
        <v>24180</v>
      </c>
    </row>
    <row r="48" spans="1:52" x14ac:dyDescent="0.35">
      <c r="AZ48" s="11">
        <f>SUM(AZ3:AZ47)</f>
        <v>358008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I-295_MDOT</vt:lpstr>
      <vt:lpstr>I-95_MDOT</vt:lpstr>
      <vt:lpstr>I-95_MTA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2022-08-02T14:58:38Z</dcterms:created>
  <dcterms:modified xsi:type="dcterms:W3CDTF">2022-08-31T14:05:29Z</dcterms:modified>
</cp:coreProperties>
</file>