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Data Requests\2020\12-2020\"/>
    </mc:Choice>
  </mc:AlternateContent>
  <xr:revisionPtr revIDLastSave="0" documentId="13_ncr:1_{4ABABA40-8215-4563-9E81-2BF30B6F922A}" xr6:coauthVersionLast="44" xr6:coauthVersionMax="44" xr10:uidLastSave="{00000000-0000-0000-0000-000000000000}"/>
  <bookViews>
    <workbookView xWindow="-44325" yWindow="2745" windowWidth="15525" windowHeight="15630" activeTab="1" xr2:uid="{4D8B7F41-BEBA-4CAC-A9C9-DB4FA908E0A6}"/>
  </bookViews>
  <sheets>
    <sheet name="Metadata" sheetId="6" r:id="rId1"/>
    <sheet name="Data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D4" i="2"/>
  <c r="H4" i="2" s="1"/>
  <c r="D5" i="2" l="1"/>
  <c r="H5" i="2" s="1"/>
  <c r="G5" i="2"/>
  <c r="D6" i="2" l="1"/>
  <c r="H6" i="2" l="1"/>
  <c r="G6" i="2"/>
</calcChain>
</file>

<file path=xl/sharedStrings.xml><?xml version="1.0" encoding="utf-8"?>
<sst xmlns="http://schemas.openxmlformats.org/spreadsheetml/2006/main" count="35" uniqueCount="28">
  <si>
    <t>Report Parameters</t>
  </si>
  <si>
    <t>Data Request</t>
  </si>
  <si>
    <t>:</t>
  </si>
  <si>
    <t>Granularity</t>
  </si>
  <si>
    <t>Data Set</t>
  </si>
  <si>
    <t>Parameters</t>
  </si>
  <si>
    <t>Filters</t>
  </si>
  <si>
    <t>Comments</t>
  </si>
  <si>
    <t>Data Privacy</t>
  </si>
  <si>
    <t>Applicable use</t>
  </si>
  <si>
    <t>https://www.maine.gov/doe/data-reporting/privacy</t>
  </si>
  <si>
    <t>2019/20 Total SAU-reported truancies
2019/20 Total truancies, including students with unexcused absences beyond the threshold
2019/20 Truancy rate (including unreported truancies)</t>
  </si>
  <si>
    <t>Unreported Truancies</t>
  </si>
  <si>
    <t>Reported Truancies</t>
  </si>
  <si>
    <t>Total Enrollments</t>
  </si>
  <si>
    <t>Total Truancy Rate</t>
  </si>
  <si>
    <t>Student Counts</t>
  </si>
  <si>
    <t>Reported &amp; Unreported Truancies</t>
  </si>
  <si>
    <t>Reported Truancy Rate</t>
  </si>
  <si>
    <t>Public Use</t>
  </si>
  <si>
    <t>State</t>
  </si>
  <si>
    <t>School year 2020, Include unreported students who surpass minimum threshold</t>
  </si>
  <si>
    <t>(StudentSchoolEnrollment.EnrollmentTypeCode = 'P') AND (StudentSchoolEnrollment.DeletedDate IS NULL) AND
(StudentSchoolEnrollment.YearCode = 2020) AND
(FTE &lt;&gt; '5') AND
(NOT (Reports.School.SchoolTypeCode = 'PS')) AND
(y.GradeId &lt;= 11) AND (y.AgeToday = 5) AND 
(core.TruancyData.StateStudentId IS NULL) AND 
(x.TotalEnrolledDays - x.TotalPresentDays - x.TotalExcusedDays &gt;= 7) OR
(y.GradeId &lt;= 11) AND 
(y.AgeToday &gt;= 6) AND 
(core.TruancyData.StateStudentId IS NULL) AND 
(x.TotalEnrolledDays - x.TotalPresentDays - x.TotalExcusedDays &gt;= 7) OR
(y.GradeId &gt; 11) AND
(y.AgeToday &lt;= 16) AND 
(core.TruancyData.StateStudentId IS NULL) AND 
(x.TotalEnrolledDays - x.TotalPresentDays - x.TotalExcusedDays &gt;= 10)</t>
  </si>
  <si>
    <t>All Truancies</t>
  </si>
  <si>
    <t>Year</t>
  </si>
  <si>
    <t>core.attendancedata
reporting.allsausallyears
core.truancydata</t>
  </si>
  <si>
    <t>Total enrollments included as students may receive more than one truancy if they attendended multiple SAUs
Unreported truancies include students who surpass the 'cumulative' threshold and do not have a truancy reported
Included 2018 &amp; 2019 numbers for comparison</t>
  </si>
  <si>
    <t>Total Students Counted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</si>
</sst>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4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EEE6DF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11" fillId="0" borderId="0" xfId="2" applyFont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10" fontId="9" fillId="4" borderId="0" xfId="1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12" fillId="6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3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1"/>
      <tableStyleElement type="totalRow" dxfId="0"/>
    </tableStyle>
  </tableStyles>
  <colors>
    <mruColors>
      <color rgb="FFB7D7F2"/>
      <color rgb="FFEEE6DF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C16"/>
  <sheetViews>
    <sheetView topLeftCell="A4" workbookViewId="0">
      <selection activeCell="C14" sqref="C14"/>
    </sheetView>
  </sheetViews>
  <sheetFormatPr defaultRowHeight="15" x14ac:dyDescent="0.25"/>
  <cols>
    <col min="1" max="1" width="19.42578125" style="6" bestFit="1" customWidth="1"/>
    <col min="2" max="2" width="2" style="6" bestFit="1" customWidth="1"/>
    <col min="3" max="3" width="78.28515625" style="7" customWidth="1"/>
    <col min="4" max="16384" width="9.140625" style="6"/>
  </cols>
  <sheetData>
    <row r="1" spans="1:3" ht="35.25" x14ac:dyDescent="0.5">
      <c r="A1" s="18" t="s">
        <v>0</v>
      </c>
      <c r="B1" s="18"/>
      <c r="C1" s="18"/>
    </row>
    <row r="2" spans="1:3" ht="52.5" customHeight="1" x14ac:dyDescent="0.25">
      <c r="A2" s="6" t="s">
        <v>1</v>
      </c>
      <c r="B2" s="6" t="s">
        <v>2</v>
      </c>
      <c r="C2" s="7" t="s">
        <v>11</v>
      </c>
    </row>
    <row r="4" spans="1:3" x14ac:dyDescent="0.25">
      <c r="A4" s="6" t="s">
        <v>3</v>
      </c>
      <c r="B4" s="6" t="s">
        <v>2</v>
      </c>
      <c r="C4" s="7" t="s">
        <v>20</v>
      </c>
    </row>
    <row r="6" spans="1:3" ht="45" x14ac:dyDescent="0.25">
      <c r="A6" s="6" t="s">
        <v>4</v>
      </c>
      <c r="B6" s="6" t="s">
        <v>2</v>
      </c>
      <c r="C6" s="7" t="s">
        <v>25</v>
      </c>
    </row>
    <row r="8" spans="1:3" x14ac:dyDescent="0.25">
      <c r="A8" s="6" t="s">
        <v>5</v>
      </c>
      <c r="B8" s="6" t="s">
        <v>2</v>
      </c>
      <c r="C8" s="7" t="s">
        <v>21</v>
      </c>
    </row>
    <row r="10" spans="1:3" ht="240" x14ac:dyDescent="0.25">
      <c r="A10" s="6" t="s">
        <v>6</v>
      </c>
      <c r="B10" s="6" t="s">
        <v>2</v>
      </c>
      <c r="C10" s="7" t="s">
        <v>22</v>
      </c>
    </row>
    <row r="12" spans="1:3" x14ac:dyDescent="0.25">
      <c r="A12" s="6" t="s">
        <v>9</v>
      </c>
      <c r="B12" s="6" t="s">
        <v>2</v>
      </c>
      <c r="C12" s="7" t="s">
        <v>19</v>
      </c>
    </row>
    <row r="14" spans="1:3" ht="75" x14ac:dyDescent="0.25">
      <c r="A14" s="6" t="s">
        <v>7</v>
      </c>
      <c r="B14" s="6" t="s">
        <v>2</v>
      </c>
      <c r="C14" s="7" t="s">
        <v>26</v>
      </c>
    </row>
    <row r="16" spans="1:3" x14ac:dyDescent="0.25">
      <c r="A16" s="6" t="s">
        <v>8</v>
      </c>
      <c r="B16" s="6" t="s">
        <v>2</v>
      </c>
      <c r="C16" s="8" t="s">
        <v>10</v>
      </c>
    </row>
  </sheetData>
  <mergeCells count="1">
    <mergeCell ref="A1:C1"/>
  </mergeCells>
  <hyperlinks>
    <hyperlink ref="C16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H7"/>
  <sheetViews>
    <sheetView tabSelected="1" workbookViewId="0">
      <selection activeCell="G6" sqref="G6"/>
    </sheetView>
  </sheetViews>
  <sheetFormatPr defaultRowHeight="15" x14ac:dyDescent="0.25"/>
  <cols>
    <col min="1" max="1" width="8.5703125" style="2" bestFit="1" customWidth="1"/>
    <col min="2" max="2" width="16.5703125" style="3" customWidth="1"/>
    <col min="3" max="3" width="20.42578125" style="3" customWidth="1"/>
    <col min="4" max="4" width="17.85546875" style="3" customWidth="1"/>
    <col min="5" max="5" width="22.140625" style="3" customWidth="1"/>
    <col min="6" max="6" width="17.28515625" style="3" customWidth="1"/>
    <col min="7" max="7" width="15.28515625" style="4" customWidth="1"/>
    <col min="8" max="8" width="14.140625" style="4" customWidth="1"/>
    <col min="9" max="16384" width="9.140625" style="1"/>
  </cols>
  <sheetData>
    <row r="1" spans="1:8" ht="34.5" x14ac:dyDescent="0.45">
      <c r="A1" s="20" t="s">
        <v>17</v>
      </c>
      <c r="B1" s="20"/>
      <c r="C1" s="20"/>
      <c r="D1" s="20"/>
      <c r="E1" s="20"/>
      <c r="F1" s="20"/>
      <c r="G1" s="20"/>
      <c r="H1" s="10"/>
    </row>
    <row r="2" spans="1:8" ht="22.5" x14ac:dyDescent="0.3">
      <c r="A2" s="11"/>
      <c r="B2" s="19" t="s">
        <v>16</v>
      </c>
      <c r="C2" s="19"/>
      <c r="D2" s="19"/>
      <c r="E2" s="19"/>
      <c r="F2" s="19"/>
      <c r="G2" s="11"/>
      <c r="H2" s="11"/>
    </row>
    <row r="3" spans="1:8" s="16" customFormat="1" ht="67.5" x14ac:dyDescent="0.3">
      <c r="A3" s="15" t="s">
        <v>24</v>
      </c>
      <c r="B3" s="15" t="s">
        <v>13</v>
      </c>
      <c r="C3" s="15" t="s">
        <v>12</v>
      </c>
      <c r="D3" s="15" t="s">
        <v>23</v>
      </c>
      <c r="E3" s="15" t="s">
        <v>14</v>
      </c>
      <c r="F3" s="15" t="s">
        <v>27</v>
      </c>
      <c r="G3" s="15" t="s">
        <v>18</v>
      </c>
      <c r="H3" s="15" t="s">
        <v>15</v>
      </c>
    </row>
    <row r="4" spans="1:8" s="16" customFormat="1" x14ac:dyDescent="0.25">
      <c r="A4" s="17">
        <v>2018</v>
      </c>
      <c r="B4" s="9">
        <v>7642</v>
      </c>
      <c r="C4" s="9">
        <v>7187</v>
      </c>
      <c r="D4" s="9">
        <f>B4+C4</f>
        <v>14829</v>
      </c>
      <c r="E4" s="9">
        <v>193135</v>
      </c>
      <c r="F4" s="9">
        <v>186848</v>
      </c>
      <c r="G4" s="12">
        <f>B4/E4</f>
        <v>3.9568177699536591E-2</v>
      </c>
      <c r="H4" s="12">
        <f>D4/E4</f>
        <v>7.6780490330597764E-2</v>
      </c>
    </row>
    <row r="5" spans="1:8" x14ac:dyDescent="0.25">
      <c r="A5" s="17">
        <v>2019</v>
      </c>
      <c r="B5" s="9">
        <v>8096</v>
      </c>
      <c r="C5" s="9">
        <v>5543</v>
      </c>
      <c r="D5" s="9">
        <f>B5+C5</f>
        <v>13639</v>
      </c>
      <c r="E5" s="9">
        <v>195673</v>
      </c>
      <c r="F5" s="9">
        <v>187735</v>
      </c>
      <c r="G5" s="12">
        <f>B5/E5</f>
        <v>4.1375151400550918E-2</v>
      </c>
      <c r="H5" s="12">
        <f>D5/E5</f>
        <v>6.9703024944678116E-2</v>
      </c>
    </row>
    <row r="6" spans="1:8" x14ac:dyDescent="0.25">
      <c r="A6" s="17">
        <v>2020</v>
      </c>
      <c r="B6" s="9">
        <v>4882</v>
      </c>
      <c r="C6" s="9">
        <v>7696</v>
      </c>
      <c r="D6" s="9">
        <f>B6+C6</f>
        <v>12578</v>
      </c>
      <c r="E6" s="9">
        <v>193816</v>
      </c>
      <c r="F6" s="9">
        <v>186464</v>
      </c>
      <c r="G6" s="12">
        <f>B6/E6</f>
        <v>2.518883889874933E-2</v>
      </c>
      <c r="H6" s="12">
        <f>D6/E6</f>
        <v>6.4896602963635613E-2</v>
      </c>
    </row>
    <row r="7" spans="1:8" s="5" customFormat="1" ht="12.75" customHeight="1" x14ac:dyDescent="0.35">
      <c r="A7" s="13"/>
      <c r="B7" s="14"/>
      <c r="C7" s="14"/>
      <c r="D7" s="14"/>
      <c r="E7" s="14"/>
      <c r="F7" s="14"/>
      <c r="G7" s="14"/>
      <c r="H7" s="14"/>
    </row>
  </sheetData>
  <mergeCells count="2">
    <mergeCell ref="B2:F2"/>
    <mergeCell ref="A1:G1"/>
  </mergeCells>
  <pageMargins left="0.7" right="0.7" top="0.75" bottom="0.7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5872C61801B94CBBE948BC6C9A2B9A" ma:contentTypeVersion="12" ma:contentTypeDescription="Create a new document." ma:contentTypeScope="" ma:versionID="5881f8983a05168f83fde834766f1a8b">
  <xsd:schema xmlns:xsd="http://www.w3.org/2001/XMLSchema" xmlns:xs="http://www.w3.org/2001/XMLSchema" xmlns:p="http://schemas.microsoft.com/office/2006/metadata/properties" xmlns:ns1="http://schemas.microsoft.com/sharepoint/v3" xmlns:ns3="83b0043d-3627-4f29-99ea-ed882df73a05" xmlns:ns4="942c1815-1a1b-49ab-ae21-7a54e279a57b" targetNamespace="http://schemas.microsoft.com/office/2006/metadata/properties" ma:root="true" ma:fieldsID="b00db45c0491d04d09d4e42c3dc198dc" ns1:_="" ns3:_="" ns4:_="">
    <xsd:import namespace="http://schemas.microsoft.com/sharepoint/v3"/>
    <xsd:import namespace="83b0043d-3627-4f29-99ea-ed882df73a05"/>
    <xsd:import namespace="942c1815-1a1b-49ab-ae21-7a54e279a5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0043d-3627-4f29-99ea-ed882df73a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c1815-1a1b-49ab-ae21-7a54e279a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C54FD3-4EDC-4B72-BB7E-F4D9C35E6FE0}">
  <ds:schemaRefs>
    <ds:schemaRef ds:uri="83b0043d-3627-4f29-99ea-ed882df73a0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42c1815-1a1b-49ab-ae21-7a54e279a57b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9A3D32-0F2D-4A4B-8CE1-BF64BDCCC4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6A711-27F3-468A-8AA0-6758F70A9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b0043d-3627-4f29-99ea-ed882df73a05"/>
    <ds:schemaRef ds:uri="942c1815-1a1b-49ab-ae21-7a54e279a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Piatt, Margaret L</dc:creator>
  <cp:lastModifiedBy>Piatt, Margaret L</cp:lastModifiedBy>
  <cp:lastPrinted>2020-02-20T16:37:57Z</cp:lastPrinted>
  <dcterms:created xsi:type="dcterms:W3CDTF">2020-02-19T15:58:34Z</dcterms:created>
  <dcterms:modified xsi:type="dcterms:W3CDTF">2020-12-09T16:46:34Z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0x010100125872C61801B94CBBE948BC6C9A2B9A</vt:lpwstr>
  </property>
</Properties>
</file>