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E\EDUCATION WEB\Withdrawal_Procedures_RSU_SAD\"/>
    </mc:Choice>
  </mc:AlternateContent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11" i="1" l="1"/>
  <c r="D8" i="1" l="1"/>
  <c r="D9" i="1" s="1"/>
  <c r="D12" i="1" l="1"/>
  <c r="D6" i="1"/>
  <c r="D7" i="1"/>
</calcChain>
</file>

<file path=xl/sharedStrings.xml><?xml version="1.0" encoding="utf-8"?>
<sst xmlns="http://schemas.openxmlformats.org/spreadsheetml/2006/main" count="21" uniqueCount="21">
  <si>
    <t>Important dates regarding timeline for Final vote on Withdrawal:</t>
  </si>
  <si>
    <t>Date of next Statewide General Election:</t>
  </si>
  <si>
    <t>At least 35 days prior to general election:</t>
  </si>
  <si>
    <t>At least 10 days prior to general election:</t>
  </si>
  <si>
    <t>(deadline for municipality to hold public hearing on upcoming vote)</t>
  </si>
  <si>
    <t>At least 20 days prior to public hearing:</t>
  </si>
  <si>
    <t>(DOE must notify municipality of conditional approval at least 20 days prior to public hearing date)</t>
  </si>
  <si>
    <t>At least 10 days prior to public hearing:</t>
  </si>
  <si>
    <t>(RSU board must post a public notice in each municipality of the time and location of the public hearing)</t>
  </si>
  <si>
    <t>Timeline Tool to determine Dates for Withdrawal Agreements:</t>
  </si>
  <si>
    <t>(date for vote on withdrawal referendum)</t>
  </si>
  <si>
    <t>(absolute deadline for written notice from DOE of date of vote - must have final (after public hearing) conditional approval on withdrawal agreement)</t>
  </si>
  <si>
    <t>Deadline for Submission of Signed Withdrawal Agreement to Commissioner:</t>
  </si>
  <si>
    <t>(This signficantly reduces the allowed time for review from 60 days to 30 days)</t>
  </si>
  <si>
    <t>(Results of public hearing must be reported to Commissioner prior to final conditional approval or changes resulting from public hearing</t>
  </si>
  <si>
    <t>Note: only the dates highlighted in blue can be changed - other dates recalculate automatically based on those dates.</t>
  </si>
  <si>
    <t>Within 30 days after public hearing/at least two weeks prior to Deadline for Referendum Date by Commissioner:</t>
  </si>
  <si>
    <t>(Initial public hearing to discuss merits of proposed withdrawal agreement)</t>
  </si>
  <si>
    <t>At least 45 days prior to general election:</t>
  </si>
  <si>
    <t>(absolute deadline for written notice from DOE of date of vote - in order to be on the absentee ballot - per municipal law)</t>
  </si>
  <si>
    <t>Date of initial public hearing for conditional agreement - latest date it can be held is 8/17/2018: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</si>
</sst>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14" fontId="4" fillId="0" borderId="0" xfId="0" applyNumberFormat="1" applyFont="1" applyAlignment="1">
      <alignment horizontal="center"/>
    </xf>
    <xf numFmtId="14" fontId="3" fillId="2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11" sqref="C11"/>
    </sheetView>
  </sheetViews>
  <sheetFormatPr defaultRowHeight="14.4" x14ac:dyDescent="0.3"/>
  <cols>
    <col min="3" max="3" width="60.21875" customWidth="1"/>
  </cols>
  <sheetData>
    <row r="1" spans="1:8" x14ac:dyDescent="0.3">
      <c r="A1" s="7" t="s">
        <v>9</v>
      </c>
    </row>
    <row r="4" spans="1:8" x14ac:dyDescent="0.3">
      <c r="A4" s="1" t="s">
        <v>0</v>
      </c>
      <c r="B4" s="2"/>
      <c r="C4" s="2"/>
      <c r="D4" s="3"/>
      <c r="E4" s="3"/>
      <c r="F4" s="3"/>
      <c r="G4" s="3"/>
      <c r="H4" s="3"/>
    </row>
    <row r="5" spans="1:8" x14ac:dyDescent="0.3">
      <c r="A5" s="2"/>
      <c r="B5" s="2"/>
      <c r="C5" s="4" t="s">
        <v>1</v>
      </c>
      <c r="D5" s="9">
        <v>43410</v>
      </c>
      <c r="E5" s="6" t="s">
        <v>10</v>
      </c>
      <c r="F5" s="3"/>
      <c r="G5" s="3"/>
      <c r="H5" s="3"/>
    </row>
    <row r="6" spans="1:8" x14ac:dyDescent="0.3">
      <c r="A6" s="2"/>
      <c r="B6" s="2"/>
      <c r="C6" s="4" t="s">
        <v>3</v>
      </c>
      <c r="D6" s="5">
        <f>D5-10</f>
        <v>43400</v>
      </c>
      <c r="E6" s="6" t="s">
        <v>4</v>
      </c>
      <c r="F6" s="3"/>
      <c r="G6" s="3"/>
      <c r="H6" s="3"/>
    </row>
    <row r="7" spans="1:8" x14ac:dyDescent="0.3">
      <c r="A7" s="2"/>
      <c r="B7" s="2"/>
      <c r="C7" s="4" t="s">
        <v>2</v>
      </c>
      <c r="D7" s="5">
        <f>D5-35</f>
        <v>43375</v>
      </c>
      <c r="E7" s="6" t="s">
        <v>11</v>
      </c>
      <c r="F7" s="3"/>
      <c r="G7" s="3"/>
      <c r="H7" s="3"/>
    </row>
    <row r="8" spans="1:8" x14ac:dyDescent="0.3">
      <c r="A8" s="2"/>
      <c r="B8" s="2"/>
      <c r="C8" s="4" t="s">
        <v>18</v>
      </c>
      <c r="D8" s="5">
        <f>D5-45</f>
        <v>43365</v>
      </c>
      <c r="E8" s="6" t="s">
        <v>19</v>
      </c>
      <c r="F8" s="3"/>
      <c r="G8" s="3"/>
      <c r="H8" s="3"/>
    </row>
    <row r="9" spans="1:8" x14ac:dyDescent="0.3">
      <c r="A9" s="2"/>
      <c r="B9" s="2"/>
      <c r="C9" s="4" t="s">
        <v>16</v>
      </c>
      <c r="D9" s="5">
        <f>D8-14</f>
        <v>43351</v>
      </c>
      <c r="E9" s="6" t="s">
        <v>14</v>
      </c>
      <c r="F9" s="3"/>
      <c r="G9" s="3"/>
      <c r="H9" s="3"/>
    </row>
    <row r="10" spans="1:8" x14ac:dyDescent="0.3">
      <c r="A10" s="2"/>
      <c r="B10" s="2"/>
      <c r="C10" s="4" t="s">
        <v>20</v>
      </c>
      <c r="D10" s="9">
        <v>43329</v>
      </c>
      <c r="E10" s="6" t="s">
        <v>17</v>
      </c>
      <c r="F10" s="3"/>
      <c r="G10" s="3"/>
      <c r="H10" s="3"/>
    </row>
    <row r="11" spans="1:8" x14ac:dyDescent="0.3">
      <c r="A11" s="2"/>
      <c r="B11" s="2"/>
      <c r="C11" s="4" t="s">
        <v>7</v>
      </c>
      <c r="D11" s="5">
        <f>D10-10</f>
        <v>43319</v>
      </c>
      <c r="E11" s="6" t="s">
        <v>8</v>
      </c>
      <c r="F11" s="3"/>
      <c r="G11" s="3"/>
      <c r="H11" s="3"/>
    </row>
    <row r="12" spans="1:8" x14ac:dyDescent="0.3">
      <c r="A12" s="2"/>
      <c r="B12" s="2"/>
      <c r="C12" s="4" t="s">
        <v>5</v>
      </c>
      <c r="D12" s="5">
        <f>D10-20</f>
        <v>43309</v>
      </c>
      <c r="E12" s="6" t="s">
        <v>6</v>
      </c>
      <c r="F12" s="3"/>
      <c r="G12" s="3"/>
      <c r="H12" s="3"/>
    </row>
    <row r="13" spans="1:8" x14ac:dyDescent="0.3">
      <c r="A13" s="2"/>
      <c r="B13" s="2"/>
      <c r="C13" s="4" t="s">
        <v>12</v>
      </c>
      <c r="D13" s="8">
        <v>43281</v>
      </c>
      <c r="E13" s="6" t="s">
        <v>13</v>
      </c>
      <c r="F13" s="3"/>
      <c r="G13" s="3"/>
      <c r="H13" s="3"/>
    </row>
    <row r="14" spans="1:8" x14ac:dyDescent="0.3">
      <c r="A14" s="2"/>
      <c r="B14" s="2"/>
      <c r="C14" s="4"/>
      <c r="D14" s="5"/>
      <c r="E14" s="6"/>
      <c r="F14" s="3"/>
      <c r="G14" s="3"/>
      <c r="H14" s="3"/>
    </row>
    <row r="15" spans="1:8" x14ac:dyDescent="0.3">
      <c r="A15" s="2"/>
      <c r="B15" s="2" t="s">
        <v>15</v>
      </c>
      <c r="C15" s="4"/>
      <c r="D15" s="5"/>
      <c r="E15" s="6"/>
      <c r="F15" s="3"/>
      <c r="G15" s="3"/>
      <c r="H15" s="3"/>
    </row>
    <row r="16" spans="1:8" x14ac:dyDescent="0.3">
      <c r="A16" s="2"/>
      <c r="B16" s="2"/>
      <c r="C16" s="4"/>
      <c r="D16" s="5"/>
      <c r="E16" s="6"/>
      <c r="F16" s="3"/>
      <c r="G16" s="3"/>
      <c r="H16" s="3"/>
    </row>
  </sheetData>
  <sheetProtection algorithmName="SHA-512" hashValue="jNLM+n/7msFS6D9NO0tY/iMiJhLH7eA2WPHAzhE47X0gjDgcwwSNHr803bdxbG/arK1ilO8F+5LFsSgVjJoZWA==" saltValue="Q9AA/oqqESvcbxPXg81p8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dcterms:created xsi:type="dcterms:W3CDTF">2014-06-17T16:46:20Z</dcterms:created>
  <dcterms:modified xsi:type="dcterms:W3CDTF">2018-04-05T17:59:05Z</dcterms:modified>
</cp:coreProperties>
</file>