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showInkAnnotation="0" codeName="ThisWorkbook" defaultThemeVersion="124226"/>
  <mc:AlternateContent xmlns:mc="http://schemas.openxmlformats.org/markup-compatibility/2006">
    <mc:Choice Requires="x15">
      <x15ac:absPath xmlns:x15ac="http://schemas.microsoft.com/office/spreadsheetml/2010/11/ac" url="https://stateofmaine.sharepoint.com/sites/DOE-Spec-Srv-SPPS/Shared Documents/Monitoring/Monitoring FY 2027/FY 27 For Webpage Publication/"/>
    </mc:Choice>
  </mc:AlternateContent>
  <xr:revisionPtr revIDLastSave="0" documentId="8_{323AAC9B-2FA8-47B0-B3F2-3FBAA1D61891}" xr6:coauthVersionLast="47" xr6:coauthVersionMax="47" xr10:uidLastSave="{00000000-0000-0000-0000-000000000000}"/>
  <bookViews>
    <workbookView xWindow="3792" yWindow="432" windowWidth="18996" windowHeight="10992" xr2:uid="{72856CDD-B76F-42F5-9E5A-27F6A8759114}"/>
  </bookViews>
  <sheets>
    <sheet name=" OSFV-A" sheetId="1" r:id="rId1"/>
    <sheet name="SOP-A" sheetId="57" state="hidden" r:id="rId2"/>
    <sheet name="SOF" sheetId="58" r:id="rId3"/>
  </sheets>
  <externalReferences>
    <externalReference r:id="rId4"/>
    <externalReference r:id="rId5"/>
  </externalReferences>
  <definedNames>
    <definedName name="_xlnm._FilterDatabase" localSheetId="2" hidden="1">SOF!$A$1:$G$27</definedName>
    <definedName name="B" localSheetId="2">[1]B11!#REF!</definedName>
    <definedName name="B" localSheetId="1">#REF!</definedName>
    <definedName name="B">#REF!</definedName>
    <definedName name="Compliance" localSheetId="2">'[1]On Site EMT'!$IV$1:$IV$3</definedName>
    <definedName name="Compliance" localSheetId="1">'[2] OSR-A'!$IV$1:$IV$3</definedName>
    <definedName name="Compliance">' OSFV-A'!#REF!</definedName>
    <definedName name="disabilities" localSheetId="1">'[2] OSR-A'!$IW$1:$IW$21</definedName>
    <definedName name="NoNA" localSheetId="2">'[1]On Site EMT'!$IU$1:$IU$2</definedName>
    <definedName name="NoNA" localSheetId="1">'[2] OSR-A'!$IU$1:$IU$2</definedName>
    <definedName name="NoNA">' OSFV-A'!#REF!</definedName>
    <definedName name="pf">SOF!$G$1:$G$3</definedName>
    <definedName name="Status" localSheetId="2">SOF!$G$1:$G$2</definedName>
    <definedName name="Status">#REF!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9" i="1" l="1"/>
  <c r="D19" i="1" s="1"/>
  <c r="F19" i="1"/>
  <c r="G19" i="1"/>
  <c r="E22" i="1"/>
  <c r="D22" i="1" s="1"/>
  <c r="F22" i="1"/>
  <c r="G22" i="1"/>
  <c r="C2" i="58" l="1"/>
  <c r="L18" i="57" l="1"/>
  <c r="I18" i="57"/>
  <c r="F18" i="57"/>
  <c r="I20" i="57" s="1"/>
  <c r="G15" i="1"/>
  <c r="F15" i="1"/>
  <c r="E15" i="1"/>
  <c r="G16" i="1"/>
  <c r="F16" i="1"/>
  <c r="E16" i="1"/>
  <c r="E14" i="1"/>
  <c r="F14" i="1"/>
  <c r="G14" i="1"/>
  <c r="G11" i="1"/>
  <c r="F11" i="1"/>
  <c r="E11" i="1"/>
  <c r="D9" i="58" l="1"/>
  <c r="D11" i="1"/>
  <c r="D16" i="1"/>
  <c r="D14" i="1"/>
  <c r="D15" i="1"/>
  <c r="D4" i="58" l="1"/>
  <c r="D8" i="58"/>
  <c r="D5" i="58"/>
  <c r="D7" i="58"/>
  <c r="D6" i="58"/>
</calcChain>
</file>

<file path=xl/sharedStrings.xml><?xml version="1.0" encoding="utf-8"?>
<sst xmlns="http://schemas.openxmlformats.org/spreadsheetml/2006/main" count="344" uniqueCount="104">
  <si>
    <t>+</t>
  </si>
  <si>
    <t>Autism</t>
  </si>
  <si>
    <t>Emotional Disturbance</t>
  </si>
  <si>
    <t>SPPS:</t>
  </si>
  <si>
    <t>Responsible SAU:</t>
  </si>
  <si>
    <t>-</t>
  </si>
  <si>
    <t>Developmental Delay (K)</t>
  </si>
  <si>
    <t>Other Health Impairment</t>
  </si>
  <si>
    <t>Review Team member(s):</t>
  </si>
  <si>
    <t>Date of Placement:       (01/02/1988)</t>
  </si>
  <si>
    <t>NA</t>
  </si>
  <si>
    <t>Visual Impairment</t>
  </si>
  <si>
    <t>Traumatic Brain Injury</t>
  </si>
  <si>
    <t>Review Date:</t>
  </si>
  <si>
    <t xml:space="preserve">First Name: </t>
  </si>
  <si>
    <t>Specific Learning Disability</t>
  </si>
  <si>
    <t>Deafness</t>
  </si>
  <si>
    <t>Enrollment:</t>
  </si>
  <si>
    <t>Last Name:</t>
  </si>
  <si>
    <t>Deaf-Blindness</t>
  </si>
  <si>
    <t>Hearing Impairment</t>
  </si>
  <si>
    <r>
      <rPr>
        <b/>
        <sz val="12"/>
        <color theme="1"/>
        <rFont val="Times New Roman"/>
        <family val="1"/>
      </rPr>
      <t>Key</t>
    </r>
    <r>
      <rPr>
        <sz val="12"/>
        <color theme="1"/>
        <rFont val="Times New Roman"/>
        <family val="1"/>
      </rPr>
      <t xml:space="preserve">
+ is equivalent to </t>
    </r>
    <r>
      <rPr>
        <b/>
        <sz val="12"/>
        <color theme="1"/>
        <rFont val="Times New Roman"/>
        <family val="1"/>
      </rPr>
      <t>meets</t>
    </r>
    <r>
      <rPr>
        <sz val="12"/>
        <color theme="1"/>
        <rFont val="Times New Roman"/>
        <family val="1"/>
      </rPr>
      <t xml:space="preserve">
- is equivalent to does </t>
    </r>
    <r>
      <rPr>
        <b/>
        <sz val="12"/>
        <color theme="1"/>
        <rFont val="Times New Roman"/>
        <family val="1"/>
      </rPr>
      <t>not meet</t>
    </r>
    <r>
      <rPr>
        <sz val="12"/>
        <color theme="1"/>
        <rFont val="Times New Roman"/>
        <family val="1"/>
      </rPr>
      <t xml:space="preserve">
NA is equivalent to</t>
    </r>
    <r>
      <rPr>
        <b/>
        <sz val="12"/>
        <color theme="1"/>
        <rFont val="Times New Roman"/>
        <family val="1"/>
      </rPr>
      <t xml:space="preserve"> not applicable</t>
    </r>
  </si>
  <si>
    <t>Date of birth
 (01/02/1988)</t>
  </si>
  <si>
    <t>Orthopedic Impairment</t>
  </si>
  <si>
    <t>Age</t>
  </si>
  <si>
    <t>Developmental Delay (3-5)</t>
  </si>
  <si>
    <t>Disability</t>
  </si>
  <si>
    <t>Intellectual Disability</t>
  </si>
  <si>
    <t>Record of Access</t>
  </si>
  <si>
    <t>Q</t>
  </si>
  <si>
    <t>Speech or Language Impairment</t>
  </si>
  <si>
    <t>Criteria</t>
  </si>
  <si>
    <t>Total Level of 
Compliance</t>
  </si>
  <si>
    <t>ROA1</t>
  </si>
  <si>
    <t>Multiple Disabilities</t>
  </si>
  <si>
    <t>Forms</t>
  </si>
  <si>
    <t>IEP1</t>
  </si>
  <si>
    <t>AWN1</t>
  </si>
  <si>
    <t>WRN1</t>
  </si>
  <si>
    <t>Results of All Evaluations are included in the student's file</t>
  </si>
  <si>
    <t>RAE2</t>
  </si>
  <si>
    <t>Summary of Performance Review</t>
  </si>
  <si>
    <t>Revised 7/12/2018</t>
  </si>
  <si>
    <t>SAU:</t>
  </si>
  <si>
    <t>Reviewed by:</t>
  </si>
  <si>
    <t>Child 1</t>
  </si>
  <si>
    <t>Child 2</t>
  </si>
  <si>
    <t>Child 3</t>
  </si>
  <si>
    <t>Name</t>
  </si>
  <si>
    <t>DOB</t>
  </si>
  <si>
    <t>Graduation or age out date</t>
  </si>
  <si>
    <t>Date given to child</t>
  </si>
  <si>
    <t>Section 1: Academic</t>
  </si>
  <si>
    <t>0% or 100% - strengths and needs in academic and learning skills, progress towards meeting grade level standards, current present levels of academic performance in the IEP, etc.</t>
  </si>
  <si>
    <t>Section 2: Functional</t>
  </si>
  <si>
    <t>0% or 100% - accommodations and modifications that were beneficial to child, present level of functional performance in current IEP, etc.</t>
  </si>
  <si>
    <t>Section 3: Recommendations: Education</t>
  </si>
  <si>
    <t>0% or 100% - recommendations to assist the child in post-secondary education, accommodations for curriculum, environment, time/transition etc.</t>
  </si>
  <si>
    <t>Section 3: Recommendations: Employment/Training</t>
  </si>
  <si>
    <t>0% or 100% - recommendations to assist the child in employment/training settings, include accommodations for both, etc.</t>
  </si>
  <si>
    <t>Section 4: Recommendations: Independent Living</t>
  </si>
  <si>
    <t>0% or 100% - recommendations for indepent living, budgeting, banking, bill paying, laundry, meals, community access, etc.</t>
  </si>
  <si>
    <t>Comments:</t>
  </si>
  <si>
    <t>% of Compliance</t>
  </si>
  <si>
    <t>Total % of Compliance</t>
  </si>
  <si>
    <t xml:space="preserve">
Section 1 and 2 present levels should cover strengths, weaknesses, current assessment scores, and positive wording.</t>
  </si>
  <si>
    <t>Summary of Findings for Program Year 2025- 2026</t>
  </si>
  <si>
    <t>Open</t>
  </si>
  <si>
    <t xml:space="preserve">The following table outlines site level of compliance with specific indicators for: </t>
  </si>
  <si>
    <t>Closed</t>
  </si>
  <si>
    <t>On Site Review Items (OSR)</t>
  </si>
  <si>
    <t>Description</t>
  </si>
  <si>
    <t>Data to Support Finding</t>
  </si>
  <si>
    <t>Compliance status</t>
  </si>
  <si>
    <t>OSR-data</t>
  </si>
  <si>
    <t>All IEPs in file</t>
  </si>
  <si>
    <t>All Advanced Written Notices in file</t>
  </si>
  <si>
    <t>All Written Notices in file</t>
  </si>
  <si>
    <t>Most recent  evaluations in file</t>
  </si>
  <si>
    <t>PPR1</t>
  </si>
  <si>
    <t>Periodic Progress Reports</t>
  </si>
  <si>
    <t xml:space="preserve">Yes: All IEPs, including amendments, are in the student's file.
No: 1 or more IEPs are missing
No: 1 or more IEPs are missing AND SPPS has documentation showing outreach efforts to the SAU to obtain the missing document(s), using multiple avenues of contact, and 3 or more attempts. </t>
  </si>
  <si>
    <t xml:space="preserve">Yes: All AWNs are included in the student’s file.
No: 1 or more AWNs are missing
No: 1 or more AWNs are missing AND SPPS has documentation showing outreach efforts to the SAU to obtain the missing document(s), using multiple avenues of contact, and 3 or more attempts. </t>
  </si>
  <si>
    <t xml:space="preserve">Yes: Reports from all evaluations listed in the most recent IEP are included.    
No: 1 or more evaluations are missing
No: 1 or more evalutaions are missing AND SPPS has documentation showing outreach efforts to the SAU to obtain the missing document(s), using multiple avenues of contact, and 3 or more attempts. 
</t>
  </si>
  <si>
    <t xml:space="preserve">Yes: All WNs are included in the student’s file.
No: WNs are missing.
No: 1 or more WNs are missing
No: 1 or more WNs are missing AND SPPS has documentation showing outreach efforts to the SAU to obtain the missing document(s), using multiple avenues of contact, and 3 or more attempts. </t>
  </si>
  <si>
    <t>**-** SPPS MONITORING - FILE VERIFICATION REPORT</t>
  </si>
  <si>
    <t>Evidence of Progress Reports</t>
  </si>
  <si>
    <t xml:space="preserve">Yes: There is a sign-in sheet in the student's file.
No: The sign-in sheet is missing.
</t>
  </si>
  <si>
    <t>Yes: Evidence is present of providing to the sending SAU progress reports at least as often as the sending SAU issues progress reports for its in-district students.
No: Evidence is missing that progress reports are provided to the sending SAU at least as often as the sending SAU issues progress reports for its in-district students.</t>
  </si>
  <si>
    <t xml:space="preserve">Periodic reports on the progress the child is making toward meeting the annual goals (such as through the use of quarterly or other periodic reports, concurrent with the issuance of report cards) are provided to the parent.  
</t>
  </si>
  <si>
    <t>Element/
Citation</t>
  </si>
  <si>
    <t>Item Description</t>
  </si>
  <si>
    <t>PPR1
Periodic Progress Reports
34 CFR 300.320(a)(3)(ii)
MUSER IX. 3. I. (6)</t>
  </si>
  <si>
    <t xml:space="preserve">The most recent evaluations are included in the student's file.
</t>
  </si>
  <si>
    <t>RAE2
MUSER V.4.E.
MUSER IX.3.I.</t>
  </si>
  <si>
    <t xml:space="preserve">All WNs from placement are included in the student's file.
</t>
  </si>
  <si>
    <t xml:space="preserve">WRN1
MUSER IX. 3. I. </t>
  </si>
  <si>
    <t xml:space="preserve">All AWNs from placement are included in the student's file.
</t>
  </si>
  <si>
    <t xml:space="preserve">AWN1
MUSER IX. 3. I. </t>
  </si>
  <si>
    <t xml:space="preserve">All IEPs from placement are included in the student's file including amendments between annual IEP meetings
</t>
  </si>
  <si>
    <t xml:space="preserve">IEP1
MUSER IX. 3. I. </t>
  </si>
  <si>
    <t xml:space="preserve">Each participating agency must keep a record of parties obtaining access to education records collected, maintained, or used under Part B of the Act (except access by parents and authorized employees of the participating agency), including the name of the party, the date access was given, and the purpose for which the party is authorized to use the records.          
</t>
  </si>
  <si>
    <t>ROA1
34 CFR 300.614</t>
  </si>
  <si>
    <t>Updated: August 5,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</si>
</sst>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alibri"/>
      <family val="2"/>
      <scheme val="minor"/>
    </font>
    <font>
      <sz val="11"/>
      <color theme="1"/>
      <name val="Calibri"/>
      <family val="2"/>
      <scheme val="minor"/>
    </font>
    <font>
      <sz val="12"/>
      <color theme="1"/>
      <name val="Times New Roman"/>
      <family val="1"/>
    </font>
    <font>
      <b/>
      <sz val="12"/>
      <color theme="1"/>
      <name val="Times New Roman"/>
      <family val="1"/>
    </font>
    <font>
      <b/>
      <sz val="12"/>
      <color indexed="8"/>
      <name val="Times New Roman"/>
      <family val="1"/>
    </font>
    <font>
      <b/>
      <sz val="14"/>
      <color theme="1"/>
      <name val="Times New Roman"/>
      <family val="1"/>
    </font>
    <font>
      <sz val="14"/>
      <color theme="1"/>
      <name val="Times New Roman"/>
      <family val="1"/>
    </font>
    <font>
      <b/>
      <sz val="18"/>
      <color theme="1"/>
      <name val="Times New Roman"/>
      <family val="1"/>
    </font>
    <font>
      <sz val="16"/>
      <color theme="1"/>
      <name val="Times New Roman"/>
      <family val="1"/>
    </font>
    <font>
      <sz val="14"/>
      <color theme="0" tint="-0.14999847407452621"/>
      <name val="Times New Roman"/>
      <family val="1"/>
    </font>
    <font>
      <sz val="12"/>
      <color theme="0" tint="-0.14999847407452621"/>
      <name val="Times New Roman"/>
      <family val="1"/>
    </font>
    <font>
      <sz val="16"/>
      <color theme="1"/>
      <name val="Calibri"/>
      <family val="2"/>
      <scheme val="minor"/>
    </font>
    <font>
      <sz val="11"/>
      <color rgb="FFFF0000"/>
      <name val="Calibri"/>
      <family val="2"/>
      <scheme val="minor"/>
    </font>
    <font>
      <sz val="11"/>
      <name val="Calibri"/>
      <family val="2"/>
      <scheme val="minor"/>
    </font>
    <font>
      <b/>
      <sz val="11"/>
      <color theme="1"/>
      <name val="Calibri"/>
      <family val="2"/>
      <scheme val="minor"/>
    </font>
    <font>
      <b/>
      <sz val="18"/>
      <color theme="1"/>
      <name val="Calibri"/>
      <family val="2"/>
      <scheme val="minor"/>
    </font>
    <font>
      <sz val="22"/>
      <color theme="1"/>
      <name val="Calibri"/>
      <family val="2"/>
      <scheme val="minor"/>
    </font>
    <font>
      <sz val="12"/>
      <name val="Times New Roman"/>
      <family val="1"/>
    </font>
    <font>
      <sz val="12"/>
      <color rgb="FF000000"/>
      <name val="Times New Roman"/>
      <family val="1"/>
    </font>
  </fonts>
  <fills count="6">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theme="0" tint="-0.14996795556505021"/>
        <bgColor indexed="64"/>
      </patternFill>
    </fill>
    <fill>
      <patternFill patternType="solid">
        <fgColor theme="0" tint="-0.249977111117893"/>
        <bgColor indexed="64"/>
      </patternFill>
    </fill>
  </fills>
  <borders count="30">
    <border>
      <left/>
      <right/>
      <top/>
      <bottom/>
      <diagonal/>
    </border>
    <border>
      <left/>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top style="medium">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right/>
      <top/>
      <bottom style="thin">
        <color indexed="64"/>
      </bottom>
      <diagonal/>
    </border>
    <border>
      <left/>
      <right/>
      <top style="thin">
        <color indexed="64"/>
      </top>
      <bottom style="thin">
        <color indexed="64"/>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theme="0" tint="-0.249977111117893"/>
      </left>
      <right style="thin">
        <color theme="0" tint="-0.249977111117893"/>
      </right>
      <top style="medium">
        <color indexed="64"/>
      </top>
      <bottom style="medium">
        <color indexed="64"/>
      </bottom>
      <diagonal/>
    </border>
    <border>
      <left style="thin">
        <color theme="0" tint="-0.34998626667073579"/>
      </left>
      <right style="thin">
        <color theme="0" tint="-0.34998626667073579"/>
      </right>
      <top/>
      <bottom style="thin">
        <color theme="0" tint="-0.34998626667073579"/>
      </bottom>
      <diagonal/>
    </border>
    <border>
      <left style="thin">
        <color theme="0" tint="-0.249977111117893"/>
      </left>
      <right/>
      <top style="medium">
        <color indexed="64"/>
      </top>
      <bottom style="medium">
        <color indexed="64"/>
      </bottom>
      <diagonal/>
    </border>
    <border>
      <left/>
      <right style="thin">
        <color theme="0" tint="-0.249977111117893"/>
      </right>
      <top style="medium">
        <color indexed="64"/>
      </top>
      <bottom style="medium">
        <color indexed="64"/>
      </bottom>
      <diagonal/>
    </border>
    <border>
      <left style="thin">
        <color theme="0" tint="-0.14996795556505021"/>
      </left>
      <right style="thin">
        <color theme="0" tint="-0.14996795556505021"/>
      </right>
      <top style="medium">
        <color indexed="64"/>
      </top>
      <bottom style="thin">
        <color theme="0" tint="-0.14996795556505021"/>
      </bottom>
      <diagonal/>
    </border>
    <border>
      <left style="thin">
        <color theme="0" tint="-0.14996795556505021"/>
      </left>
      <right style="thin">
        <color theme="0" tint="-0.34998626667073579"/>
      </right>
      <top style="medium">
        <color indexed="64"/>
      </top>
      <bottom style="thin">
        <color theme="0" tint="-0.14996795556505021"/>
      </bottom>
      <diagonal/>
    </border>
    <border>
      <left style="thin">
        <color theme="0" tint="-0.249977111117893"/>
      </left>
      <right style="thin">
        <color theme="0" tint="-0.249977111117893"/>
      </right>
      <top style="medium">
        <color indexed="64"/>
      </top>
      <bottom/>
      <diagonal/>
    </border>
    <border>
      <left style="thin">
        <color theme="0" tint="-0.14996795556505021"/>
      </left>
      <right style="thin">
        <color theme="0" tint="-0.14996795556505021"/>
      </right>
      <top/>
      <bottom/>
      <diagonal/>
    </border>
    <border>
      <left style="thin">
        <color theme="0" tint="-0.14996795556505021"/>
      </left>
      <right style="thin">
        <color theme="0" tint="-0.34998626667073579"/>
      </right>
      <top/>
      <bottom/>
      <diagonal/>
    </border>
    <border>
      <left style="thin">
        <color theme="0" tint="-0.34998626667073579"/>
      </left>
      <right style="thin">
        <color theme="0" tint="-0.34998626667073579"/>
      </right>
      <top/>
      <bottom/>
      <diagonal/>
    </border>
    <border>
      <left/>
      <right/>
      <top style="thin">
        <color indexed="64"/>
      </top>
      <bottom/>
      <diagonal/>
    </border>
    <border>
      <left/>
      <right style="thin">
        <color indexed="64"/>
      </right>
      <top style="thin">
        <color indexed="64"/>
      </top>
      <bottom/>
      <diagonal/>
    </border>
    <border>
      <left/>
      <right style="thin">
        <color theme="0" tint="-0.249977111117893"/>
      </right>
      <top/>
      <bottom/>
      <diagonal/>
    </border>
  </borders>
  <cellStyleXfs count="2">
    <xf numFmtId="0" fontId="0" fillId="0" borderId="0"/>
    <xf numFmtId="9" fontId="1" fillId="0" borderId="0" applyFont="0" applyFill="0" applyBorder="0" applyAlignment="0" applyProtection="0"/>
  </cellStyleXfs>
  <cellXfs count="159">
    <xf numFmtId="0" fontId="0" fillId="0" borderId="0" xfId="0"/>
    <xf numFmtId="0" fontId="2" fillId="0" borderId="4" xfId="0" applyFont="1" applyBorder="1" applyAlignment="1">
      <alignment vertical="top" wrapText="1"/>
    </xf>
    <xf numFmtId="10" fontId="3" fillId="0" borderId="4" xfId="0" applyNumberFormat="1" applyFont="1" applyBorder="1" applyAlignment="1">
      <alignment horizontal="center" vertical="center" wrapText="1"/>
    </xf>
    <xf numFmtId="0" fontId="2" fillId="0" borderId="0" xfId="0" applyFont="1" applyAlignment="1">
      <alignment vertical="top" wrapText="1"/>
    </xf>
    <xf numFmtId="0" fontId="2" fillId="0" borderId="0" xfId="0" applyFont="1" applyAlignment="1">
      <alignment horizontal="center" vertical="center" wrapText="1"/>
    </xf>
    <xf numFmtId="0" fontId="2" fillId="0" borderId="0" xfId="0" applyFont="1" applyAlignment="1" applyProtection="1">
      <alignment horizontal="center" vertical="center" wrapText="1"/>
      <protection locked="0"/>
    </xf>
    <xf numFmtId="10" fontId="2" fillId="0" borderId="0" xfId="0" applyNumberFormat="1" applyFont="1" applyAlignment="1">
      <alignment horizontal="center" vertical="center" wrapText="1"/>
    </xf>
    <xf numFmtId="0" fontId="2" fillId="0" borderId="0" xfId="0" applyFont="1" applyAlignment="1" applyProtection="1">
      <alignment wrapText="1"/>
      <protection locked="0"/>
    </xf>
    <xf numFmtId="14" fontId="2" fillId="0" borderId="0" xfId="0" applyNumberFormat="1" applyFont="1" applyAlignment="1" applyProtection="1">
      <alignment horizontal="center" vertical="center" wrapText="1"/>
      <protection locked="0"/>
    </xf>
    <xf numFmtId="0" fontId="0" fillId="2" borderId="27" xfId="0" applyFill="1" applyBorder="1"/>
    <xf numFmtId="0" fontId="0" fillId="2" borderId="15" xfId="0" applyFill="1" applyBorder="1"/>
    <xf numFmtId="0" fontId="0" fillId="2" borderId="11" xfId="0" applyFill="1" applyBorder="1"/>
    <xf numFmtId="0" fontId="0" fillId="2" borderId="0" xfId="0" applyFill="1"/>
    <xf numFmtId="0" fontId="0" fillId="2" borderId="12" xfId="0" applyFill="1" applyBorder="1"/>
    <xf numFmtId="0" fontId="0" fillId="4" borderId="27" xfId="0" applyFill="1" applyBorder="1"/>
    <xf numFmtId="0" fontId="12" fillId="4" borderId="27" xfId="0" applyFont="1" applyFill="1" applyBorder="1" applyAlignment="1">
      <alignment vertical="top"/>
    </xf>
    <xf numFmtId="0" fontId="12" fillId="4" borderId="28" xfId="0" applyFont="1" applyFill="1" applyBorder="1" applyAlignment="1">
      <alignment vertical="top"/>
    </xf>
    <xf numFmtId="0" fontId="0" fillId="4" borderId="0" xfId="0" applyFill="1"/>
    <xf numFmtId="0" fontId="12" fillId="4" borderId="14" xfId="0" applyFont="1" applyFill="1" applyBorder="1" applyAlignment="1">
      <alignment vertical="top"/>
    </xf>
    <xf numFmtId="0" fontId="12" fillId="4" borderId="12" xfId="0" applyFont="1" applyFill="1" applyBorder="1" applyAlignment="1">
      <alignment vertical="top"/>
    </xf>
    <xf numFmtId="0" fontId="0" fillId="2" borderId="10" xfId="0" applyFill="1" applyBorder="1"/>
    <xf numFmtId="9" fontId="0" fillId="0" borderId="4" xfId="0" applyNumberFormat="1" applyBorder="1" applyAlignment="1">
      <alignment horizontal="center"/>
    </xf>
    <xf numFmtId="9" fontId="0" fillId="2" borderId="4" xfId="0" applyNumberFormat="1" applyFill="1" applyBorder="1" applyAlignment="1">
      <alignment horizontal="center"/>
    </xf>
    <xf numFmtId="0" fontId="0" fillId="2" borderId="8" xfId="0" applyFill="1" applyBorder="1" applyAlignment="1">
      <alignment horizontal="left"/>
    </xf>
    <xf numFmtId="9" fontId="0" fillId="2" borderId="27" xfId="0" applyNumberFormat="1" applyFill="1" applyBorder="1" applyAlignment="1">
      <alignment horizontal="center"/>
    </xf>
    <xf numFmtId="0" fontId="0" fillId="2" borderId="14" xfId="0" applyFill="1" applyBorder="1"/>
    <xf numFmtId="9" fontId="0" fillId="2" borderId="15" xfId="1" applyFont="1" applyFill="1" applyBorder="1" applyAlignment="1">
      <alignment horizontal="center"/>
    </xf>
    <xf numFmtId="0" fontId="12" fillId="2" borderId="0" xfId="0" applyFont="1" applyFill="1"/>
    <xf numFmtId="0" fontId="12" fillId="2" borderId="28" xfId="0" applyFont="1" applyFill="1" applyBorder="1"/>
    <xf numFmtId="10" fontId="3" fillId="2" borderId="4" xfId="0" applyNumberFormat="1" applyFont="1" applyFill="1" applyBorder="1" applyAlignment="1">
      <alignment horizontal="center" vertical="center" wrapText="1"/>
    </xf>
    <xf numFmtId="0" fontId="3" fillId="2" borderId="4"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2" fillId="0" borderId="29" xfId="0" applyFont="1" applyBorder="1" applyAlignment="1" applyProtection="1">
      <alignment horizontal="center" vertical="center" wrapText="1"/>
      <protection locked="0"/>
    </xf>
    <xf numFmtId="0" fontId="4" fillId="2" borderId="3" xfId="0" applyFont="1" applyFill="1" applyBorder="1" applyAlignment="1">
      <alignment horizontal="center" vertical="center" wrapText="1"/>
    </xf>
    <xf numFmtId="0" fontId="9" fillId="2" borderId="5" xfId="0" applyFont="1" applyFill="1" applyBorder="1" applyAlignment="1">
      <alignment horizontal="center" vertical="center" wrapText="1"/>
    </xf>
    <xf numFmtId="0" fontId="8" fillId="0" borderId="0" xfId="0" applyFont="1" applyAlignment="1" applyProtection="1">
      <alignment horizontal="center" vertical="center" wrapText="1"/>
      <protection locked="0"/>
    </xf>
    <xf numFmtId="0" fontId="2" fillId="0" borderId="2" xfId="0" applyFont="1" applyBorder="1" applyAlignment="1">
      <alignment vertical="top" wrapText="1"/>
    </xf>
    <xf numFmtId="0" fontId="2" fillId="2" borderId="0" xfId="0" applyFont="1" applyFill="1" applyAlignment="1" applyProtection="1">
      <alignment horizontal="center" vertical="center" wrapText="1"/>
      <protection locked="0"/>
    </xf>
    <xf numFmtId="0" fontId="2" fillId="2" borderId="5" xfId="0" applyFont="1" applyFill="1" applyBorder="1" applyAlignment="1" applyProtection="1">
      <alignment horizontal="center" vertical="center" wrapText="1"/>
      <protection locked="0"/>
    </xf>
    <xf numFmtId="0" fontId="2" fillId="2" borderId="15" xfId="0" applyFont="1" applyFill="1" applyBorder="1" applyAlignment="1" applyProtection="1">
      <alignment horizontal="center" vertical="center" wrapText="1"/>
      <protection locked="0"/>
    </xf>
    <xf numFmtId="0" fontId="16" fillId="0" borderId="0" xfId="0" applyFont="1" applyAlignment="1">
      <alignment vertical="center"/>
    </xf>
    <xf numFmtId="0" fontId="0" fillId="0" borderId="0" xfId="0" applyAlignment="1">
      <alignment horizontal="left" vertical="center"/>
    </xf>
    <xf numFmtId="0" fontId="5" fillId="0" borderId="4" xfId="0" applyFont="1" applyBorder="1" applyAlignment="1">
      <alignment horizontal="center" vertical="center" wrapText="1"/>
    </xf>
    <xf numFmtId="0" fontId="0" fillId="0" borderId="0" xfId="0" applyAlignment="1">
      <alignment vertical="top"/>
    </xf>
    <xf numFmtId="0" fontId="6" fillId="0" borderId="4" xfId="0" applyFont="1" applyBorder="1" applyAlignment="1">
      <alignment horizontal="center" vertical="center" wrapText="1"/>
    </xf>
    <xf numFmtId="10" fontId="6" fillId="0" borderId="4" xfId="0" applyNumberFormat="1" applyFont="1" applyBorder="1" applyAlignment="1">
      <alignment horizontal="center" vertical="center" wrapText="1"/>
    </xf>
    <xf numFmtId="0" fontId="6" fillId="0" borderId="0" xfId="0" applyFont="1" applyAlignment="1">
      <alignment horizontal="center" vertical="center" wrapText="1"/>
    </xf>
    <xf numFmtId="0" fontId="6" fillId="0" borderId="0" xfId="0" applyFont="1" applyAlignment="1">
      <alignment vertical="center" wrapText="1"/>
    </xf>
    <xf numFmtId="10" fontId="6" fillId="0" borderId="0" xfId="0" applyNumberFormat="1" applyFont="1" applyAlignment="1">
      <alignment horizontal="center" vertical="center" wrapText="1"/>
    </xf>
    <xf numFmtId="0" fontId="6" fillId="0" borderId="0" xfId="0" applyFont="1" applyAlignment="1">
      <alignment horizontal="left" vertical="center" wrapText="1"/>
    </xf>
    <xf numFmtId="0" fontId="2" fillId="0" borderId="0" xfId="0" applyFont="1" applyAlignment="1">
      <alignment horizontal="left" vertical="center"/>
    </xf>
    <xf numFmtId="0" fontId="2" fillId="0" borderId="0" xfId="0" applyFont="1" applyAlignment="1" applyProtection="1">
      <alignment horizontal="center" vertical="center" textRotation="90" wrapText="1"/>
      <protection locked="0"/>
    </xf>
    <xf numFmtId="0" fontId="2" fillId="0" borderId="0" xfId="0" applyFont="1" applyAlignment="1" applyProtection="1">
      <alignment horizontal="center" vertical="center" wrapText="1"/>
      <protection hidden="1"/>
    </xf>
    <xf numFmtId="0" fontId="2" fillId="0" borderId="0" xfId="0" applyFont="1" applyAlignment="1" applyProtection="1">
      <alignment vertical="top" wrapText="1"/>
      <protection hidden="1"/>
    </xf>
    <xf numFmtId="0" fontId="11" fillId="0" borderId="0" xfId="0" applyFont="1" applyAlignment="1">
      <alignment horizontal="center" vertical="center" wrapText="1"/>
    </xf>
    <xf numFmtId="0" fontId="11" fillId="0" borderId="0" xfId="0" applyFont="1" applyAlignment="1">
      <alignment horizontal="left" vertical="center" wrapText="1"/>
    </xf>
    <xf numFmtId="0" fontId="2" fillId="0" borderId="0" xfId="0" applyFont="1" applyAlignment="1" applyProtection="1">
      <alignment vertical="center" wrapText="1"/>
      <protection locked="0"/>
    </xf>
    <xf numFmtId="0" fontId="2" fillId="0" borderId="0" xfId="0" applyFont="1" applyAlignment="1" applyProtection="1">
      <alignment vertical="top" wrapText="1"/>
      <protection locked="0"/>
    </xf>
    <xf numFmtId="0" fontId="2" fillId="0" borderId="0" xfId="0" applyFont="1" applyAlignment="1" applyProtection="1">
      <alignment wrapText="1"/>
      <protection hidden="1"/>
    </xf>
    <xf numFmtId="14" fontId="2" fillId="0" borderId="0" xfId="0" applyNumberFormat="1" applyFont="1" applyAlignment="1" applyProtection="1">
      <alignment vertical="center" wrapText="1"/>
      <protection locked="0"/>
    </xf>
    <xf numFmtId="0" fontId="3" fillId="0" borderId="0" xfId="0" applyFont="1" applyAlignment="1">
      <alignment horizontal="center" vertical="center" wrapText="1"/>
    </xf>
    <xf numFmtId="10" fontId="6" fillId="2" borderId="4" xfId="0" applyNumberFormat="1" applyFont="1" applyFill="1" applyBorder="1" applyAlignment="1">
      <alignment horizontal="center" vertical="center" wrapText="1"/>
    </xf>
    <xf numFmtId="0" fontId="6" fillId="2" borderId="4" xfId="0" applyFont="1" applyFill="1" applyBorder="1" applyAlignment="1">
      <alignment horizontal="center" vertical="center" wrapText="1"/>
    </xf>
    <xf numFmtId="0" fontId="9" fillId="2" borderId="15" xfId="0" applyFont="1" applyFill="1" applyBorder="1" applyAlignment="1">
      <alignment horizontal="center" vertical="center" wrapText="1"/>
    </xf>
    <xf numFmtId="0" fontId="6" fillId="2" borderId="15" xfId="0" applyFont="1" applyFill="1" applyBorder="1" applyAlignment="1">
      <alignment horizontal="center" vertical="center" wrapText="1"/>
    </xf>
    <xf numFmtId="0" fontId="6" fillId="2" borderId="11" xfId="0" applyFont="1" applyFill="1" applyBorder="1" applyAlignment="1">
      <alignment horizontal="center" vertical="center" wrapText="1"/>
    </xf>
    <xf numFmtId="0" fontId="6" fillId="2" borderId="1" xfId="0" applyFont="1" applyFill="1" applyBorder="1" applyAlignment="1">
      <alignment horizontal="center" vertical="center" wrapText="1"/>
    </xf>
    <xf numFmtId="0" fontId="6" fillId="0" borderId="0" xfId="0" applyFont="1" applyAlignment="1">
      <alignment wrapText="1"/>
    </xf>
    <xf numFmtId="0" fontId="3" fillId="2" borderId="4" xfId="0" applyFont="1" applyFill="1" applyBorder="1" applyAlignment="1">
      <alignment vertical="top" wrapText="1"/>
    </xf>
    <xf numFmtId="0" fontId="3" fillId="2" borderId="4" xfId="0" applyFont="1" applyFill="1" applyBorder="1" applyAlignment="1">
      <alignment vertical="center" wrapText="1"/>
    </xf>
    <xf numFmtId="0" fontId="10" fillId="2" borderId="15" xfId="0" applyFont="1" applyFill="1" applyBorder="1" applyAlignment="1">
      <alignment horizontal="center" vertical="center" wrapText="1"/>
    </xf>
    <xf numFmtId="0" fontId="2" fillId="2" borderId="15" xfId="0" applyFont="1" applyFill="1" applyBorder="1" applyAlignment="1">
      <alignment horizontal="center" vertical="center" wrapText="1"/>
    </xf>
    <xf numFmtId="0" fontId="2" fillId="2" borderId="11"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2" fillId="2" borderId="7" xfId="0" applyFont="1" applyFill="1" applyBorder="1" applyAlignment="1">
      <alignment horizontal="center" vertical="center" wrapText="1"/>
    </xf>
    <xf numFmtId="0" fontId="2" fillId="0" borderId="0" xfId="0" applyFont="1" applyAlignment="1">
      <alignment wrapText="1"/>
    </xf>
    <xf numFmtId="0" fontId="3" fillId="0" borderId="4" xfId="0" applyFont="1" applyBorder="1" applyAlignment="1">
      <alignment horizontal="center" vertical="center" wrapText="1"/>
    </xf>
    <xf numFmtId="0" fontId="2" fillId="2" borderId="4" xfId="0" applyFont="1" applyFill="1" applyBorder="1" applyAlignment="1">
      <alignment horizontal="center" vertical="center" wrapText="1"/>
    </xf>
    <xf numFmtId="0" fontId="2" fillId="0" borderId="23" xfId="0" applyFont="1" applyBorder="1" applyAlignment="1" applyProtection="1">
      <alignment horizontal="center" vertical="center" wrapText="1"/>
      <protection locked="0"/>
    </xf>
    <xf numFmtId="0" fontId="2" fillId="0" borderId="17" xfId="0" applyFont="1" applyBorder="1" applyAlignment="1" applyProtection="1">
      <alignment horizontal="center" vertical="center" wrapText="1"/>
      <protection locked="0"/>
    </xf>
    <xf numFmtId="0" fontId="2" fillId="0" borderId="19" xfId="0" applyFont="1" applyBorder="1" applyAlignment="1" applyProtection="1">
      <alignment wrapText="1"/>
      <protection locked="0"/>
    </xf>
    <xf numFmtId="0" fontId="2" fillId="0" borderId="1" xfId="0" applyFont="1" applyBorder="1" applyAlignment="1" applyProtection="1">
      <alignment wrapText="1"/>
      <protection locked="0"/>
    </xf>
    <xf numFmtId="0" fontId="2" fillId="0" borderId="20" xfId="0" applyFont="1" applyBorder="1" applyAlignment="1" applyProtection="1">
      <alignment wrapText="1"/>
      <protection locked="0"/>
    </xf>
    <xf numFmtId="0" fontId="6" fillId="2" borderId="7" xfId="0" applyFont="1" applyFill="1" applyBorder="1" applyAlignment="1">
      <alignment horizontal="center" vertical="center" wrapText="1"/>
    </xf>
    <xf numFmtId="0" fontId="6" fillId="2" borderId="0" xfId="0" applyFont="1" applyFill="1" applyAlignment="1">
      <alignment horizontal="center" vertical="center" wrapText="1"/>
    </xf>
    <xf numFmtId="0" fontId="2" fillId="0" borderId="1" xfId="0" applyFont="1" applyBorder="1" applyAlignment="1">
      <alignment wrapText="1"/>
    </xf>
    <xf numFmtId="0" fontId="2" fillId="0" borderId="21" xfId="0" applyFont="1" applyBorder="1" applyAlignment="1" applyProtection="1">
      <alignment horizontal="center" vertical="center" wrapText="1"/>
      <protection locked="0"/>
    </xf>
    <xf numFmtId="0" fontId="2" fillId="0" borderId="22" xfId="0" applyFont="1" applyBorder="1" applyAlignment="1" applyProtection="1">
      <alignment horizontal="center" vertical="center" wrapText="1"/>
      <protection locked="0"/>
    </xf>
    <xf numFmtId="0" fontId="2" fillId="0" borderId="18" xfId="0" applyFont="1" applyBorder="1" applyAlignment="1" applyProtection="1">
      <alignment horizontal="center" vertical="center" wrapText="1"/>
      <protection locked="0"/>
    </xf>
    <xf numFmtId="0" fontId="2" fillId="0" borderId="18" xfId="0" applyFont="1" applyBorder="1" applyAlignment="1" applyProtection="1">
      <alignment wrapText="1"/>
      <protection locked="0"/>
    </xf>
    <xf numFmtId="0" fontId="2" fillId="0" borderId="16" xfId="0" applyFont="1" applyBorder="1" applyAlignment="1" applyProtection="1">
      <alignment wrapText="1"/>
      <protection locked="0"/>
    </xf>
    <xf numFmtId="0" fontId="2" fillId="0" borderId="24" xfId="0" applyFont="1" applyBorder="1" applyAlignment="1" applyProtection="1">
      <alignment horizontal="center" vertical="center" wrapText="1"/>
      <protection locked="0"/>
    </xf>
    <xf numFmtId="0" fontId="2" fillId="0" borderId="25" xfId="0" applyFont="1" applyBorder="1" applyAlignment="1" applyProtection="1">
      <alignment horizontal="center" vertical="center" wrapText="1"/>
      <protection locked="0"/>
    </xf>
    <xf numFmtId="0" fontId="2" fillId="0" borderId="26" xfId="0" applyFont="1" applyBorder="1" applyAlignment="1" applyProtection="1">
      <alignment horizontal="center" vertical="center" wrapText="1"/>
      <protection locked="0"/>
    </xf>
    <xf numFmtId="0" fontId="2" fillId="0" borderId="26" xfId="0" applyFont="1" applyBorder="1" applyAlignment="1" applyProtection="1">
      <alignment wrapText="1"/>
      <protection locked="0"/>
    </xf>
    <xf numFmtId="10" fontId="2" fillId="2" borderId="4" xfId="0" applyNumberFormat="1" applyFont="1" applyFill="1" applyBorder="1" applyAlignment="1">
      <alignment horizontal="center" vertical="center" wrapText="1"/>
    </xf>
    <xf numFmtId="0" fontId="2" fillId="2" borderId="11" xfId="0" applyFont="1" applyFill="1" applyBorder="1" applyAlignment="1" applyProtection="1">
      <alignment horizontal="center" vertical="center" wrapText="1"/>
      <protection locked="0"/>
    </xf>
    <xf numFmtId="0" fontId="2" fillId="2" borderId="1" xfId="0" applyFont="1" applyFill="1" applyBorder="1" applyAlignment="1" applyProtection="1">
      <alignment horizontal="center" vertical="center" wrapText="1"/>
      <protection locked="0"/>
    </xf>
    <xf numFmtId="0" fontId="2" fillId="2" borderId="1" xfId="0" applyFont="1" applyFill="1" applyBorder="1" applyAlignment="1" applyProtection="1">
      <alignment wrapText="1"/>
      <protection locked="0"/>
    </xf>
    <xf numFmtId="0" fontId="2" fillId="2" borderId="4" xfId="0" applyFont="1" applyFill="1" applyBorder="1" applyAlignment="1" applyProtection="1">
      <alignment vertical="top" wrapText="1"/>
      <protection locked="0"/>
    </xf>
    <xf numFmtId="10" fontId="2" fillId="2" borderId="4" xfId="0" applyNumberFormat="1" applyFont="1" applyFill="1" applyBorder="1" applyAlignment="1" applyProtection="1">
      <alignment horizontal="center" vertical="center" wrapText="1"/>
      <protection locked="0"/>
    </xf>
    <xf numFmtId="0" fontId="2" fillId="2" borderId="4" xfId="0" applyFont="1" applyFill="1" applyBorder="1" applyAlignment="1" applyProtection="1">
      <alignment horizontal="center" vertical="center" wrapText="1"/>
      <protection locked="0"/>
    </xf>
    <xf numFmtId="10" fontId="2" fillId="0" borderId="0" xfId="0" applyNumberFormat="1" applyFont="1" applyAlignment="1" applyProtection="1">
      <alignment horizontal="center" vertical="center" wrapText="1"/>
      <protection locked="0"/>
    </xf>
    <xf numFmtId="0" fontId="17" fillId="0" borderId="4" xfId="0" applyFont="1" applyBorder="1" applyAlignment="1">
      <alignment vertical="top" wrapText="1"/>
    </xf>
    <xf numFmtId="0" fontId="6" fillId="0" borderId="4" xfId="0" applyFont="1" applyBorder="1" applyAlignment="1">
      <alignment vertical="center" wrapText="1"/>
    </xf>
    <xf numFmtId="0" fontId="18" fillId="0" borderId="2" xfId="0" applyFont="1" applyBorder="1" applyAlignment="1">
      <alignment vertical="top" wrapText="1"/>
    </xf>
    <xf numFmtId="0" fontId="6" fillId="0" borderId="2" xfId="0" applyFont="1" applyBorder="1" applyAlignment="1">
      <alignment vertical="top" wrapText="1"/>
    </xf>
    <xf numFmtId="0" fontId="0" fillId="2" borderId="0" xfId="0" applyFill="1" applyAlignment="1">
      <alignment horizontal="left"/>
    </xf>
    <xf numFmtId="0" fontId="3" fillId="2" borderId="4" xfId="0" applyFont="1" applyFill="1" applyBorder="1" applyAlignment="1">
      <alignment horizontal="left" wrapText="1"/>
    </xf>
    <xf numFmtId="0" fontId="7" fillId="5" borderId="5" xfId="0" applyFont="1" applyFill="1" applyBorder="1" applyAlignment="1">
      <alignment horizontal="center" vertical="top" wrapText="1"/>
    </xf>
    <xf numFmtId="0" fontId="15" fillId="5" borderId="15" xfId="0" applyFont="1" applyFill="1" applyBorder="1" applyAlignment="1">
      <alignment horizontal="center" wrapText="1"/>
    </xf>
    <xf numFmtId="0" fontId="15" fillId="5" borderId="11" xfId="0" applyFont="1" applyFill="1" applyBorder="1" applyAlignment="1">
      <alignment horizontal="center" wrapText="1"/>
    </xf>
    <xf numFmtId="0" fontId="3" fillId="2" borderId="5" xfId="0" applyFont="1" applyFill="1" applyBorder="1" applyAlignment="1">
      <alignment horizontal="center" vertical="center" wrapText="1"/>
    </xf>
    <xf numFmtId="0" fontId="14" fillId="2" borderId="11" xfId="0" applyFont="1" applyFill="1" applyBorder="1" applyAlignment="1">
      <alignment horizontal="center" vertical="center" wrapText="1"/>
    </xf>
    <xf numFmtId="0" fontId="3" fillId="2" borderId="11" xfId="0" applyFont="1" applyFill="1" applyBorder="1" applyAlignment="1">
      <alignment horizontal="center" vertical="center" wrapText="1"/>
    </xf>
    <xf numFmtId="0" fontId="2" fillId="3" borderId="5" xfId="0" applyFont="1" applyFill="1" applyBorder="1" applyAlignment="1" applyProtection="1">
      <alignment vertical="top" wrapText="1"/>
      <protection locked="0"/>
    </xf>
    <xf numFmtId="0" fontId="0" fillId="0" borderId="11" xfId="0" applyBorder="1" applyAlignment="1">
      <alignment vertical="top" wrapText="1"/>
    </xf>
    <xf numFmtId="17" fontId="2" fillId="0" borderId="5" xfId="0" applyNumberFormat="1" applyFont="1" applyBorder="1" applyAlignment="1">
      <alignment horizontal="center" vertical="center" wrapText="1"/>
    </xf>
    <xf numFmtId="0" fontId="0" fillId="0" borderId="11" xfId="0" applyBorder="1" applyAlignment="1">
      <alignment horizontal="center" vertical="center" wrapText="1"/>
    </xf>
    <xf numFmtId="0" fontId="2" fillId="3" borderId="4" xfId="0" applyFont="1" applyFill="1" applyBorder="1" applyAlignment="1" applyProtection="1">
      <alignment horizontal="center" vertical="top" wrapText="1"/>
      <protection locked="0"/>
    </xf>
    <xf numFmtId="0" fontId="2" fillId="2" borderId="27" xfId="0" applyFont="1" applyFill="1" applyBorder="1" applyAlignment="1">
      <alignment horizontal="left" vertical="top" wrapText="1"/>
    </xf>
    <xf numFmtId="0" fontId="2" fillId="2" borderId="0" xfId="0" applyFont="1" applyFill="1" applyAlignment="1">
      <alignment horizontal="left" vertical="top" wrapText="1"/>
    </xf>
    <xf numFmtId="0" fontId="2" fillId="2" borderId="14" xfId="0" applyFont="1" applyFill="1" applyBorder="1" applyAlignment="1">
      <alignment horizontal="left" vertical="top" wrapText="1"/>
    </xf>
    <xf numFmtId="0" fontId="2" fillId="0" borderId="5" xfId="0" applyFont="1" applyBorder="1" applyAlignment="1">
      <alignment horizontal="center" vertical="center" wrapText="1"/>
    </xf>
    <xf numFmtId="0" fontId="5" fillId="2" borderId="4" xfId="0" applyFont="1" applyFill="1" applyBorder="1" applyAlignment="1">
      <alignment horizontal="left" wrapText="1"/>
    </xf>
    <xf numFmtId="0" fontId="0" fillId="0" borderId="6" xfId="0" applyBorder="1" applyAlignment="1">
      <alignment horizontal="left" vertical="top"/>
    </xf>
    <xf numFmtId="0" fontId="0" fillId="0" borderId="27" xfId="0" applyBorder="1" applyAlignment="1">
      <alignment horizontal="left" vertical="top"/>
    </xf>
    <xf numFmtId="0" fontId="0" fillId="0" borderId="28" xfId="0" applyBorder="1" applyAlignment="1">
      <alignment horizontal="left" vertical="top"/>
    </xf>
    <xf numFmtId="0" fontId="13" fillId="0" borderId="3" xfId="0" applyFont="1" applyBorder="1" applyAlignment="1">
      <alignment horizontal="center"/>
    </xf>
    <xf numFmtId="0" fontId="13" fillId="0" borderId="9" xfId="0" applyFont="1" applyBorder="1" applyAlignment="1">
      <alignment horizontal="center"/>
    </xf>
    <xf numFmtId="0" fontId="13" fillId="0" borderId="13" xfId="0" applyFont="1" applyBorder="1" applyAlignment="1">
      <alignment horizontal="center"/>
    </xf>
    <xf numFmtId="0" fontId="13" fillId="0" borderId="12" xfId="0" applyFont="1" applyBorder="1" applyAlignment="1">
      <alignment horizontal="center"/>
    </xf>
    <xf numFmtId="0" fontId="13" fillId="0" borderId="2" xfId="0" applyFont="1" applyBorder="1" applyAlignment="1">
      <alignment horizontal="center"/>
    </xf>
    <xf numFmtId="0" fontId="0" fillId="0" borderId="6" xfId="0" applyBorder="1" applyAlignment="1">
      <alignment horizontal="left" vertical="top" wrapText="1"/>
    </xf>
    <xf numFmtId="0" fontId="0" fillId="0" borderId="27" xfId="0" applyBorder="1" applyAlignment="1">
      <alignment horizontal="left" vertical="top" wrapText="1"/>
    </xf>
    <xf numFmtId="10" fontId="13" fillId="0" borderId="4" xfId="0" applyNumberFormat="1" applyFont="1" applyBorder="1" applyAlignment="1">
      <alignment horizontal="center"/>
    </xf>
    <xf numFmtId="10" fontId="13" fillId="0" borderId="4" xfId="0" applyNumberFormat="1" applyFont="1" applyBorder="1" applyAlignment="1">
      <alignment horizontal="center" vertical="top"/>
    </xf>
    <xf numFmtId="0" fontId="0" fillId="0" borderId="27" xfId="0" applyBorder="1" applyAlignment="1">
      <alignment horizontal="center" vertical="top" wrapText="1"/>
    </xf>
    <xf numFmtId="0" fontId="0" fillId="0" borderId="0" xfId="0" applyAlignment="1">
      <alignment horizontal="center" vertical="top" wrapText="1"/>
    </xf>
    <xf numFmtId="0" fontId="0" fillId="0" borderId="5" xfId="0" applyBorder="1" applyAlignment="1">
      <alignment wrapText="1"/>
    </xf>
    <xf numFmtId="0" fontId="0" fillId="0" borderId="15" xfId="0" applyBorder="1" applyAlignment="1">
      <alignment wrapText="1"/>
    </xf>
    <xf numFmtId="0" fontId="0" fillId="0" borderId="11" xfId="0" applyBorder="1" applyAlignment="1">
      <alignment wrapText="1"/>
    </xf>
    <xf numFmtId="0" fontId="0" fillId="0" borderId="5" xfId="0" applyBorder="1" applyAlignment="1">
      <alignment horizontal="left" vertical="top" wrapText="1"/>
    </xf>
    <xf numFmtId="0" fontId="0" fillId="0" borderId="15" xfId="0" applyBorder="1" applyAlignment="1">
      <alignment horizontal="left" vertical="top" wrapText="1"/>
    </xf>
    <xf numFmtId="0" fontId="0" fillId="2" borderId="0" xfId="0" applyFill="1" applyAlignment="1">
      <alignment horizontal="left"/>
    </xf>
    <xf numFmtId="0" fontId="0" fillId="0" borderId="5" xfId="0" applyBorder="1" applyAlignment="1">
      <alignment horizontal="center"/>
    </xf>
    <xf numFmtId="0" fontId="0" fillId="0" borderId="11" xfId="0" applyBorder="1" applyAlignment="1">
      <alignment horizontal="center"/>
    </xf>
    <xf numFmtId="0" fontId="0" fillId="0" borderId="15" xfId="0" applyBorder="1" applyAlignment="1">
      <alignment horizontal="center"/>
    </xf>
    <xf numFmtId="9" fontId="0" fillId="0" borderId="5" xfId="1" applyFont="1" applyFill="1" applyBorder="1" applyAlignment="1">
      <alignment horizontal="center"/>
    </xf>
    <xf numFmtId="9" fontId="0" fillId="0" borderId="11" xfId="1" applyFont="1" applyFill="1" applyBorder="1" applyAlignment="1">
      <alignment horizontal="center"/>
    </xf>
    <xf numFmtId="0" fontId="13" fillId="0" borderId="4" xfId="0" applyFont="1" applyBorder="1" applyAlignment="1">
      <alignment horizontal="center"/>
    </xf>
    <xf numFmtId="0" fontId="13" fillId="0" borderId="4" xfId="0" applyFont="1" applyBorder="1" applyAlignment="1">
      <alignment horizontal="center" vertical="top"/>
    </xf>
    <xf numFmtId="0" fontId="0" fillId="0" borderId="4" xfId="0" applyBorder="1" applyAlignment="1">
      <alignment horizontal="center"/>
    </xf>
    <xf numFmtId="0" fontId="11" fillId="0" borderId="0" xfId="0" applyFont="1" applyAlignment="1">
      <alignment horizontal="center"/>
    </xf>
    <xf numFmtId="0" fontId="0" fillId="0" borderId="0" xfId="0" applyAlignment="1">
      <alignment horizontal="center"/>
    </xf>
    <xf numFmtId="0" fontId="0" fillId="0" borderId="4" xfId="0" applyBorder="1" applyAlignment="1">
      <alignment horizontal="left"/>
    </xf>
    <xf numFmtId="0" fontId="16" fillId="0" borderId="0" xfId="0" applyFont="1" applyAlignment="1">
      <alignment horizontal="center" vertical="center"/>
    </xf>
    <xf numFmtId="17" fontId="2" fillId="0" borderId="14" xfId="0" applyNumberFormat="1" applyFont="1" applyBorder="1" applyAlignment="1">
      <alignment horizontal="left" vertical="center" wrapText="1"/>
    </xf>
    <xf numFmtId="0" fontId="0" fillId="0" borderId="14" xfId="0" applyBorder="1" applyAlignment="1">
      <alignment horizontal="left" vertical="center"/>
    </xf>
  </cellXfs>
  <cellStyles count="2">
    <cellStyle name="Normal" xfId="0" builtinId="0"/>
    <cellStyle name="Percent" xfId="1" builtinId="5"/>
  </cellStyles>
  <dxfs count="10">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ont>
        <color auto="1"/>
      </font>
      <fill>
        <patternFill>
          <bgColor theme="3" tint="0.39994506668294322"/>
        </patternFill>
      </fill>
    </dxf>
    <dxf>
      <font>
        <color theme="1"/>
      </font>
      <fill>
        <patternFill>
          <bgColor theme="5" tint="0.79998168889431442"/>
        </patternFill>
      </fill>
    </dxf>
    <dxf>
      <font>
        <color auto="1"/>
      </font>
      <fill>
        <patternFill>
          <bgColor theme="6" tint="0.39994506668294322"/>
        </patternFill>
      </fill>
    </dxf>
    <dxf>
      <font>
        <color auto="1"/>
      </font>
      <fill>
        <patternFill>
          <bgColor theme="3" tint="0.39994506668294322"/>
        </patternFill>
      </fill>
    </dxf>
    <dxf>
      <font>
        <color theme="1"/>
      </font>
      <fill>
        <patternFill>
          <bgColor theme="5" tint="0.79998168889431442"/>
        </patternFill>
      </fill>
    </dxf>
    <dxf>
      <font>
        <color auto="1"/>
      </font>
      <fill>
        <patternFill>
          <bgColor theme="6" tint="0.39994506668294322"/>
        </patternFill>
      </fill>
    </dxf>
  </dxfs>
  <tableStyles count="0" defaultTableStyle="TableStyleMedium2" defaultPivotStyle="PivotStyleLight16"/>
  <colors>
    <mruColors>
      <color rgb="FF00CC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externalLink" Target="externalLinks/externalLink2.xml"/><Relationship Id="rId10" Type="http://schemas.openxmlformats.org/officeDocument/2006/relationships/customXml" Target="../customXml/item1.xml"/><Relationship Id="rId4" Type="http://schemas.openxmlformats.org/officeDocument/2006/relationships/externalLink" Target="externalLinks/externalLink1.xml"/><Relationship Id="rId9" Type="http://schemas.openxmlformats.org/officeDocument/2006/relationships/calcChain" Target="calcChain.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David.C.Emberley\OneDrive%20-%20State%20of%20Maine\Projects\Monitoring\20-21MasterEMT7.2020.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Users\david.c.emberley\Documents\Projects\SPPS\Master%20SPPS%2018-19%20Child%20Record%20Review.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On Site EMT"/>
      <sheetName val="OOU EMT"/>
      <sheetName val="Desk Audit Forms"/>
      <sheetName val="B13"/>
      <sheetName val="B11"/>
      <sheetName val="Desk Audit"/>
      <sheetName val="SOF"/>
      <sheetName val="Non Compliant SOF"/>
      <sheetName val="CAP"/>
    </sheetNames>
    <sheetDataSet>
      <sheetData sheetId="0"/>
      <sheetData sheetId="1" refreshError="1"/>
      <sheetData sheetId="2" refreshError="1"/>
      <sheetData sheetId="3" refreshError="1"/>
      <sheetData sheetId="4"/>
      <sheetData sheetId="5" refreshError="1"/>
      <sheetData sheetId="6" refreshError="1"/>
      <sheetData sheetId="7" refreshError="1"/>
      <sheetData sheetId="8"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 OSR-A"/>
      <sheetName val="SOP-A"/>
      <sheetName val="SOF-A"/>
      <sheetName val="NCSOF-A"/>
      <sheetName val="CAP-A"/>
      <sheetName val="CL-A"/>
      <sheetName val=" OSR-B"/>
      <sheetName val="SOP-B"/>
      <sheetName val="SOF-B"/>
      <sheetName val="NCSOF-B"/>
      <sheetName val="CAP-B"/>
      <sheetName val="CL-B"/>
      <sheetName val=" OSR-C"/>
      <sheetName val="SOP-C"/>
      <sheetName val="SOF-C"/>
      <sheetName val="NCSOF-C"/>
      <sheetName val="CAP-C"/>
      <sheetName val="CL-C"/>
      <sheetName val=" OSR-D"/>
      <sheetName val="SOP-D"/>
      <sheetName val="SOF-D"/>
      <sheetName val="NCSOF-D"/>
      <sheetName val="CAP-D"/>
      <sheetName val="CL-D"/>
      <sheetName val="CA-A"/>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1">
    <tabColor rgb="FF0070C0"/>
    <pageSetUpPr autoPageBreaks="0" fitToPage="1"/>
  </sheetPr>
  <dimension ref="A1:IW23"/>
  <sheetViews>
    <sheetView tabSelected="1" zoomScale="90" zoomScaleNormal="90" workbookViewId="0">
      <selection activeCell="B6" sqref="B6"/>
    </sheetView>
  </sheetViews>
  <sheetFormatPr defaultColWidth="9.109375" defaultRowHeight="15.6" x14ac:dyDescent="0.3"/>
  <cols>
    <col min="1" max="1" width="19.77734375" style="57" customWidth="1"/>
    <col min="2" max="2" width="39" style="57" customWidth="1"/>
    <col min="3" max="3" width="32.6640625" style="57" customWidth="1"/>
    <col min="4" max="4" width="17.33203125" style="102" customWidth="1"/>
    <col min="5" max="7" width="4.44140625" style="5" customWidth="1"/>
    <col min="8" max="8" width="24.88671875" style="5" customWidth="1"/>
    <col min="9" max="9" width="14.6640625" style="5" customWidth="1"/>
    <col min="10" max="10" width="13.5546875" style="5" customWidth="1"/>
    <col min="11" max="11" width="12.44140625" style="5" customWidth="1"/>
    <col min="12" max="28" width="8.33203125" style="5" customWidth="1"/>
    <col min="29" max="29" width="2.88671875" style="5" bestFit="1" customWidth="1"/>
    <col min="30" max="30" width="4.109375" style="5" bestFit="1" customWidth="1"/>
    <col min="31" max="31" width="25.33203125" style="5" bestFit="1" customWidth="1"/>
    <col min="32" max="34" width="2.88671875" style="5" bestFit="1" customWidth="1"/>
    <col min="35" max="237" width="15.6640625" style="5" customWidth="1"/>
    <col min="238" max="254" width="15.6640625" style="7" customWidth="1"/>
    <col min="255" max="256" width="11.109375" style="7" customWidth="1"/>
    <col min="257" max="257" width="28.44140625" style="7" bestFit="1" customWidth="1"/>
    <col min="258" max="258" width="10.109375" style="7" customWidth="1"/>
    <col min="259" max="16384" width="9.109375" style="7"/>
  </cols>
  <sheetData>
    <row r="1" spans="1:257" ht="23.4" x14ac:dyDescent="0.45">
      <c r="A1" s="109" t="s">
        <v>85</v>
      </c>
      <c r="B1" s="110"/>
      <c r="C1" s="110"/>
      <c r="D1" s="110"/>
      <c r="E1" s="110"/>
      <c r="F1" s="110"/>
      <c r="G1" s="110"/>
      <c r="H1" s="110"/>
      <c r="I1" s="110"/>
      <c r="J1" s="110"/>
      <c r="K1" s="110"/>
      <c r="L1" s="110"/>
      <c r="M1" s="110"/>
      <c r="N1" s="110"/>
      <c r="O1" s="110"/>
      <c r="P1" s="110"/>
      <c r="Q1" s="110"/>
      <c r="R1" s="111"/>
      <c r="S1" s="51"/>
      <c r="T1" s="51"/>
      <c r="U1" s="51"/>
      <c r="V1" s="51"/>
      <c r="W1" s="51"/>
      <c r="X1" s="51"/>
      <c r="Y1" s="51"/>
      <c r="Z1" s="51"/>
      <c r="AA1" s="51"/>
      <c r="AB1" s="51"/>
      <c r="AC1" s="52" t="s">
        <v>0</v>
      </c>
      <c r="AD1" s="53" t="s">
        <v>0</v>
      </c>
      <c r="AE1" s="7" t="s">
        <v>1</v>
      </c>
      <c r="AF1" s="51"/>
      <c r="AG1" s="51"/>
      <c r="AH1" s="51"/>
      <c r="AI1" s="51"/>
      <c r="AJ1" s="51"/>
      <c r="AK1" s="51"/>
      <c r="AL1" s="51"/>
      <c r="AM1" s="51"/>
      <c r="AN1" s="51"/>
      <c r="AO1" s="51"/>
      <c r="AP1" s="51"/>
      <c r="AQ1" s="51"/>
      <c r="AR1" s="51"/>
      <c r="AS1" s="51"/>
      <c r="AT1" s="51"/>
      <c r="AU1" s="51"/>
      <c r="AV1" s="51"/>
      <c r="AW1" s="51"/>
      <c r="AX1" s="51"/>
      <c r="AY1" s="51"/>
      <c r="AZ1" s="51"/>
      <c r="BA1" s="51"/>
      <c r="BB1" s="51"/>
      <c r="BC1" s="51"/>
      <c r="BD1" s="51"/>
      <c r="BE1" s="51"/>
      <c r="BF1" s="51"/>
      <c r="BG1" s="51"/>
      <c r="BH1" s="51"/>
      <c r="BI1" s="51"/>
      <c r="BJ1" s="51"/>
      <c r="BK1" s="51"/>
      <c r="BL1" s="51"/>
      <c r="BM1" s="51"/>
      <c r="BN1" s="51"/>
      <c r="BO1" s="51"/>
      <c r="BP1" s="51"/>
      <c r="BQ1" s="51"/>
      <c r="BR1" s="51"/>
      <c r="BS1" s="51"/>
      <c r="BT1" s="51"/>
      <c r="BU1" s="51"/>
      <c r="BV1" s="51"/>
      <c r="BW1" s="51"/>
      <c r="BX1" s="51"/>
      <c r="BY1" s="51"/>
      <c r="BZ1" s="51"/>
      <c r="CA1" s="51"/>
      <c r="CB1" s="51"/>
      <c r="CC1" s="51"/>
      <c r="CD1" s="51"/>
      <c r="CE1" s="51"/>
      <c r="CF1" s="51"/>
      <c r="CG1" s="51"/>
      <c r="CH1" s="51"/>
      <c r="CI1" s="51"/>
      <c r="CJ1" s="51"/>
      <c r="CK1" s="51"/>
      <c r="CL1" s="51"/>
      <c r="CM1" s="51"/>
      <c r="CN1" s="51"/>
      <c r="CO1" s="51"/>
      <c r="CP1" s="51"/>
      <c r="CQ1" s="51"/>
      <c r="CR1" s="51"/>
      <c r="CS1" s="51"/>
      <c r="CT1" s="51"/>
      <c r="CU1" s="51"/>
      <c r="CV1" s="51"/>
      <c r="CW1" s="51"/>
      <c r="CX1" s="51"/>
      <c r="CY1" s="51"/>
      <c r="CZ1" s="51"/>
      <c r="DA1" s="51"/>
      <c r="DB1" s="51"/>
      <c r="DC1" s="51"/>
      <c r="DD1" s="51"/>
      <c r="DE1" s="51"/>
      <c r="DF1" s="51"/>
      <c r="DG1" s="51"/>
      <c r="DH1" s="51"/>
      <c r="DI1" s="51"/>
      <c r="DJ1" s="51"/>
      <c r="DK1" s="51"/>
      <c r="DL1" s="51"/>
      <c r="DM1" s="51"/>
      <c r="DN1" s="51"/>
      <c r="DO1" s="51"/>
      <c r="DP1" s="51"/>
      <c r="DQ1" s="51"/>
      <c r="DR1" s="51"/>
      <c r="DS1" s="51"/>
      <c r="DT1" s="51"/>
      <c r="DU1" s="51"/>
      <c r="DV1" s="51"/>
      <c r="DW1" s="51"/>
      <c r="DX1" s="51"/>
      <c r="DY1" s="51"/>
      <c r="DZ1" s="51"/>
      <c r="EA1" s="51"/>
      <c r="EB1" s="51"/>
      <c r="EC1" s="51"/>
      <c r="ED1" s="51"/>
      <c r="EE1" s="51"/>
      <c r="EF1" s="51"/>
      <c r="EG1" s="51"/>
      <c r="EH1" s="51"/>
      <c r="EI1" s="51"/>
      <c r="EJ1" s="51"/>
      <c r="EK1" s="51"/>
      <c r="EL1" s="51"/>
      <c r="EM1" s="51"/>
      <c r="EN1" s="51"/>
      <c r="EO1" s="51"/>
      <c r="EP1" s="51"/>
      <c r="EQ1" s="51"/>
      <c r="ER1" s="51"/>
      <c r="ES1" s="51"/>
      <c r="ET1" s="51"/>
      <c r="EU1" s="51"/>
      <c r="EV1" s="51"/>
      <c r="EW1" s="51"/>
      <c r="EX1" s="51"/>
      <c r="EY1" s="51"/>
      <c r="EZ1" s="51"/>
      <c r="FA1" s="51"/>
      <c r="FB1" s="51"/>
      <c r="FC1" s="51"/>
      <c r="FD1" s="51"/>
      <c r="FE1" s="51"/>
      <c r="FF1" s="51"/>
      <c r="FG1" s="51"/>
      <c r="FH1" s="51"/>
      <c r="FI1" s="51"/>
      <c r="FJ1" s="51"/>
      <c r="FK1" s="51"/>
      <c r="FL1" s="51"/>
      <c r="FM1" s="51"/>
      <c r="FN1" s="51"/>
      <c r="FO1" s="51"/>
      <c r="FP1" s="51"/>
      <c r="FQ1" s="51"/>
      <c r="FR1" s="51"/>
      <c r="FS1" s="51"/>
      <c r="FT1" s="51"/>
      <c r="FU1" s="51"/>
      <c r="FV1" s="51"/>
      <c r="FW1" s="51"/>
      <c r="FX1" s="51"/>
      <c r="FY1" s="51"/>
      <c r="FZ1" s="51"/>
      <c r="GA1" s="51"/>
      <c r="GB1" s="51"/>
      <c r="GC1" s="51"/>
      <c r="GD1" s="51"/>
      <c r="GE1" s="51"/>
      <c r="GF1" s="51"/>
      <c r="GG1" s="51"/>
      <c r="GH1" s="51"/>
      <c r="GI1" s="51"/>
      <c r="GJ1" s="51"/>
      <c r="GK1" s="51"/>
      <c r="GL1" s="51"/>
      <c r="GM1" s="51"/>
      <c r="GN1" s="51"/>
      <c r="GO1" s="51"/>
      <c r="GP1" s="51"/>
      <c r="GQ1" s="51"/>
      <c r="GR1" s="51"/>
      <c r="GS1" s="51"/>
      <c r="GT1" s="51"/>
      <c r="GU1" s="51"/>
      <c r="GV1" s="51"/>
      <c r="GW1" s="51"/>
      <c r="GX1" s="51"/>
      <c r="GY1" s="51"/>
      <c r="GZ1" s="51"/>
      <c r="HA1" s="51"/>
      <c r="HB1" s="51"/>
      <c r="HC1" s="51"/>
      <c r="HD1" s="51"/>
      <c r="HE1" s="51"/>
      <c r="HF1" s="51"/>
      <c r="HG1" s="51"/>
      <c r="HH1" s="51"/>
      <c r="HI1" s="51"/>
      <c r="HJ1" s="51"/>
      <c r="HK1" s="51"/>
      <c r="HL1" s="51"/>
      <c r="HM1" s="51"/>
      <c r="HN1" s="51"/>
      <c r="HO1" s="51"/>
      <c r="HP1" s="51"/>
      <c r="HQ1" s="51"/>
      <c r="HR1" s="51"/>
      <c r="HS1" s="51"/>
      <c r="HT1" s="51"/>
      <c r="HU1" s="51"/>
      <c r="HV1" s="51"/>
      <c r="HW1" s="51"/>
      <c r="HX1" s="51"/>
      <c r="HY1" s="51"/>
      <c r="HZ1" s="51"/>
      <c r="IA1" s="51"/>
      <c r="IB1" s="51"/>
      <c r="IC1" s="51"/>
      <c r="IW1" s="7" t="s">
        <v>2</v>
      </c>
    </row>
    <row r="2" spans="1:257" ht="21" x14ac:dyDescent="0.3">
      <c r="A2" s="112" t="s">
        <v>3</v>
      </c>
      <c r="B2" s="113"/>
      <c r="C2" s="117"/>
      <c r="D2" s="118"/>
      <c r="E2" s="4"/>
      <c r="F2" s="4"/>
      <c r="G2" s="4"/>
      <c r="H2" s="30" t="s">
        <v>4</v>
      </c>
      <c r="I2" s="35"/>
      <c r="J2" s="54"/>
      <c r="K2" s="54"/>
      <c r="L2" s="54"/>
      <c r="M2" s="54"/>
      <c r="N2" s="54"/>
      <c r="O2" s="54"/>
      <c r="P2" s="54"/>
      <c r="Q2" s="54"/>
      <c r="R2" s="54"/>
      <c r="S2" s="54"/>
      <c r="T2" s="54"/>
      <c r="U2" s="55"/>
      <c r="V2" s="55"/>
      <c r="W2" s="55"/>
      <c r="X2" s="55"/>
      <c r="Y2" s="55"/>
      <c r="Z2" s="55"/>
      <c r="AA2" s="55"/>
      <c r="AB2" s="55"/>
      <c r="AC2" s="52" t="s">
        <v>5</v>
      </c>
      <c r="AD2" s="53" t="s">
        <v>5</v>
      </c>
      <c r="AE2" s="7" t="s">
        <v>6</v>
      </c>
      <c r="AF2" s="55"/>
      <c r="AG2" s="55"/>
      <c r="AH2" s="55"/>
      <c r="BV2" s="56"/>
      <c r="BW2" s="56"/>
      <c r="BX2" s="56"/>
      <c r="BY2" s="56"/>
      <c r="BZ2" s="56"/>
      <c r="CA2" s="56"/>
      <c r="CB2" s="56"/>
      <c r="CC2" s="56"/>
      <c r="CD2" s="56"/>
      <c r="CE2" s="56"/>
      <c r="CF2" s="56"/>
      <c r="CG2" s="56"/>
      <c r="CH2" s="56"/>
      <c r="CI2" s="56"/>
      <c r="CJ2" s="56"/>
      <c r="CK2" s="56"/>
      <c r="CL2" s="56"/>
      <c r="CM2" s="56"/>
      <c r="CN2" s="56"/>
      <c r="CO2" s="56"/>
      <c r="CP2" s="56"/>
      <c r="CQ2" s="56"/>
      <c r="CR2" s="56"/>
      <c r="CS2" s="56"/>
      <c r="CT2" s="56"/>
      <c r="CU2" s="56"/>
      <c r="CV2" s="56"/>
      <c r="CW2" s="56"/>
      <c r="CX2" s="56"/>
      <c r="CY2" s="56"/>
      <c r="CZ2" s="56"/>
      <c r="DA2" s="56"/>
      <c r="DB2" s="56"/>
      <c r="DC2" s="56"/>
      <c r="DD2" s="56"/>
      <c r="DE2" s="56"/>
      <c r="DF2" s="56"/>
      <c r="DG2" s="56"/>
      <c r="DH2" s="56"/>
      <c r="DI2" s="56"/>
      <c r="DJ2" s="56"/>
      <c r="DK2" s="56"/>
      <c r="DL2" s="56"/>
      <c r="DM2" s="56"/>
      <c r="DN2" s="56"/>
      <c r="DO2" s="56"/>
      <c r="DP2" s="56"/>
      <c r="DQ2" s="56"/>
      <c r="DR2" s="56"/>
      <c r="DS2" s="56"/>
      <c r="DT2" s="56"/>
      <c r="DU2" s="56"/>
      <c r="DV2" s="56"/>
      <c r="DW2" s="56"/>
      <c r="DX2" s="56"/>
      <c r="DY2" s="56"/>
      <c r="DZ2" s="56"/>
      <c r="EA2" s="56"/>
      <c r="EB2" s="56"/>
      <c r="EC2" s="56"/>
      <c r="ED2" s="56"/>
      <c r="EE2" s="56"/>
      <c r="EF2" s="56"/>
      <c r="EG2" s="56"/>
      <c r="EH2" s="56"/>
      <c r="EI2" s="56"/>
      <c r="EJ2" s="56"/>
      <c r="EK2" s="56"/>
      <c r="EL2" s="56"/>
      <c r="EM2" s="56"/>
      <c r="EN2" s="56"/>
      <c r="EO2" s="56"/>
      <c r="EP2" s="56"/>
      <c r="EQ2" s="56"/>
      <c r="ER2" s="56"/>
      <c r="ES2" s="56"/>
      <c r="ET2" s="56"/>
      <c r="EU2" s="56"/>
      <c r="EV2" s="56"/>
      <c r="EW2" s="56"/>
      <c r="EX2" s="56"/>
      <c r="EY2" s="56"/>
      <c r="EZ2" s="56"/>
      <c r="FA2" s="56"/>
      <c r="FB2" s="56"/>
      <c r="FC2" s="56"/>
      <c r="FD2" s="56"/>
      <c r="FE2" s="56"/>
      <c r="FF2" s="56"/>
      <c r="FG2" s="56"/>
      <c r="FH2" s="56"/>
      <c r="FI2" s="56"/>
      <c r="FJ2" s="56"/>
      <c r="FK2" s="56"/>
      <c r="FL2" s="56"/>
      <c r="FM2" s="56"/>
      <c r="FN2" s="56"/>
      <c r="FO2" s="56"/>
      <c r="FP2" s="56"/>
      <c r="FQ2" s="56"/>
      <c r="FR2" s="56"/>
      <c r="FS2" s="56"/>
      <c r="FT2" s="56"/>
      <c r="FU2" s="56"/>
      <c r="FV2" s="56"/>
      <c r="FW2" s="56"/>
      <c r="FX2" s="56"/>
      <c r="FY2" s="56"/>
      <c r="FZ2" s="56"/>
      <c r="GA2" s="56"/>
      <c r="GB2" s="56"/>
      <c r="GC2" s="56"/>
      <c r="GD2" s="56"/>
      <c r="GE2" s="56"/>
      <c r="GF2" s="56"/>
      <c r="GG2" s="56"/>
      <c r="GH2" s="56"/>
      <c r="GI2" s="56"/>
      <c r="GJ2" s="56"/>
      <c r="GK2" s="56"/>
      <c r="GL2" s="56"/>
      <c r="GM2" s="56"/>
      <c r="GN2" s="56"/>
      <c r="GO2" s="56"/>
      <c r="GP2" s="56"/>
      <c r="GQ2" s="56"/>
      <c r="GR2" s="56"/>
      <c r="GS2" s="56"/>
      <c r="GT2" s="56"/>
      <c r="GU2" s="56"/>
      <c r="GV2" s="56"/>
      <c r="GW2" s="56"/>
      <c r="GX2" s="56"/>
      <c r="GY2" s="56"/>
      <c r="GZ2" s="56"/>
      <c r="HA2" s="56"/>
      <c r="HB2" s="56"/>
      <c r="HC2" s="56"/>
      <c r="HD2" s="56"/>
      <c r="HE2" s="56"/>
      <c r="HF2" s="56"/>
      <c r="HG2" s="56"/>
      <c r="HH2" s="56"/>
      <c r="HI2" s="56"/>
      <c r="HJ2" s="56"/>
      <c r="HK2" s="56"/>
      <c r="HL2" s="56"/>
      <c r="HM2" s="56"/>
      <c r="HN2" s="56"/>
      <c r="HO2" s="56"/>
      <c r="HP2" s="56"/>
      <c r="HQ2" s="56"/>
      <c r="HR2" s="56"/>
      <c r="HS2" s="56"/>
      <c r="HT2" s="56"/>
      <c r="HU2" s="56"/>
      <c r="HV2" s="56"/>
      <c r="HW2" s="56"/>
      <c r="HX2" s="56"/>
      <c r="HY2" s="56"/>
      <c r="HZ2" s="56"/>
      <c r="IA2" s="56"/>
      <c r="IB2" s="56"/>
      <c r="IC2" s="56"/>
      <c r="ID2" s="56"/>
      <c r="IE2" s="56"/>
      <c r="IF2" s="56"/>
      <c r="IG2" s="56"/>
      <c r="IH2" s="56"/>
      <c r="II2" s="56"/>
      <c r="IJ2" s="56"/>
      <c r="IK2" s="56"/>
      <c r="IL2" s="56"/>
      <c r="IM2" s="56"/>
      <c r="IN2" s="56"/>
      <c r="IO2" s="56"/>
      <c r="IP2" s="56"/>
      <c r="IQ2" s="56"/>
      <c r="IR2" s="56"/>
      <c r="IS2" s="56"/>
      <c r="IT2" s="56"/>
      <c r="IU2" s="56"/>
      <c r="IV2" s="56"/>
      <c r="IW2" s="7" t="s">
        <v>7</v>
      </c>
    </row>
    <row r="3" spans="1:257" ht="27.6" customHeight="1" x14ac:dyDescent="0.3">
      <c r="A3" s="112" t="s">
        <v>8</v>
      </c>
      <c r="B3" s="114"/>
      <c r="C3" s="119"/>
      <c r="D3" s="119"/>
      <c r="E3" s="4"/>
      <c r="F3" s="4"/>
      <c r="G3" s="4"/>
      <c r="H3" s="30" t="s">
        <v>9</v>
      </c>
      <c r="AC3" s="58"/>
      <c r="AD3" s="53" t="s">
        <v>10</v>
      </c>
      <c r="AE3" s="7" t="s">
        <v>11</v>
      </c>
      <c r="BV3" s="56"/>
      <c r="BW3" s="56"/>
      <c r="BX3" s="56"/>
      <c r="BY3" s="56"/>
      <c r="BZ3" s="56"/>
      <c r="CA3" s="56"/>
      <c r="CB3" s="56"/>
      <c r="CC3" s="56"/>
      <c r="CD3" s="56"/>
      <c r="CE3" s="56"/>
      <c r="CF3" s="56"/>
      <c r="CG3" s="56"/>
      <c r="CH3" s="56"/>
      <c r="CI3" s="56"/>
      <c r="CJ3" s="56"/>
      <c r="CK3" s="56"/>
      <c r="CL3" s="56"/>
      <c r="CM3" s="56"/>
      <c r="CN3" s="56"/>
      <c r="CO3" s="56"/>
      <c r="CP3" s="56"/>
      <c r="CQ3" s="56"/>
      <c r="CR3" s="56"/>
      <c r="CS3" s="56"/>
      <c r="CT3" s="56"/>
      <c r="CU3" s="56"/>
      <c r="CV3" s="56"/>
      <c r="CW3" s="56"/>
      <c r="CX3" s="56"/>
      <c r="CY3" s="56"/>
      <c r="CZ3" s="56"/>
      <c r="DA3" s="56"/>
      <c r="DB3" s="56"/>
      <c r="DC3" s="56"/>
      <c r="DD3" s="56"/>
      <c r="DE3" s="56"/>
      <c r="DF3" s="56"/>
      <c r="DG3" s="56"/>
      <c r="DH3" s="56"/>
      <c r="DI3" s="56"/>
      <c r="DJ3" s="56"/>
      <c r="DK3" s="56"/>
      <c r="DL3" s="56"/>
      <c r="DM3" s="56"/>
      <c r="DN3" s="56"/>
      <c r="DO3" s="56"/>
      <c r="DP3" s="56"/>
      <c r="DQ3" s="56"/>
      <c r="DR3" s="56"/>
      <c r="DS3" s="56"/>
      <c r="DT3" s="56"/>
      <c r="DU3" s="56"/>
      <c r="DV3" s="56"/>
      <c r="DW3" s="56"/>
      <c r="DX3" s="56"/>
      <c r="DY3" s="56"/>
      <c r="DZ3" s="56"/>
      <c r="EA3" s="56"/>
      <c r="EB3" s="56"/>
      <c r="EC3" s="56"/>
      <c r="ED3" s="56"/>
      <c r="EE3" s="56"/>
      <c r="EF3" s="56"/>
      <c r="EG3" s="56"/>
      <c r="EH3" s="56"/>
      <c r="EI3" s="56"/>
      <c r="EJ3" s="56"/>
      <c r="EK3" s="56"/>
      <c r="EL3" s="56"/>
      <c r="EM3" s="56"/>
      <c r="EN3" s="56"/>
      <c r="EO3" s="56"/>
      <c r="EP3" s="56"/>
      <c r="EQ3" s="56"/>
      <c r="ER3" s="56"/>
      <c r="ES3" s="56"/>
      <c r="ET3" s="56"/>
      <c r="EU3" s="56"/>
      <c r="EV3" s="56"/>
      <c r="EW3" s="56"/>
      <c r="EX3" s="56"/>
      <c r="EY3" s="56"/>
      <c r="EZ3" s="56"/>
      <c r="FA3" s="56"/>
      <c r="FB3" s="56"/>
      <c r="FC3" s="56"/>
      <c r="FD3" s="56"/>
      <c r="FE3" s="56"/>
      <c r="FF3" s="56"/>
      <c r="FG3" s="56"/>
      <c r="FH3" s="56"/>
      <c r="FI3" s="56"/>
      <c r="FJ3" s="56"/>
      <c r="FK3" s="56"/>
      <c r="FL3" s="56"/>
      <c r="FM3" s="56"/>
      <c r="FN3" s="56"/>
      <c r="FO3" s="56"/>
      <c r="FP3" s="56"/>
      <c r="FQ3" s="56"/>
      <c r="FR3" s="56"/>
      <c r="FS3" s="56"/>
      <c r="FT3" s="56"/>
      <c r="FU3" s="56"/>
      <c r="FV3" s="56"/>
      <c r="FW3" s="56"/>
      <c r="FX3" s="56"/>
      <c r="FY3" s="56"/>
      <c r="FZ3" s="56"/>
      <c r="GA3" s="56"/>
      <c r="GB3" s="56"/>
      <c r="GC3" s="56"/>
      <c r="GD3" s="56"/>
      <c r="GE3" s="56"/>
      <c r="GF3" s="56"/>
      <c r="GG3" s="56"/>
      <c r="GH3" s="56"/>
      <c r="GI3" s="56"/>
      <c r="GJ3" s="56"/>
      <c r="GK3" s="56"/>
      <c r="GL3" s="56"/>
      <c r="GM3" s="56"/>
      <c r="GN3" s="56"/>
      <c r="GO3" s="56"/>
      <c r="GP3" s="56"/>
      <c r="GQ3" s="56"/>
      <c r="GR3" s="56"/>
      <c r="GS3" s="56"/>
      <c r="GT3" s="56"/>
      <c r="GU3" s="56"/>
      <c r="GV3" s="56"/>
      <c r="GW3" s="56"/>
      <c r="GX3" s="56"/>
      <c r="GY3" s="56"/>
      <c r="GZ3" s="56"/>
      <c r="HA3" s="56"/>
      <c r="HB3" s="56"/>
      <c r="HC3" s="56"/>
      <c r="HD3" s="56"/>
      <c r="HE3" s="56"/>
      <c r="HF3" s="56"/>
      <c r="HG3" s="56"/>
      <c r="HH3" s="56"/>
      <c r="HI3" s="56"/>
      <c r="HJ3" s="56"/>
      <c r="HK3" s="56"/>
      <c r="HL3" s="56"/>
      <c r="HM3" s="56"/>
      <c r="HN3" s="56"/>
      <c r="HO3" s="56"/>
      <c r="HP3" s="56"/>
      <c r="HQ3" s="56"/>
      <c r="HR3" s="56"/>
      <c r="HS3" s="56"/>
      <c r="HT3" s="56"/>
      <c r="HU3" s="56"/>
      <c r="HV3" s="56"/>
      <c r="HW3" s="56"/>
      <c r="HX3" s="56"/>
      <c r="HY3" s="56"/>
      <c r="HZ3" s="56"/>
      <c r="IA3" s="56"/>
      <c r="IB3" s="56"/>
      <c r="IC3" s="56"/>
      <c r="ID3" s="56"/>
      <c r="IE3" s="56"/>
      <c r="IF3" s="56"/>
      <c r="IG3" s="56"/>
      <c r="IH3" s="56"/>
      <c r="II3" s="56"/>
      <c r="IJ3" s="56"/>
      <c r="IK3" s="56"/>
      <c r="IL3" s="56"/>
      <c r="IM3" s="56"/>
      <c r="IN3" s="56"/>
      <c r="IO3" s="56"/>
      <c r="IP3" s="56"/>
      <c r="IQ3" s="56"/>
      <c r="IR3" s="56"/>
      <c r="IS3" s="56"/>
      <c r="IT3" s="56"/>
      <c r="IU3" s="56"/>
      <c r="IV3" s="56"/>
      <c r="IW3" s="7" t="s">
        <v>12</v>
      </c>
    </row>
    <row r="4" spans="1:257" ht="31.2" x14ac:dyDescent="0.3">
      <c r="A4" s="112" t="s">
        <v>13</v>
      </c>
      <c r="B4" s="113"/>
      <c r="C4" s="115"/>
      <c r="D4" s="116"/>
      <c r="E4" s="4"/>
      <c r="F4" s="4"/>
      <c r="G4" s="4"/>
      <c r="H4" s="30" t="s">
        <v>14</v>
      </c>
      <c r="I4" s="8"/>
      <c r="J4" s="8"/>
      <c r="K4" s="8"/>
      <c r="L4" s="8"/>
      <c r="M4" s="8"/>
      <c r="N4" s="8"/>
      <c r="O4" s="8"/>
      <c r="P4" s="8"/>
      <c r="Q4" s="8"/>
      <c r="R4" s="8"/>
      <c r="S4" s="8"/>
      <c r="T4" s="8"/>
      <c r="U4" s="8"/>
      <c r="V4" s="8"/>
      <c r="W4" s="8"/>
      <c r="X4" s="8"/>
      <c r="Y4" s="8"/>
      <c r="Z4" s="8"/>
      <c r="AA4" s="8"/>
      <c r="AB4" s="8"/>
      <c r="AC4" s="7"/>
      <c r="AD4" s="57"/>
      <c r="AE4" s="7" t="s">
        <v>15</v>
      </c>
      <c r="AF4" s="8"/>
      <c r="AG4" s="8"/>
      <c r="AH4" s="8"/>
      <c r="AI4" s="8"/>
      <c r="AJ4" s="8"/>
      <c r="AK4" s="8"/>
      <c r="AL4" s="8"/>
      <c r="AM4" s="8"/>
      <c r="AN4" s="8"/>
      <c r="AO4" s="8"/>
      <c r="AP4" s="8"/>
      <c r="AQ4" s="8"/>
      <c r="AR4" s="8"/>
      <c r="AS4" s="8"/>
      <c r="AT4" s="8"/>
      <c r="AU4" s="8"/>
      <c r="AV4" s="8"/>
      <c r="AW4" s="8"/>
      <c r="AX4" s="8"/>
      <c r="AY4" s="8"/>
      <c r="AZ4" s="8"/>
      <c r="BA4" s="8"/>
      <c r="BB4" s="8"/>
      <c r="BC4" s="8"/>
      <c r="BD4" s="8"/>
      <c r="BE4" s="8"/>
      <c r="BF4" s="8"/>
      <c r="BG4" s="8"/>
      <c r="BH4" s="8"/>
      <c r="BI4" s="8"/>
      <c r="BJ4" s="8"/>
      <c r="BK4" s="8"/>
      <c r="BL4" s="8"/>
      <c r="BM4" s="8"/>
      <c r="BN4" s="8"/>
      <c r="BO4" s="8"/>
      <c r="BP4" s="8"/>
      <c r="BQ4" s="8"/>
      <c r="BR4" s="8"/>
      <c r="BS4" s="8"/>
      <c r="BT4" s="8"/>
      <c r="BU4" s="8"/>
      <c r="BV4" s="59"/>
      <c r="BW4" s="59"/>
      <c r="BX4" s="59"/>
      <c r="BY4" s="59"/>
      <c r="BZ4" s="59"/>
      <c r="CA4" s="59"/>
      <c r="CB4" s="59"/>
      <c r="CC4" s="59"/>
      <c r="CD4" s="59"/>
      <c r="CE4" s="59"/>
      <c r="CF4" s="59"/>
      <c r="CG4" s="59"/>
      <c r="CH4" s="59"/>
      <c r="CI4" s="59"/>
      <c r="CJ4" s="59"/>
      <c r="CK4" s="59"/>
      <c r="CL4" s="59"/>
      <c r="CM4" s="59"/>
      <c r="CN4" s="59"/>
      <c r="CO4" s="59"/>
      <c r="CP4" s="59"/>
      <c r="CQ4" s="59"/>
      <c r="CR4" s="59"/>
      <c r="CS4" s="59"/>
      <c r="CT4" s="59"/>
      <c r="CU4" s="59"/>
      <c r="CV4" s="59"/>
      <c r="CW4" s="59"/>
      <c r="CX4" s="59"/>
      <c r="CY4" s="59"/>
      <c r="CZ4" s="59"/>
      <c r="DA4" s="59"/>
      <c r="DB4" s="59"/>
      <c r="DC4" s="59"/>
      <c r="DD4" s="59"/>
      <c r="DE4" s="59"/>
      <c r="DF4" s="59"/>
      <c r="DG4" s="59"/>
      <c r="DH4" s="59"/>
      <c r="DI4" s="59"/>
      <c r="DJ4" s="59"/>
      <c r="DK4" s="59"/>
      <c r="DL4" s="59"/>
      <c r="DM4" s="59"/>
      <c r="DN4" s="59"/>
      <c r="DO4" s="59"/>
      <c r="DP4" s="59"/>
      <c r="DQ4" s="59"/>
      <c r="DR4" s="59"/>
      <c r="DS4" s="59"/>
      <c r="DT4" s="59"/>
      <c r="DU4" s="59"/>
      <c r="DV4" s="59"/>
      <c r="DW4" s="59"/>
      <c r="DX4" s="59"/>
      <c r="DY4" s="59"/>
      <c r="DZ4" s="59"/>
      <c r="EA4" s="59"/>
      <c r="EB4" s="59"/>
      <c r="EC4" s="59"/>
      <c r="ED4" s="59"/>
      <c r="EE4" s="59"/>
      <c r="EF4" s="59"/>
      <c r="EG4" s="59"/>
      <c r="EH4" s="59"/>
      <c r="EI4" s="59"/>
      <c r="EJ4" s="59"/>
      <c r="EK4" s="59"/>
      <c r="EL4" s="59"/>
      <c r="EM4" s="59"/>
      <c r="EN4" s="59"/>
      <c r="EO4" s="59"/>
      <c r="EP4" s="59"/>
      <c r="EQ4" s="59"/>
      <c r="ER4" s="59"/>
      <c r="ES4" s="59"/>
      <c r="ET4" s="59"/>
      <c r="EU4" s="59"/>
      <c r="EV4" s="59"/>
      <c r="EW4" s="59"/>
      <c r="EX4" s="59"/>
      <c r="EY4" s="59"/>
      <c r="EZ4" s="59"/>
      <c r="FA4" s="59"/>
      <c r="FB4" s="59"/>
      <c r="FC4" s="59"/>
      <c r="FD4" s="59"/>
      <c r="FE4" s="59"/>
      <c r="FF4" s="59"/>
      <c r="FG4" s="59"/>
      <c r="FH4" s="59"/>
      <c r="FI4" s="59"/>
      <c r="FJ4" s="59"/>
      <c r="FK4" s="59"/>
      <c r="FL4" s="59"/>
      <c r="FM4" s="59"/>
      <c r="FN4" s="59"/>
      <c r="FO4" s="59"/>
      <c r="FP4" s="59"/>
      <c r="FQ4" s="59"/>
      <c r="FR4" s="59"/>
      <c r="FS4" s="59"/>
      <c r="FT4" s="59"/>
      <c r="FU4" s="59"/>
      <c r="FV4" s="59"/>
      <c r="FW4" s="59"/>
      <c r="FX4" s="59"/>
      <c r="FY4" s="59"/>
      <c r="FZ4" s="59"/>
      <c r="GA4" s="59"/>
      <c r="GB4" s="59"/>
      <c r="GC4" s="59"/>
      <c r="GD4" s="59"/>
      <c r="GE4" s="59"/>
      <c r="GF4" s="59"/>
      <c r="GG4" s="59"/>
      <c r="GH4" s="59"/>
      <c r="GI4" s="59"/>
      <c r="GJ4" s="59"/>
      <c r="GK4" s="59"/>
      <c r="GL4" s="59"/>
      <c r="GM4" s="59"/>
      <c r="GN4" s="59"/>
      <c r="GO4" s="59"/>
      <c r="GP4" s="59"/>
      <c r="GQ4" s="59"/>
      <c r="GR4" s="59"/>
      <c r="GS4" s="59"/>
      <c r="GT4" s="59"/>
      <c r="GU4" s="59"/>
      <c r="GV4" s="59"/>
      <c r="GW4" s="59"/>
      <c r="GX4" s="59"/>
      <c r="GY4" s="59"/>
      <c r="GZ4" s="59"/>
      <c r="HA4" s="59"/>
      <c r="HB4" s="59"/>
      <c r="HC4" s="59"/>
      <c r="HD4" s="59"/>
      <c r="HE4" s="59"/>
      <c r="HF4" s="59"/>
      <c r="HG4" s="59"/>
      <c r="HH4" s="59"/>
      <c r="HI4" s="59"/>
      <c r="HJ4" s="59"/>
      <c r="HK4" s="59"/>
      <c r="HL4" s="59"/>
      <c r="HM4" s="59"/>
      <c r="HN4" s="59"/>
      <c r="HO4" s="59"/>
      <c r="HP4" s="59"/>
      <c r="HQ4" s="59"/>
      <c r="HR4" s="59"/>
      <c r="HS4" s="59"/>
      <c r="HT4" s="59"/>
      <c r="HU4" s="59"/>
      <c r="HV4" s="59"/>
      <c r="HW4" s="59"/>
      <c r="HX4" s="59"/>
      <c r="HY4" s="59"/>
      <c r="HZ4" s="59"/>
      <c r="IA4" s="59"/>
      <c r="IB4" s="59"/>
      <c r="IC4" s="59"/>
      <c r="ID4" s="59"/>
      <c r="IE4" s="59"/>
      <c r="IF4" s="59"/>
      <c r="IG4" s="59"/>
      <c r="IH4" s="59"/>
      <c r="II4" s="59"/>
      <c r="IJ4" s="59"/>
      <c r="IK4" s="59"/>
      <c r="IL4" s="59"/>
      <c r="IM4" s="59"/>
      <c r="IN4" s="59"/>
      <c r="IO4" s="59"/>
      <c r="IP4" s="59"/>
      <c r="IQ4" s="59"/>
      <c r="IR4" s="59"/>
      <c r="IS4" s="59"/>
      <c r="IT4" s="59"/>
      <c r="IU4" s="59"/>
      <c r="IV4" s="59"/>
      <c r="IW4" s="7" t="s">
        <v>16</v>
      </c>
    </row>
    <row r="5" spans="1:257" x14ac:dyDescent="0.3">
      <c r="A5" s="112" t="s">
        <v>17</v>
      </c>
      <c r="B5" s="113"/>
      <c r="C5" s="123"/>
      <c r="D5" s="118"/>
      <c r="E5" s="4"/>
      <c r="F5" s="4"/>
      <c r="G5" s="4"/>
      <c r="H5" s="30" t="s">
        <v>18</v>
      </c>
      <c r="AC5" s="7"/>
      <c r="AD5" s="7"/>
      <c r="AE5" s="7" t="s">
        <v>19</v>
      </c>
      <c r="BV5" s="56"/>
      <c r="BW5" s="56"/>
      <c r="BX5" s="56"/>
      <c r="BY5" s="56"/>
      <c r="BZ5" s="56"/>
      <c r="CA5" s="56"/>
      <c r="CB5" s="56"/>
      <c r="CC5" s="56"/>
      <c r="CD5" s="56"/>
      <c r="CE5" s="56"/>
      <c r="CF5" s="56"/>
      <c r="CG5" s="56"/>
      <c r="CH5" s="56"/>
      <c r="CI5" s="56"/>
      <c r="CJ5" s="56"/>
      <c r="CK5" s="56"/>
      <c r="CL5" s="56"/>
      <c r="CM5" s="56"/>
      <c r="CN5" s="56"/>
      <c r="CO5" s="56"/>
      <c r="CP5" s="56"/>
      <c r="CQ5" s="56"/>
      <c r="CR5" s="56"/>
      <c r="CS5" s="56"/>
      <c r="CT5" s="56"/>
      <c r="CU5" s="56"/>
      <c r="CV5" s="56"/>
      <c r="CW5" s="56"/>
      <c r="CX5" s="56"/>
      <c r="CY5" s="56"/>
      <c r="CZ5" s="56"/>
      <c r="DA5" s="56"/>
      <c r="DB5" s="56"/>
      <c r="DC5" s="56"/>
      <c r="DD5" s="56"/>
      <c r="DE5" s="56"/>
      <c r="DF5" s="56"/>
      <c r="DG5" s="56"/>
      <c r="DH5" s="56"/>
      <c r="DI5" s="56"/>
      <c r="DJ5" s="56"/>
      <c r="DK5" s="56"/>
      <c r="DL5" s="56"/>
      <c r="DM5" s="56"/>
      <c r="DN5" s="56"/>
      <c r="DO5" s="56"/>
      <c r="DP5" s="56"/>
      <c r="DQ5" s="56"/>
      <c r="DR5" s="56"/>
      <c r="DS5" s="56"/>
      <c r="DT5" s="56"/>
      <c r="DU5" s="56"/>
      <c r="DV5" s="56"/>
      <c r="DW5" s="56"/>
      <c r="DX5" s="56"/>
      <c r="DY5" s="56"/>
      <c r="DZ5" s="56"/>
      <c r="EA5" s="56"/>
      <c r="EB5" s="56"/>
      <c r="EC5" s="56"/>
      <c r="ED5" s="56"/>
      <c r="EE5" s="56"/>
      <c r="EF5" s="56"/>
      <c r="EG5" s="56"/>
      <c r="EH5" s="56"/>
      <c r="EI5" s="56"/>
      <c r="EJ5" s="56"/>
      <c r="EK5" s="56"/>
      <c r="EL5" s="56"/>
      <c r="EM5" s="56"/>
      <c r="EN5" s="56"/>
      <c r="EO5" s="56"/>
      <c r="EP5" s="56"/>
      <c r="EQ5" s="56"/>
      <c r="ER5" s="56"/>
      <c r="ES5" s="56"/>
      <c r="ET5" s="56"/>
      <c r="EU5" s="56"/>
      <c r="EV5" s="56"/>
      <c r="EW5" s="56"/>
      <c r="EX5" s="56"/>
      <c r="EY5" s="56"/>
      <c r="EZ5" s="56"/>
      <c r="FA5" s="56"/>
      <c r="FB5" s="56"/>
      <c r="FC5" s="56"/>
      <c r="FD5" s="56"/>
      <c r="FE5" s="56"/>
      <c r="FF5" s="56"/>
      <c r="FG5" s="56"/>
      <c r="FH5" s="56"/>
      <c r="FI5" s="56"/>
      <c r="FJ5" s="56"/>
      <c r="FK5" s="56"/>
      <c r="FL5" s="56"/>
      <c r="FM5" s="56"/>
      <c r="FN5" s="56"/>
      <c r="FO5" s="56"/>
      <c r="FP5" s="56"/>
      <c r="FQ5" s="56"/>
      <c r="FR5" s="56"/>
      <c r="FS5" s="56"/>
      <c r="FT5" s="56"/>
      <c r="FU5" s="56"/>
      <c r="FV5" s="56"/>
      <c r="FW5" s="56"/>
      <c r="FX5" s="56"/>
      <c r="FY5" s="56"/>
      <c r="FZ5" s="56"/>
      <c r="GA5" s="56"/>
      <c r="GB5" s="56"/>
      <c r="GC5" s="56"/>
      <c r="GD5" s="56"/>
      <c r="GE5" s="56"/>
      <c r="GF5" s="56"/>
      <c r="GG5" s="56"/>
      <c r="GH5" s="56"/>
      <c r="GI5" s="56"/>
      <c r="GJ5" s="56"/>
      <c r="GK5" s="56"/>
      <c r="GL5" s="56"/>
      <c r="GM5" s="56"/>
      <c r="GN5" s="56"/>
      <c r="GO5" s="56"/>
      <c r="GP5" s="56"/>
      <c r="GQ5" s="56"/>
      <c r="GR5" s="56"/>
      <c r="GS5" s="56"/>
      <c r="GT5" s="56"/>
      <c r="GU5" s="56"/>
      <c r="GV5" s="56"/>
      <c r="GW5" s="56"/>
      <c r="GX5" s="56"/>
      <c r="GY5" s="56"/>
      <c r="GZ5" s="56"/>
      <c r="HA5" s="56"/>
      <c r="HB5" s="56"/>
      <c r="HC5" s="56"/>
      <c r="HD5" s="56"/>
      <c r="HE5" s="56"/>
      <c r="HF5" s="56"/>
      <c r="HG5" s="56"/>
      <c r="HH5" s="56"/>
      <c r="HI5" s="56"/>
      <c r="HJ5" s="56"/>
      <c r="HK5" s="56"/>
      <c r="HL5" s="56"/>
      <c r="HM5" s="56"/>
      <c r="HN5" s="56"/>
      <c r="HO5" s="56"/>
      <c r="HP5" s="56"/>
      <c r="HQ5" s="56"/>
      <c r="HR5" s="56"/>
      <c r="HS5" s="56"/>
      <c r="HT5" s="56"/>
      <c r="HU5" s="56"/>
      <c r="HV5" s="56"/>
      <c r="HW5" s="56"/>
      <c r="HX5" s="56"/>
      <c r="HY5" s="56"/>
      <c r="HZ5" s="56"/>
      <c r="IA5" s="56"/>
      <c r="IB5" s="56"/>
      <c r="IC5" s="56"/>
      <c r="ID5" s="56"/>
      <c r="IE5" s="56"/>
      <c r="IF5" s="56"/>
      <c r="IG5" s="56"/>
      <c r="IH5" s="56"/>
      <c r="II5" s="56"/>
      <c r="IJ5" s="56"/>
      <c r="IK5" s="56"/>
      <c r="IL5" s="56"/>
      <c r="IM5" s="56"/>
      <c r="IN5" s="56"/>
      <c r="IO5" s="56"/>
      <c r="IP5" s="56"/>
      <c r="IQ5" s="56"/>
      <c r="IR5" s="56"/>
      <c r="IS5" s="56"/>
      <c r="IT5" s="56"/>
      <c r="IU5" s="56"/>
      <c r="IV5" s="56"/>
      <c r="IW5" s="7" t="s">
        <v>20</v>
      </c>
    </row>
    <row r="6" spans="1:257" ht="38.1" customHeight="1" x14ac:dyDescent="0.3">
      <c r="A6" s="3"/>
      <c r="B6" s="60" t="s">
        <v>103</v>
      </c>
      <c r="C6" s="120" t="s">
        <v>21</v>
      </c>
      <c r="D6" s="6"/>
      <c r="E6" s="4"/>
      <c r="F6" s="4"/>
      <c r="G6" s="4"/>
      <c r="H6" s="30" t="s">
        <v>22</v>
      </c>
      <c r="AE6" s="7" t="s">
        <v>2</v>
      </c>
      <c r="BV6" s="56"/>
      <c r="BW6" s="56"/>
      <c r="BX6" s="56"/>
      <c r="BY6" s="56"/>
      <c r="BZ6" s="56"/>
      <c r="CA6" s="56"/>
      <c r="CB6" s="56"/>
      <c r="CC6" s="56"/>
      <c r="CD6" s="56"/>
      <c r="CE6" s="56"/>
      <c r="CF6" s="56"/>
      <c r="CG6" s="56"/>
      <c r="CH6" s="56"/>
      <c r="CI6" s="56"/>
      <c r="CJ6" s="56"/>
      <c r="CK6" s="56"/>
      <c r="CL6" s="56"/>
      <c r="CM6" s="56"/>
      <c r="CN6" s="56"/>
      <c r="CO6" s="56"/>
      <c r="CP6" s="56"/>
      <c r="CQ6" s="56"/>
      <c r="CR6" s="56"/>
      <c r="CS6" s="56"/>
      <c r="CT6" s="56"/>
      <c r="CU6" s="56"/>
      <c r="CV6" s="56"/>
      <c r="CW6" s="56"/>
      <c r="CX6" s="56"/>
      <c r="CY6" s="56"/>
      <c r="CZ6" s="56"/>
      <c r="DA6" s="56"/>
      <c r="DB6" s="56"/>
      <c r="DC6" s="56"/>
      <c r="DD6" s="56"/>
      <c r="DE6" s="56"/>
      <c r="DF6" s="56"/>
      <c r="DG6" s="56"/>
      <c r="DH6" s="56"/>
      <c r="DI6" s="56"/>
      <c r="DJ6" s="56"/>
      <c r="DK6" s="56"/>
      <c r="DL6" s="56"/>
      <c r="DM6" s="56"/>
      <c r="DN6" s="56"/>
      <c r="DO6" s="56"/>
      <c r="DP6" s="56"/>
      <c r="DQ6" s="56"/>
      <c r="DR6" s="56"/>
      <c r="DS6" s="56"/>
      <c r="DT6" s="56"/>
      <c r="DU6" s="56"/>
      <c r="DV6" s="56"/>
      <c r="DW6" s="56"/>
      <c r="DX6" s="56"/>
      <c r="DY6" s="56"/>
      <c r="DZ6" s="56"/>
      <c r="EA6" s="56"/>
      <c r="EB6" s="56"/>
      <c r="EC6" s="56"/>
      <c r="ED6" s="56"/>
      <c r="EE6" s="56"/>
      <c r="EF6" s="56"/>
      <c r="EG6" s="56"/>
      <c r="EH6" s="56"/>
      <c r="EI6" s="56"/>
      <c r="EJ6" s="56"/>
      <c r="EK6" s="56"/>
      <c r="EL6" s="56"/>
      <c r="EM6" s="56"/>
      <c r="EN6" s="56"/>
      <c r="EO6" s="56"/>
      <c r="EP6" s="56"/>
      <c r="EQ6" s="56"/>
      <c r="ER6" s="56"/>
      <c r="ES6" s="56"/>
      <c r="ET6" s="56"/>
      <c r="EU6" s="56"/>
      <c r="EV6" s="56"/>
      <c r="EW6" s="56"/>
      <c r="EX6" s="56"/>
      <c r="EY6" s="56"/>
      <c r="EZ6" s="56"/>
      <c r="FA6" s="56"/>
      <c r="FB6" s="56"/>
      <c r="FC6" s="56"/>
      <c r="FD6" s="56"/>
      <c r="FE6" s="56"/>
      <c r="FF6" s="56"/>
      <c r="FG6" s="56"/>
      <c r="FH6" s="56"/>
      <c r="FI6" s="56"/>
      <c r="FJ6" s="56"/>
      <c r="FK6" s="56"/>
      <c r="FL6" s="56"/>
      <c r="FM6" s="56"/>
      <c r="FN6" s="56"/>
      <c r="FO6" s="56"/>
      <c r="FP6" s="56"/>
      <c r="FQ6" s="56"/>
      <c r="FR6" s="56"/>
      <c r="FS6" s="56"/>
      <c r="FT6" s="56"/>
      <c r="FU6" s="56"/>
      <c r="FV6" s="56"/>
      <c r="FW6" s="56"/>
      <c r="FX6" s="56"/>
      <c r="FY6" s="56"/>
      <c r="FZ6" s="56"/>
      <c r="GA6" s="56"/>
      <c r="GB6" s="56"/>
      <c r="GC6" s="56"/>
      <c r="GD6" s="56"/>
      <c r="GE6" s="56"/>
      <c r="GF6" s="56"/>
      <c r="GG6" s="56"/>
      <c r="GH6" s="56"/>
      <c r="GI6" s="56"/>
      <c r="GJ6" s="56"/>
      <c r="GK6" s="56"/>
      <c r="GL6" s="56"/>
      <c r="GM6" s="56"/>
      <c r="GN6" s="56"/>
      <c r="GO6" s="56"/>
      <c r="GP6" s="56"/>
      <c r="GQ6" s="56"/>
      <c r="GR6" s="56"/>
      <c r="GS6" s="56"/>
      <c r="GT6" s="56"/>
      <c r="GU6" s="56"/>
      <c r="GV6" s="56"/>
      <c r="GW6" s="56"/>
      <c r="GX6" s="56"/>
      <c r="GY6" s="56"/>
      <c r="GZ6" s="56"/>
      <c r="HA6" s="56"/>
      <c r="HB6" s="56"/>
      <c r="HC6" s="56"/>
      <c r="HD6" s="56"/>
      <c r="HE6" s="56"/>
      <c r="HF6" s="56"/>
      <c r="HG6" s="56"/>
      <c r="HH6" s="56"/>
      <c r="HI6" s="56"/>
      <c r="HJ6" s="56"/>
      <c r="HK6" s="56"/>
      <c r="HL6" s="56"/>
      <c r="HM6" s="56"/>
      <c r="HN6" s="56"/>
      <c r="HO6" s="56"/>
      <c r="HP6" s="56"/>
      <c r="HQ6" s="56"/>
      <c r="HR6" s="56"/>
      <c r="HS6" s="56"/>
      <c r="HT6" s="56"/>
      <c r="HU6" s="56"/>
      <c r="HV6" s="56"/>
      <c r="HW6" s="56"/>
      <c r="HX6" s="56"/>
      <c r="HY6" s="56"/>
      <c r="HZ6" s="56"/>
      <c r="IA6" s="56"/>
      <c r="IB6" s="56"/>
      <c r="IC6" s="56"/>
      <c r="ID6" s="56"/>
      <c r="IE6" s="56"/>
      <c r="IF6" s="56"/>
      <c r="IG6" s="56"/>
      <c r="IH6" s="56"/>
      <c r="II6" s="56"/>
      <c r="IJ6" s="56"/>
      <c r="IK6" s="56"/>
      <c r="IL6" s="56"/>
      <c r="IM6" s="56"/>
      <c r="IN6" s="56"/>
      <c r="IO6" s="56"/>
      <c r="IP6" s="56"/>
      <c r="IQ6" s="56"/>
      <c r="IR6" s="56"/>
      <c r="IS6" s="56"/>
      <c r="IT6" s="56"/>
      <c r="IU6" s="56"/>
      <c r="IV6" s="56"/>
      <c r="IW6" s="7" t="s">
        <v>23</v>
      </c>
    </row>
    <row r="7" spans="1:257" ht="24.6" customHeight="1" x14ac:dyDescent="0.3">
      <c r="A7" s="3"/>
      <c r="C7" s="121"/>
      <c r="D7" s="6"/>
      <c r="E7" s="4"/>
      <c r="F7" s="4"/>
      <c r="G7" s="4"/>
      <c r="H7" s="31" t="s">
        <v>24</v>
      </c>
      <c r="AE7" s="7" t="s">
        <v>7</v>
      </c>
      <c r="BV7" s="56"/>
      <c r="BW7" s="56"/>
      <c r="BX7" s="56"/>
      <c r="BY7" s="56"/>
      <c r="BZ7" s="56"/>
      <c r="CA7" s="56"/>
      <c r="CB7" s="56"/>
      <c r="CC7" s="56"/>
      <c r="CD7" s="56"/>
      <c r="CE7" s="56"/>
      <c r="CF7" s="56"/>
      <c r="CG7" s="56"/>
      <c r="CH7" s="56"/>
      <c r="CI7" s="56"/>
      <c r="CJ7" s="56"/>
      <c r="CK7" s="56"/>
      <c r="CL7" s="56"/>
      <c r="CM7" s="56"/>
      <c r="CN7" s="56"/>
      <c r="CO7" s="56"/>
      <c r="CP7" s="56"/>
      <c r="CQ7" s="56"/>
      <c r="CR7" s="56"/>
      <c r="CS7" s="56"/>
      <c r="CT7" s="56"/>
      <c r="CU7" s="56"/>
      <c r="CV7" s="56"/>
      <c r="CW7" s="56"/>
      <c r="CX7" s="56"/>
      <c r="CY7" s="56"/>
      <c r="CZ7" s="56"/>
      <c r="DA7" s="56"/>
      <c r="DB7" s="56"/>
      <c r="DC7" s="56"/>
      <c r="DD7" s="56"/>
      <c r="DE7" s="56"/>
      <c r="DF7" s="56"/>
      <c r="DG7" s="56"/>
      <c r="DH7" s="56"/>
      <c r="DI7" s="56"/>
      <c r="DJ7" s="56"/>
      <c r="DK7" s="56"/>
      <c r="DL7" s="56"/>
      <c r="DM7" s="56"/>
      <c r="DN7" s="56"/>
      <c r="DO7" s="56"/>
      <c r="DP7" s="56"/>
      <c r="DQ7" s="56"/>
      <c r="DR7" s="56"/>
      <c r="DS7" s="56"/>
      <c r="DT7" s="56"/>
      <c r="DU7" s="56"/>
      <c r="DV7" s="56"/>
      <c r="DW7" s="56"/>
      <c r="DX7" s="56"/>
      <c r="DY7" s="56"/>
      <c r="DZ7" s="56"/>
      <c r="EA7" s="56"/>
      <c r="EB7" s="56"/>
      <c r="EC7" s="56"/>
      <c r="ED7" s="56"/>
      <c r="EE7" s="56"/>
      <c r="EF7" s="56"/>
      <c r="EG7" s="56"/>
      <c r="EH7" s="56"/>
      <c r="EI7" s="56"/>
      <c r="EJ7" s="56"/>
      <c r="EK7" s="56"/>
      <c r="EL7" s="56"/>
      <c r="EM7" s="56"/>
      <c r="EN7" s="56"/>
      <c r="EO7" s="56"/>
      <c r="EP7" s="56"/>
      <c r="EQ7" s="56"/>
      <c r="ER7" s="56"/>
      <c r="ES7" s="56"/>
      <c r="ET7" s="56"/>
      <c r="EU7" s="56"/>
      <c r="EV7" s="56"/>
      <c r="EW7" s="56"/>
      <c r="EX7" s="56"/>
      <c r="EY7" s="56"/>
      <c r="EZ7" s="56"/>
      <c r="FA7" s="56"/>
      <c r="FB7" s="56"/>
      <c r="FC7" s="56"/>
      <c r="FD7" s="56"/>
      <c r="FE7" s="56"/>
      <c r="FF7" s="56"/>
      <c r="FG7" s="56"/>
      <c r="FH7" s="56"/>
      <c r="FI7" s="56"/>
      <c r="FJ7" s="56"/>
      <c r="FK7" s="56"/>
      <c r="FL7" s="56"/>
      <c r="FM7" s="56"/>
      <c r="FN7" s="56"/>
      <c r="FO7" s="56"/>
      <c r="FP7" s="56"/>
      <c r="FQ7" s="56"/>
      <c r="FR7" s="56"/>
      <c r="FS7" s="56"/>
      <c r="FT7" s="56"/>
      <c r="FU7" s="56"/>
      <c r="FV7" s="56"/>
      <c r="FW7" s="56"/>
      <c r="FX7" s="56"/>
      <c r="FY7" s="56"/>
      <c r="FZ7" s="56"/>
      <c r="GA7" s="56"/>
      <c r="GB7" s="56"/>
      <c r="GC7" s="56"/>
      <c r="GD7" s="56"/>
      <c r="GE7" s="56"/>
      <c r="GF7" s="56"/>
      <c r="GG7" s="56"/>
      <c r="GH7" s="56"/>
      <c r="GI7" s="56"/>
      <c r="GJ7" s="56"/>
      <c r="GK7" s="56"/>
      <c r="GL7" s="56"/>
      <c r="GM7" s="56"/>
      <c r="GN7" s="56"/>
      <c r="GO7" s="56"/>
      <c r="GP7" s="56"/>
      <c r="GQ7" s="56"/>
      <c r="GR7" s="56"/>
      <c r="GS7" s="56"/>
      <c r="GT7" s="56"/>
      <c r="GU7" s="56"/>
      <c r="GV7" s="56"/>
      <c r="GW7" s="56"/>
      <c r="GX7" s="56"/>
      <c r="GY7" s="56"/>
      <c r="GZ7" s="56"/>
      <c r="HA7" s="56"/>
      <c r="HB7" s="56"/>
      <c r="HC7" s="56"/>
      <c r="HD7" s="56"/>
      <c r="HE7" s="56"/>
      <c r="HF7" s="56"/>
      <c r="HG7" s="56"/>
      <c r="HH7" s="56"/>
      <c r="HI7" s="56"/>
      <c r="HJ7" s="56"/>
      <c r="HK7" s="56"/>
      <c r="HL7" s="56"/>
      <c r="HM7" s="56"/>
      <c r="HN7" s="56"/>
      <c r="HO7" s="56"/>
      <c r="HP7" s="56"/>
      <c r="HQ7" s="56"/>
      <c r="HR7" s="56"/>
      <c r="HS7" s="56"/>
      <c r="HT7" s="56"/>
      <c r="HU7" s="56"/>
      <c r="HV7" s="56"/>
      <c r="HW7" s="56"/>
      <c r="HX7" s="56"/>
      <c r="HY7" s="56"/>
      <c r="HZ7" s="56"/>
      <c r="IA7" s="56"/>
      <c r="IB7" s="56"/>
      <c r="IC7" s="56"/>
      <c r="ID7" s="56"/>
      <c r="IE7" s="56"/>
      <c r="IF7" s="56"/>
      <c r="IG7" s="56"/>
      <c r="IH7" s="56"/>
      <c r="II7" s="56"/>
      <c r="IJ7" s="56"/>
      <c r="IK7" s="56"/>
      <c r="IL7" s="56"/>
      <c r="IM7" s="56"/>
      <c r="IN7" s="56"/>
      <c r="IO7" s="56"/>
      <c r="IP7" s="56"/>
      <c r="IQ7" s="56"/>
      <c r="IR7" s="56"/>
      <c r="IS7" s="56"/>
      <c r="IT7" s="56"/>
      <c r="IU7" s="56"/>
      <c r="IV7" s="56"/>
      <c r="IW7" s="7" t="s">
        <v>25</v>
      </c>
    </row>
    <row r="8" spans="1:257" ht="37.65" customHeight="1" thickBot="1" x14ac:dyDescent="0.35">
      <c r="A8" s="3"/>
      <c r="C8" s="122"/>
      <c r="D8" s="6"/>
      <c r="E8" s="4"/>
      <c r="F8" s="4"/>
      <c r="G8" s="4"/>
      <c r="H8" s="33" t="s">
        <v>26</v>
      </c>
      <c r="AE8" s="7" t="s">
        <v>12</v>
      </c>
      <c r="ID8" s="5"/>
      <c r="IE8" s="5"/>
      <c r="IF8" s="5"/>
      <c r="IG8" s="5"/>
      <c r="IH8" s="5"/>
      <c r="II8" s="5"/>
      <c r="IJ8" s="5"/>
      <c r="IK8" s="5"/>
      <c r="IL8" s="5"/>
      <c r="IM8" s="5"/>
      <c r="IN8" s="5"/>
      <c r="IO8" s="5"/>
      <c r="IP8" s="5"/>
      <c r="IQ8" s="5"/>
      <c r="IR8" s="5"/>
      <c r="IS8" s="5"/>
      <c r="IT8" s="5"/>
      <c r="IU8" s="5"/>
      <c r="IV8" s="5"/>
      <c r="IW8" s="7" t="s">
        <v>27</v>
      </c>
    </row>
    <row r="9" spans="1:257" s="67" customFormat="1" ht="32.4" thickBot="1" x14ac:dyDescent="0.4">
      <c r="A9" s="124" t="s">
        <v>28</v>
      </c>
      <c r="B9" s="124"/>
      <c r="C9" s="124"/>
      <c r="D9" s="61"/>
      <c r="E9" s="62"/>
      <c r="F9" s="62"/>
      <c r="G9" s="62"/>
      <c r="H9" s="62"/>
      <c r="I9" s="34" t="s">
        <v>29</v>
      </c>
      <c r="J9" s="63" t="s">
        <v>29</v>
      </c>
      <c r="K9" s="63" t="s">
        <v>29</v>
      </c>
      <c r="L9" s="63" t="s">
        <v>29</v>
      </c>
      <c r="M9" s="63" t="s">
        <v>29</v>
      </c>
      <c r="N9" s="63" t="s">
        <v>29</v>
      </c>
      <c r="O9" s="63" t="s">
        <v>29</v>
      </c>
      <c r="P9" s="63" t="s">
        <v>29</v>
      </c>
      <c r="Q9" s="63" t="s">
        <v>29</v>
      </c>
      <c r="R9" s="63" t="s">
        <v>29</v>
      </c>
      <c r="S9" s="63" t="s">
        <v>29</v>
      </c>
      <c r="T9" s="63" t="s">
        <v>29</v>
      </c>
      <c r="U9" s="63" t="s">
        <v>29</v>
      </c>
      <c r="V9" s="63" t="s">
        <v>29</v>
      </c>
      <c r="W9" s="63" t="s">
        <v>29</v>
      </c>
      <c r="X9" s="63" t="s">
        <v>29</v>
      </c>
      <c r="Y9" s="63" t="s">
        <v>29</v>
      </c>
      <c r="Z9" s="63" t="s">
        <v>29</v>
      </c>
      <c r="AA9" s="63" t="s">
        <v>29</v>
      </c>
      <c r="AB9" s="63" t="s">
        <v>29</v>
      </c>
      <c r="AC9" s="63" t="s">
        <v>29</v>
      </c>
      <c r="AD9" s="63" t="s">
        <v>29</v>
      </c>
      <c r="AE9" s="7" t="s">
        <v>16</v>
      </c>
      <c r="AF9" s="63" t="s">
        <v>29</v>
      </c>
      <c r="AG9" s="64"/>
      <c r="AH9" s="64"/>
      <c r="AI9" s="64"/>
      <c r="AJ9" s="64"/>
      <c r="AK9" s="64"/>
      <c r="AL9" s="64"/>
      <c r="AM9" s="64"/>
      <c r="AN9" s="64"/>
      <c r="AO9" s="64"/>
      <c r="AP9" s="64"/>
      <c r="AQ9" s="64"/>
      <c r="AR9" s="64"/>
      <c r="AS9" s="64"/>
      <c r="AT9" s="64"/>
      <c r="AU9" s="64"/>
      <c r="AV9" s="64"/>
      <c r="AW9" s="64"/>
      <c r="AX9" s="64"/>
      <c r="AY9" s="64"/>
      <c r="AZ9" s="64"/>
      <c r="BA9" s="64"/>
      <c r="BB9" s="64"/>
      <c r="BC9" s="64"/>
      <c r="BD9" s="65"/>
      <c r="BE9" s="66"/>
      <c r="BF9" s="66"/>
      <c r="BG9" s="66"/>
      <c r="BH9" s="66"/>
      <c r="BI9" s="66"/>
      <c r="BJ9" s="66"/>
      <c r="BK9" s="66"/>
      <c r="BL9" s="66"/>
      <c r="BM9" s="66"/>
      <c r="BN9" s="66"/>
      <c r="BO9" s="66"/>
      <c r="BP9" s="66"/>
      <c r="BQ9" s="66"/>
      <c r="BR9" s="66"/>
      <c r="BS9" s="66"/>
      <c r="BT9" s="66"/>
      <c r="BU9" s="66"/>
      <c r="BV9" s="66"/>
      <c r="BW9" s="66"/>
      <c r="BX9" s="66"/>
      <c r="BY9" s="66"/>
      <c r="BZ9" s="66"/>
      <c r="CA9" s="66"/>
      <c r="CB9" s="66"/>
      <c r="CC9" s="66"/>
      <c r="CD9" s="66"/>
      <c r="CE9" s="66"/>
      <c r="CF9" s="66"/>
      <c r="CG9" s="66"/>
      <c r="CH9" s="66"/>
      <c r="CI9" s="66"/>
      <c r="CJ9" s="66"/>
      <c r="CK9" s="66"/>
      <c r="CL9" s="66"/>
      <c r="CM9" s="66"/>
      <c r="CN9" s="66"/>
      <c r="CO9" s="66"/>
      <c r="CP9" s="66"/>
      <c r="CQ9" s="66"/>
      <c r="CR9" s="66"/>
      <c r="CS9" s="66"/>
      <c r="CT9" s="66"/>
      <c r="CU9" s="66"/>
      <c r="CV9" s="66"/>
      <c r="CW9" s="66"/>
      <c r="CX9" s="66"/>
      <c r="CY9" s="66"/>
      <c r="CZ9" s="66"/>
      <c r="DA9" s="66"/>
      <c r="DB9" s="66"/>
      <c r="DC9" s="66"/>
      <c r="DD9" s="66"/>
      <c r="DE9" s="66"/>
      <c r="DF9" s="66"/>
      <c r="DG9" s="66"/>
      <c r="DH9" s="66"/>
      <c r="DI9" s="66"/>
      <c r="DJ9" s="66"/>
      <c r="DK9" s="66"/>
      <c r="DL9" s="66"/>
      <c r="DM9" s="66"/>
      <c r="DN9" s="66"/>
      <c r="DO9" s="66"/>
      <c r="DP9" s="66"/>
      <c r="DQ9" s="66"/>
      <c r="DR9" s="66"/>
      <c r="DS9" s="66"/>
      <c r="DT9" s="66"/>
      <c r="DU9" s="66"/>
      <c r="DV9" s="66"/>
      <c r="DW9" s="66"/>
      <c r="DX9" s="66"/>
      <c r="DY9" s="66"/>
      <c r="DZ9" s="66"/>
      <c r="EA9" s="66"/>
      <c r="EB9" s="66"/>
      <c r="EC9" s="66"/>
      <c r="ED9" s="66"/>
      <c r="EE9" s="66"/>
      <c r="EF9" s="66"/>
      <c r="EG9" s="66"/>
      <c r="EH9" s="66"/>
      <c r="EI9" s="66"/>
      <c r="EJ9" s="66"/>
      <c r="EK9" s="66"/>
      <c r="EL9" s="66"/>
      <c r="EM9" s="66"/>
      <c r="EN9" s="66"/>
      <c r="EO9" s="66"/>
      <c r="EP9" s="66"/>
      <c r="EQ9" s="66"/>
      <c r="ER9" s="66"/>
      <c r="ES9" s="66"/>
      <c r="ET9" s="66"/>
      <c r="EU9" s="66"/>
      <c r="EV9" s="66"/>
      <c r="EW9" s="66"/>
      <c r="EX9" s="66"/>
      <c r="EY9" s="66"/>
      <c r="EZ9" s="66"/>
      <c r="FA9" s="66"/>
      <c r="FB9" s="66"/>
      <c r="FC9" s="66"/>
      <c r="FD9" s="66"/>
      <c r="FE9" s="66"/>
      <c r="FF9" s="66"/>
      <c r="FG9" s="66"/>
      <c r="FH9" s="66"/>
      <c r="FI9" s="66"/>
      <c r="FJ9" s="66"/>
      <c r="FK9" s="66"/>
      <c r="FL9" s="66"/>
      <c r="FM9" s="66"/>
      <c r="FN9" s="66"/>
      <c r="FO9" s="66"/>
      <c r="FP9" s="66"/>
      <c r="FQ9" s="66"/>
      <c r="FR9" s="66"/>
      <c r="FS9" s="66"/>
      <c r="FT9" s="66"/>
      <c r="FU9" s="66"/>
      <c r="FV9" s="66"/>
      <c r="FW9" s="66"/>
      <c r="FX9" s="66"/>
      <c r="FY9" s="66"/>
      <c r="FZ9" s="66"/>
      <c r="GA9" s="66"/>
      <c r="GB9" s="66"/>
      <c r="GC9" s="66"/>
      <c r="GD9" s="66"/>
      <c r="GE9" s="66"/>
      <c r="GF9" s="66"/>
      <c r="GG9" s="66"/>
      <c r="GH9" s="66"/>
      <c r="GI9" s="66"/>
      <c r="GJ9" s="66"/>
      <c r="GK9" s="66"/>
      <c r="GL9" s="66"/>
      <c r="GM9" s="66"/>
      <c r="GN9" s="66"/>
      <c r="GO9" s="66"/>
      <c r="GP9" s="66"/>
      <c r="GQ9" s="66"/>
      <c r="GR9" s="66"/>
      <c r="GS9" s="66"/>
      <c r="GT9" s="66"/>
      <c r="GU9" s="66"/>
      <c r="GV9" s="66"/>
      <c r="GW9" s="66"/>
      <c r="GX9" s="66"/>
      <c r="GY9" s="66"/>
      <c r="GZ9" s="66"/>
      <c r="HA9" s="66"/>
      <c r="HB9" s="66"/>
      <c r="HC9" s="66"/>
      <c r="HD9" s="66"/>
      <c r="HE9" s="66"/>
      <c r="HF9" s="66"/>
      <c r="HG9" s="66"/>
      <c r="HH9" s="66"/>
      <c r="HI9" s="66"/>
      <c r="HJ9" s="66"/>
      <c r="HK9" s="66"/>
      <c r="HL9" s="66"/>
      <c r="HM9" s="66"/>
      <c r="HN9" s="66"/>
      <c r="HO9" s="66"/>
      <c r="HP9" s="66"/>
      <c r="HQ9" s="66"/>
      <c r="HR9" s="66"/>
      <c r="HS9" s="66"/>
      <c r="HT9" s="66"/>
      <c r="HU9" s="66"/>
      <c r="HV9" s="66"/>
      <c r="HW9" s="66"/>
      <c r="HX9" s="66"/>
      <c r="HY9" s="66"/>
      <c r="HZ9" s="66"/>
      <c r="IA9" s="66"/>
      <c r="IB9" s="66"/>
      <c r="IC9" s="66"/>
      <c r="ID9" s="66"/>
      <c r="IE9" s="66"/>
      <c r="IF9" s="66"/>
      <c r="IG9" s="66"/>
      <c r="IH9" s="66"/>
      <c r="II9" s="66"/>
      <c r="IJ9" s="66"/>
      <c r="IK9" s="66"/>
      <c r="IL9" s="66"/>
      <c r="IM9" s="66"/>
      <c r="IN9" s="66"/>
      <c r="IO9" s="66"/>
      <c r="IP9" s="66"/>
      <c r="IQ9" s="66"/>
      <c r="IR9" s="66"/>
      <c r="IS9" s="66"/>
      <c r="IT9" s="66"/>
      <c r="IU9" s="66"/>
      <c r="IV9" s="66"/>
      <c r="IW9" s="7" t="s">
        <v>30</v>
      </c>
    </row>
    <row r="10" spans="1:257" s="75" customFormat="1" ht="31.8" thickBot="1" x14ac:dyDescent="0.35">
      <c r="A10" s="68" t="s">
        <v>90</v>
      </c>
      <c r="B10" s="69" t="s">
        <v>91</v>
      </c>
      <c r="C10" s="69" t="s">
        <v>31</v>
      </c>
      <c r="D10" s="29" t="s">
        <v>32</v>
      </c>
      <c r="E10" s="30" t="s">
        <v>0</v>
      </c>
      <c r="F10" s="30" t="s">
        <v>5</v>
      </c>
      <c r="G10" s="30" t="s">
        <v>10</v>
      </c>
      <c r="H10" s="30"/>
      <c r="I10" s="34" t="s">
        <v>29</v>
      </c>
      <c r="J10" s="70" t="s">
        <v>29</v>
      </c>
      <c r="K10" s="70" t="s">
        <v>29</v>
      </c>
      <c r="L10" s="70" t="s">
        <v>29</v>
      </c>
      <c r="M10" s="70" t="s">
        <v>29</v>
      </c>
      <c r="N10" s="70" t="s">
        <v>29</v>
      </c>
      <c r="O10" s="70" t="s">
        <v>29</v>
      </c>
      <c r="P10" s="70" t="s">
        <v>29</v>
      </c>
      <c r="Q10" s="70" t="s">
        <v>29</v>
      </c>
      <c r="R10" s="70" t="s">
        <v>29</v>
      </c>
      <c r="S10" s="70" t="s">
        <v>29</v>
      </c>
      <c r="T10" s="70" t="s">
        <v>29</v>
      </c>
      <c r="U10" s="70" t="s">
        <v>29</v>
      </c>
      <c r="V10" s="70" t="s">
        <v>29</v>
      </c>
      <c r="W10" s="70" t="s">
        <v>29</v>
      </c>
      <c r="X10" s="70" t="s">
        <v>29</v>
      </c>
      <c r="Y10" s="70" t="s">
        <v>29</v>
      </c>
      <c r="Z10" s="70" t="s">
        <v>29</v>
      </c>
      <c r="AA10" s="70" t="s">
        <v>29</v>
      </c>
      <c r="AB10" s="70" t="s">
        <v>29</v>
      </c>
      <c r="AC10" s="70" t="s">
        <v>29</v>
      </c>
      <c r="AD10" s="70" t="s">
        <v>29</v>
      </c>
      <c r="AE10" s="7" t="s">
        <v>20</v>
      </c>
      <c r="AF10" s="70" t="s">
        <v>29</v>
      </c>
      <c r="AG10" s="71"/>
      <c r="AH10" s="71"/>
      <c r="AI10" s="71"/>
      <c r="AJ10" s="71"/>
      <c r="AK10" s="71"/>
      <c r="AL10" s="71"/>
      <c r="AM10" s="71"/>
      <c r="AN10" s="71"/>
      <c r="AO10" s="71"/>
      <c r="AP10" s="71"/>
      <c r="AQ10" s="71"/>
      <c r="AR10" s="71"/>
      <c r="AS10" s="71"/>
      <c r="AT10" s="71"/>
      <c r="AU10" s="71"/>
      <c r="AV10" s="71"/>
      <c r="AW10" s="71"/>
      <c r="AX10" s="71"/>
      <c r="AY10" s="71"/>
      <c r="AZ10" s="71"/>
      <c r="BA10" s="71"/>
      <c r="BB10" s="71"/>
      <c r="BC10" s="71"/>
      <c r="BD10" s="72"/>
      <c r="BE10" s="73"/>
      <c r="BF10" s="73"/>
      <c r="BG10" s="73"/>
      <c r="BH10" s="73"/>
      <c r="BI10" s="73"/>
      <c r="BJ10" s="73"/>
      <c r="BK10" s="73"/>
      <c r="BL10" s="73"/>
      <c r="BM10" s="73"/>
      <c r="BN10" s="73"/>
      <c r="BO10" s="73"/>
      <c r="BP10" s="73"/>
      <c r="BQ10" s="73"/>
      <c r="BR10" s="73"/>
      <c r="BS10" s="73"/>
      <c r="BT10" s="73"/>
      <c r="BU10" s="73"/>
      <c r="BV10" s="73"/>
      <c r="BW10" s="73"/>
      <c r="BX10" s="73"/>
      <c r="BY10" s="73"/>
      <c r="BZ10" s="73"/>
      <c r="CA10" s="73"/>
      <c r="CB10" s="73"/>
      <c r="CC10" s="73"/>
      <c r="CD10" s="73"/>
      <c r="CE10" s="73"/>
      <c r="CF10" s="73"/>
      <c r="CG10" s="73"/>
      <c r="CH10" s="73"/>
      <c r="CI10" s="73"/>
      <c r="CJ10" s="73"/>
      <c r="CK10" s="73"/>
      <c r="CL10" s="73"/>
      <c r="CM10" s="73"/>
      <c r="CN10" s="73"/>
      <c r="CO10" s="73"/>
      <c r="CP10" s="73"/>
      <c r="CQ10" s="73"/>
      <c r="CR10" s="73"/>
      <c r="CS10" s="73"/>
      <c r="CT10" s="73"/>
      <c r="CU10" s="73"/>
      <c r="CV10" s="73"/>
      <c r="CW10" s="73"/>
      <c r="CX10" s="73"/>
      <c r="CY10" s="73"/>
      <c r="CZ10" s="73"/>
      <c r="DA10" s="73"/>
      <c r="DB10" s="73"/>
      <c r="DC10" s="73"/>
      <c r="DD10" s="73"/>
      <c r="DE10" s="73"/>
      <c r="DF10" s="73"/>
      <c r="DG10" s="73"/>
      <c r="DH10" s="73"/>
      <c r="DI10" s="73"/>
      <c r="DJ10" s="73"/>
      <c r="DK10" s="73"/>
      <c r="DL10" s="73"/>
      <c r="DM10" s="73"/>
      <c r="DN10" s="73"/>
      <c r="DO10" s="73"/>
      <c r="DP10" s="73"/>
      <c r="DQ10" s="73"/>
      <c r="DR10" s="73"/>
      <c r="DS10" s="73"/>
      <c r="DT10" s="73"/>
      <c r="DU10" s="73"/>
      <c r="DV10" s="73"/>
      <c r="DW10" s="73"/>
      <c r="DX10" s="73"/>
      <c r="DY10" s="73"/>
      <c r="DZ10" s="73"/>
      <c r="EA10" s="73"/>
      <c r="EB10" s="73"/>
      <c r="EC10" s="73"/>
      <c r="ED10" s="73"/>
      <c r="EE10" s="73"/>
      <c r="EF10" s="73"/>
      <c r="EG10" s="73"/>
      <c r="EH10" s="73"/>
      <c r="EI10" s="73"/>
      <c r="EJ10" s="73"/>
      <c r="EK10" s="73"/>
      <c r="EL10" s="73"/>
      <c r="EM10" s="73"/>
      <c r="EN10" s="73"/>
      <c r="EO10" s="73"/>
      <c r="EP10" s="73"/>
      <c r="EQ10" s="73"/>
      <c r="ER10" s="73"/>
      <c r="ES10" s="73"/>
      <c r="ET10" s="73"/>
      <c r="EU10" s="73"/>
      <c r="EV10" s="73"/>
      <c r="EW10" s="73"/>
      <c r="EX10" s="73"/>
      <c r="EY10" s="73"/>
      <c r="EZ10" s="73"/>
      <c r="FA10" s="73"/>
      <c r="FB10" s="73"/>
      <c r="FC10" s="73"/>
      <c r="FD10" s="73"/>
      <c r="FE10" s="73"/>
      <c r="FF10" s="73"/>
      <c r="FG10" s="73"/>
      <c r="FH10" s="73"/>
      <c r="FI10" s="73"/>
      <c r="FJ10" s="73"/>
      <c r="FK10" s="73"/>
      <c r="FL10" s="73"/>
      <c r="FM10" s="73"/>
      <c r="FN10" s="73"/>
      <c r="FO10" s="73"/>
      <c r="FP10" s="73"/>
      <c r="FQ10" s="73"/>
      <c r="FR10" s="73"/>
      <c r="FS10" s="73"/>
      <c r="FT10" s="73"/>
      <c r="FU10" s="73"/>
      <c r="FV10" s="73"/>
      <c r="FW10" s="73"/>
      <c r="FX10" s="73"/>
      <c r="FY10" s="73"/>
      <c r="FZ10" s="73"/>
      <c r="GA10" s="73"/>
      <c r="GB10" s="73"/>
      <c r="GC10" s="73"/>
      <c r="GD10" s="73"/>
      <c r="GE10" s="73"/>
      <c r="GF10" s="73"/>
      <c r="GG10" s="73"/>
      <c r="GH10" s="73"/>
      <c r="GI10" s="73"/>
      <c r="GJ10" s="73"/>
      <c r="GK10" s="73"/>
      <c r="GL10" s="73"/>
      <c r="GM10" s="73"/>
      <c r="GN10" s="73"/>
      <c r="GO10" s="73"/>
      <c r="GP10" s="73"/>
      <c r="GQ10" s="73"/>
      <c r="GR10" s="73"/>
      <c r="GS10" s="73"/>
      <c r="GT10" s="73"/>
      <c r="GU10" s="73"/>
      <c r="GV10" s="73"/>
      <c r="GW10" s="73"/>
      <c r="GX10" s="73"/>
      <c r="GY10" s="73"/>
      <c r="GZ10" s="73"/>
      <c r="HA10" s="73"/>
      <c r="HB10" s="73"/>
      <c r="HC10" s="73"/>
      <c r="HD10" s="73"/>
      <c r="HE10" s="73"/>
      <c r="HF10" s="73"/>
      <c r="HG10" s="73"/>
      <c r="HH10" s="73"/>
      <c r="HI10" s="73"/>
      <c r="HJ10" s="73"/>
      <c r="HK10" s="73"/>
      <c r="HL10" s="73"/>
      <c r="HM10" s="73"/>
      <c r="HN10" s="73"/>
      <c r="HO10" s="73"/>
      <c r="HP10" s="73"/>
      <c r="HQ10" s="73"/>
      <c r="HR10" s="73"/>
      <c r="HS10" s="73"/>
      <c r="HT10" s="73"/>
      <c r="HU10" s="73"/>
      <c r="HV10" s="73"/>
      <c r="HW10" s="73"/>
      <c r="HX10" s="73"/>
      <c r="HY10" s="73"/>
      <c r="HZ10" s="73"/>
      <c r="IA10" s="73"/>
      <c r="IB10" s="73"/>
      <c r="IC10" s="73"/>
      <c r="ID10" s="74"/>
      <c r="IE10" s="74"/>
      <c r="IF10" s="74"/>
      <c r="IG10" s="74"/>
      <c r="IH10" s="74"/>
      <c r="II10" s="74"/>
      <c r="IJ10" s="74"/>
      <c r="IK10" s="74"/>
      <c r="IL10" s="74"/>
      <c r="IM10" s="74"/>
      <c r="IN10" s="74"/>
      <c r="IO10" s="74"/>
      <c r="IP10" s="74"/>
      <c r="IQ10" s="74"/>
      <c r="IR10" s="74"/>
      <c r="IS10" s="74"/>
      <c r="IT10" s="74"/>
      <c r="IU10" s="74"/>
      <c r="IV10" s="74"/>
      <c r="IW10" s="7" t="s">
        <v>27</v>
      </c>
    </row>
    <row r="11" spans="1:257" s="81" customFormat="1" ht="162.6" customHeight="1" thickBot="1" x14ac:dyDescent="0.35">
      <c r="A11" s="1" t="s">
        <v>102</v>
      </c>
      <c r="B11" s="1" t="s">
        <v>101</v>
      </c>
      <c r="C11" s="1" t="s">
        <v>87</v>
      </c>
      <c r="D11" s="2">
        <f>IFERROR(SUM(E11/(E11+F11)),0)</f>
        <v>0</v>
      </c>
      <c r="E11" s="76">
        <f>COUNTIF(I11:IC11,"+")</f>
        <v>0</v>
      </c>
      <c r="F11" s="76">
        <f>COUNTIF(I11:IC11,"-")</f>
        <v>0</v>
      </c>
      <c r="G11" s="76">
        <f>COUNTIF(I11:IC11,"NA")</f>
        <v>0</v>
      </c>
      <c r="H11" s="77"/>
      <c r="I11" s="32"/>
      <c r="J11" s="32"/>
      <c r="K11" s="32"/>
      <c r="L11" s="32"/>
      <c r="M11" s="32"/>
      <c r="N11" s="32"/>
      <c r="O11" s="32"/>
      <c r="P11" s="32"/>
      <c r="Q11" s="32"/>
      <c r="R11" s="32"/>
      <c r="S11" s="32"/>
      <c r="T11" s="32"/>
      <c r="U11" s="32"/>
      <c r="V11" s="32"/>
      <c r="W11" s="32"/>
      <c r="X11" s="32"/>
      <c r="Y11" s="32"/>
      <c r="Z11" s="32"/>
      <c r="AA11" s="32"/>
      <c r="AB11" s="32"/>
      <c r="AC11" s="32"/>
      <c r="AD11" s="32"/>
      <c r="AE11" s="7" t="s">
        <v>23</v>
      </c>
      <c r="AF11" s="32"/>
      <c r="AG11" s="32"/>
      <c r="AH11" s="32"/>
      <c r="AI11" s="32"/>
      <c r="AJ11" s="32"/>
      <c r="AK11" s="32"/>
      <c r="AL11" s="32"/>
      <c r="AM11" s="32"/>
      <c r="AN11" s="32"/>
      <c r="AO11" s="32"/>
      <c r="AP11" s="32"/>
      <c r="AQ11" s="32"/>
      <c r="AR11" s="32"/>
      <c r="AS11" s="32"/>
      <c r="AT11" s="32"/>
      <c r="AU11" s="32"/>
      <c r="AV11" s="32"/>
      <c r="AW11" s="32"/>
      <c r="AX11" s="32"/>
      <c r="AY11" s="32"/>
      <c r="AZ11" s="32"/>
      <c r="BA11" s="32"/>
      <c r="BB11" s="32"/>
      <c r="BC11" s="32"/>
      <c r="BD11" s="32"/>
      <c r="BE11" s="78"/>
      <c r="BF11" s="78"/>
      <c r="BG11" s="78"/>
      <c r="BH11" s="78"/>
      <c r="BI11" s="78"/>
      <c r="BJ11" s="78"/>
      <c r="BK11" s="78"/>
      <c r="BL11" s="78"/>
      <c r="BM11" s="78"/>
      <c r="BN11" s="78"/>
      <c r="BO11" s="78"/>
      <c r="BP11" s="78"/>
      <c r="BQ11" s="78"/>
      <c r="BR11" s="78"/>
      <c r="BS11" s="78"/>
      <c r="BT11" s="78"/>
      <c r="BU11" s="78"/>
      <c r="BV11" s="78"/>
      <c r="BW11" s="78"/>
      <c r="BX11" s="78"/>
      <c r="BY11" s="78"/>
      <c r="BZ11" s="78"/>
      <c r="CA11" s="78"/>
      <c r="CB11" s="78"/>
      <c r="CC11" s="78"/>
      <c r="CD11" s="78"/>
      <c r="CE11" s="78"/>
      <c r="CF11" s="78"/>
      <c r="CG11" s="78"/>
      <c r="CH11" s="78"/>
      <c r="CI11" s="78"/>
      <c r="CJ11" s="78"/>
      <c r="CK11" s="78"/>
      <c r="CL11" s="78"/>
      <c r="CM11" s="78"/>
      <c r="CN11" s="78"/>
      <c r="CO11" s="78"/>
      <c r="CP11" s="78"/>
      <c r="CQ11" s="78"/>
      <c r="CR11" s="78"/>
      <c r="CS11" s="78"/>
      <c r="CT11" s="78"/>
      <c r="CU11" s="78"/>
      <c r="CV11" s="78"/>
      <c r="CW11" s="78"/>
      <c r="CX11" s="78"/>
      <c r="CY11" s="78"/>
      <c r="CZ11" s="78"/>
      <c r="DA11" s="78"/>
      <c r="DB11" s="78"/>
      <c r="DC11" s="78"/>
      <c r="DD11" s="78"/>
      <c r="DE11" s="78"/>
      <c r="DF11" s="78"/>
      <c r="DG11" s="78"/>
      <c r="DH11" s="78"/>
      <c r="DI11" s="78"/>
      <c r="DJ11" s="78"/>
      <c r="DK11" s="78"/>
      <c r="DL11" s="78"/>
      <c r="DM11" s="78"/>
      <c r="DN11" s="78"/>
      <c r="DO11" s="78"/>
      <c r="DP11" s="78"/>
      <c r="DQ11" s="78"/>
      <c r="DR11" s="78"/>
      <c r="DS11" s="78"/>
      <c r="DT11" s="78"/>
      <c r="DU11" s="78"/>
      <c r="DV11" s="78"/>
      <c r="DW11" s="78"/>
      <c r="DX11" s="78"/>
      <c r="DY11" s="78"/>
      <c r="DZ11" s="78"/>
      <c r="EA11" s="78"/>
      <c r="EB11" s="78"/>
      <c r="EC11" s="78"/>
      <c r="ED11" s="78"/>
      <c r="EE11" s="78"/>
      <c r="EF11" s="78"/>
      <c r="EG11" s="78"/>
      <c r="EH11" s="78"/>
      <c r="EI11" s="78"/>
      <c r="EJ11" s="78"/>
      <c r="EK11" s="78"/>
      <c r="EL11" s="78"/>
      <c r="EM11" s="78"/>
      <c r="EN11" s="78"/>
      <c r="EO11" s="78"/>
      <c r="EP11" s="78"/>
      <c r="EQ11" s="78"/>
      <c r="ER11" s="78"/>
      <c r="ES11" s="78"/>
      <c r="ET11" s="78"/>
      <c r="EU11" s="78"/>
      <c r="EV11" s="78"/>
      <c r="EW11" s="78"/>
      <c r="EX11" s="78"/>
      <c r="EY11" s="78"/>
      <c r="EZ11" s="78"/>
      <c r="FA11" s="78"/>
      <c r="FB11" s="78"/>
      <c r="FC11" s="78"/>
      <c r="FD11" s="78"/>
      <c r="FE11" s="78"/>
      <c r="FF11" s="78"/>
      <c r="FG11" s="78"/>
      <c r="FH11" s="78"/>
      <c r="FI11" s="78"/>
      <c r="FJ11" s="78"/>
      <c r="FK11" s="78"/>
      <c r="FL11" s="78"/>
      <c r="FM11" s="78"/>
      <c r="FN11" s="78"/>
      <c r="FO11" s="78"/>
      <c r="FP11" s="78"/>
      <c r="FQ11" s="78"/>
      <c r="FR11" s="78"/>
      <c r="FS11" s="78"/>
      <c r="FT11" s="78"/>
      <c r="FU11" s="78"/>
      <c r="FV11" s="79"/>
      <c r="FW11" s="79"/>
      <c r="FX11" s="79"/>
      <c r="FY11" s="79"/>
      <c r="FZ11" s="79"/>
      <c r="GA11" s="79"/>
      <c r="GB11" s="79"/>
      <c r="GC11" s="79"/>
      <c r="GD11" s="79"/>
      <c r="GE11" s="79"/>
      <c r="GF11" s="79"/>
      <c r="GG11" s="79"/>
      <c r="GH11" s="79"/>
      <c r="GI11" s="79"/>
      <c r="GJ11" s="79"/>
      <c r="GK11" s="79"/>
      <c r="GL11" s="79"/>
      <c r="GM11" s="79"/>
      <c r="GN11" s="79"/>
      <c r="GO11" s="79"/>
      <c r="GP11" s="79"/>
      <c r="GQ11" s="79"/>
      <c r="GR11" s="79"/>
      <c r="GS11" s="79"/>
      <c r="GT11" s="79"/>
      <c r="GU11" s="79"/>
      <c r="GV11" s="79"/>
      <c r="GW11" s="79"/>
      <c r="GX11" s="79"/>
      <c r="GY11" s="79"/>
      <c r="GZ11" s="79"/>
      <c r="HA11" s="79"/>
      <c r="HB11" s="79"/>
      <c r="HC11" s="79"/>
      <c r="HD11" s="79"/>
      <c r="HE11" s="79"/>
      <c r="HF11" s="79"/>
      <c r="HG11" s="79"/>
      <c r="HH11" s="79"/>
      <c r="HI11" s="79"/>
      <c r="HJ11" s="79"/>
      <c r="HK11" s="79"/>
      <c r="HL11" s="79"/>
      <c r="HM11" s="79"/>
      <c r="HN11" s="79"/>
      <c r="HO11" s="79"/>
      <c r="HP11" s="79"/>
      <c r="HQ11" s="79"/>
      <c r="HR11" s="79"/>
      <c r="HS11" s="79"/>
      <c r="HT11" s="79"/>
      <c r="HU11" s="79"/>
      <c r="HV11" s="79"/>
      <c r="HW11" s="79"/>
      <c r="HX11" s="79"/>
      <c r="HY11" s="79"/>
      <c r="HZ11" s="79"/>
      <c r="IA11" s="79"/>
      <c r="IB11" s="79"/>
      <c r="IC11" s="79"/>
      <c r="ID11" s="80"/>
      <c r="IV11" s="82"/>
      <c r="IW11" s="7" t="s">
        <v>34</v>
      </c>
    </row>
    <row r="12" spans="1:257" s="67" customFormat="1" ht="18.600000000000001" thickBot="1" x14ac:dyDescent="0.4">
      <c r="A12" s="124" t="s">
        <v>35</v>
      </c>
      <c r="B12" s="124"/>
      <c r="C12" s="124"/>
      <c r="D12" s="61"/>
      <c r="E12" s="62"/>
      <c r="F12" s="62"/>
      <c r="G12" s="62"/>
      <c r="H12" s="62"/>
      <c r="I12" s="34" t="s">
        <v>29</v>
      </c>
      <c r="J12" s="63" t="s">
        <v>29</v>
      </c>
      <c r="K12" s="63" t="s">
        <v>29</v>
      </c>
      <c r="L12" s="63" t="s">
        <v>29</v>
      </c>
      <c r="M12" s="63" t="s">
        <v>29</v>
      </c>
      <c r="N12" s="63" t="s">
        <v>29</v>
      </c>
      <c r="O12" s="63" t="s">
        <v>29</v>
      </c>
      <c r="P12" s="63" t="s">
        <v>29</v>
      </c>
      <c r="Q12" s="63" t="s">
        <v>29</v>
      </c>
      <c r="R12" s="63" t="s">
        <v>29</v>
      </c>
      <c r="S12" s="63" t="s">
        <v>29</v>
      </c>
      <c r="T12" s="63" t="s">
        <v>29</v>
      </c>
      <c r="U12" s="63" t="s">
        <v>29</v>
      </c>
      <c r="V12" s="63" t="s">
        <v>29</v>
      </c>
      <c r="W12" s="63" t="s">
        <v>29</v>
      </c>
      <c r="X12" s="63" t="s">
        <v>29</v>
      </c>
      <c r="Y12" s="63" t="s">
        <v>29</v>
      </c>
      <c r="Z12" s="63" t="s">
        <v>29</v>
      </c>
      <c r="AA12" s="63" t="s">
        <v>29</v>
      </c>
      <c r="AB12" s="63" t="s">
        <v>29</v>
      </c>
      <c r="AC12" s="63" t="s">
        <v>29</v>
      </c>
      <c r="AD12" s="63" t="s">
        <v>29</v>
      </c>
      <c r="AE12" s="7"/>
      <c r="AF12" s="63" t="s">
        <v>29</v>
      </c>
      <c r="AG12" s="63" t="s">
        <v>29</v>
      </c>
      <c r="AH12" s="63" t="s">
        <v>29</v>
      </c>
      <c r="AI12" s="64"/>
      <c r="AJ12" s="64"/>
      <c r="AK12" s="64"/>
      <c r="AL12" s="64"/>
      <c r="AM12" s="64"/>
      <c r="AN12" s="64"/>
      <c r="AO12" s="64"/>
      <c r="AP12" s="64"/>
      <c r="AQ12" s="64"/>
      <c r="AR12" s="64"/>
      <c r="AS12" s="64"/>
      <c r="AT12" s="64"/>
      <c r="AU12" s="64"/>
      <c r="AV12" s="64"/>
      <c r="AW12" s="64"/>
      <c r="AX12" s="64"/>
      <c r="AY12" s="64"/>
      <c r="AZ12" s="64"/>
      <c r="BA12" s="64"/>
      <c r="BB12" s="64"/>
      <c r="BC12" s="64"/>
      <c r="BD12" s="65"/>
      <c r="BE12" s="83"/>
      <c r="BF12" s="83"/>
      <c r="BG12" s="83"/>
      <c r="BH12" s="83"/>
      <c r="BI12" s="83"/>
      <c r="BJ12" s="83"/>
      <c r="BK12" s="83"/>
      <c r="BL12" s="83"/>
      <c r="BM12" s="83"/>
      <c r="BN12" s="83"/>
      <c r="BO12" s="83"/>
      <c r="BP12" s="83"/>
      <c r="BQ12" s="83"/>
      <c r="BR12" s="83"/>
      <c r="BS12" s="83"/>
      <c r="BT12" s="83"/>
      <c r="BU12" s="83"/>
      <c r="BV12" s="83"/>
      <c r="BW12" s="83"/>
      <c r="BX12" s="83"/>
      <c r="BY12" s="83"/>
      <c r="BZ12" s="83"/>
      <c r="CA12" s="83"/>
      <c r="CB12" s="83"/>
      <c r="CC12" s="83"/>
      <c r="CD12" s="83"/>
      <c r="CE12" s="83"/>
      <c r="CF12" s="83"/>
      <c r="CG12" s="83"/>
      <c r="CH12" s="83"/>
      <c r="CI12" s="83"/>
      <c r="CJ12" s="83"/>
      <c r="CK12" s="83"/>
      <c r="CL12" s="83"/>
      <c r="CM12" s="83"/>
      <c r="CN12" s="83"/>
      <c r="CO12" s="83"/>
      <c r="CP12" s="83"/>
      <c r="CQ12" s="83"/>
      <c r="CR12" s="83"/>
      <c r="CS12" s="83"/>
      <c r="CT12" s="83"/>
      <c r="CU12" s="83"/>
      <c r="CV12" s="83"/>
      <c r="CW12" s="83"/>
      <c r="CX12" s="83"/>
      <c r="CY12" s="83"/>
      <c r="CZ12" s="83"/>
      <c r="DA12" s="83"/>
      <c r="DB12" s="83"/>
      <c r="DC12" s="83"/>
      <c r="DD12" s="83"/>
      <c r="DE12" s="83"/>
      <c r="DF12" s="83"/>
      <c r="DG12" s="83"/>
      <c r="DH12" s="83"/>
      <c r="DI12" s="83"/>
      <c r="DJ12" s="83"/>
      <c r="DK12" s="83"/>
      <c r="DL12" s="83"/>
      <c r="DM12" s="83"/>
      <c r="DN12" s="83"/>
      <c r="DO12" s="83"/>
      <c r="DP12" s="83"/>
      <c r="DQ12" s="83"/>
      <c r="DR12" s="83"/>
      <c r="DS12" s="83"/>
      <c r="DT12" s="83"/>
      <c r="DU12" s="83"/>
      <c r="DV12" s="83"/>
      <c r="DW12" s="83"/>
      <c r="DX12" s="83"/>
      <c r="DY12" s="83"/>
      <c r="DZ12" s="83"/>
      <c r="EA12" s="83"/>
      <c r="EB12" s="83"/>
      <c r="EC12" s="83"/>
      <c r="ED12" s="83"/>
      <c r="EE12" s="83"/>
      <c r="EF12" s="83"/>
      <c r="EG12" s="83"/>
      <c r="EH12" s="83"/>
      <c r="EI12" s="83"/>
      <c r="EJ12" s="83"/>
      <c r="EK12" s="83"/>
      <c r="EL12" s="83"/>
      <c r="EM12" s="83"/>
      <c r="EN12" s="83"/>
      <c r="EO12" s="83"/>
      <c r="EP12" s="83"/>
      <c r="EQ12" s="83"/>
      <c r="ER12" s="83"/>
      <c r="ES12" s="83"/>
      <c r="ET12" s="83"/>
      <c r="EU12" s="83"/>
      <c r="EV12" s="83"/>
      <c r="EW12" s="83"/>
      <c r="EX12" s="83"/>
      <c r="EY12" s="83"/>
      <c r="EZ12" s="83"/>
      <c r="FA12" s="83"/>
      <c r="FB12" s="83"/>
      <c r="FC12" s="83"/>
      <c r="FD12" s="83"/>
      <c r="FE12" s="83"/>
      <c r="FF12" s="83"/>
      <c r="FG12" s="83"/>
      <c r="FH12" s="83"/>
      <c r="FI12" s="83"/>
      <c r="FJ12" s="83"/>
      <c r="FK12" s="83"/>
      <c r="FL12" s="83"/>
      <c r="FM12" s="83"/>
      <c r="FN12" s="83"/>
      <c r="FO12" s="83"/>
      <c r="FP12" s="83"/>
      <c r="FQ12" s="83"/>
      <c r="FR12" s="83"/>
      <c r="FS12" s="83"/>
      <c r="FT12" s="83"/>
      <c r="FU12" s="83"/>
      <c r="FV12" s="83"/>
      <c r="FW12" s="83"/>
      <c r="FX12" s="83"/>
      <c r="FY12" s="83"/>
      <c r="FZ12" s="83"/>
      <c r="GA12" s="83"/>
      <c r="GB12" s="83"/>
      <c r="GC12" s="83"/>
      <c r="GD12" s="83"/>
      <c r="GE12" s="83"/>
      <c r="GF12" s="83"/>
      <c r="GG12" s="83"/>
      <c r="GH12" s="83"/>
      <c r="GI12" s="83"/>
      <c r="GJ12" s="83"/>
      <c r="GK12" s="83"/>
      <c r="GL12" s="83"/>
      <c r="GM12" s="83"/>
      <c r="GN12" s="83"/>
      <c r="GO12" s="83"/>
      <c r="GP12" s="83"/>
      <c r="GQ12" s="83"/>
      <c r="GR12" s="83"/>
      <c r="GS12" s="83"/>
      <c r="GT12" s="83"/>
      <c r="GU12" s="83"/>
      <c r="GV12" s="83"/>
      <c r="GW12" s="83"/>
      <c r="GX12" s="83"/>
      <c r="GY12" s="83"/>
      <c r="GZ12" s="83"/>
      <c r="HA12" s="83"/>
      <c r="HB12" s="83"/>
      <c r="HC12" s="83"/>
      <c r="HD12" s="83"/>
      <c r="HE12" s="83"/>
      <c r="HF12" s="83"/>
      <c r="HG12" s="83"/>
      <c r="HH12" s="83"/>
      <c r="HI12" s="83"/>
      <c r="HJ12" s="83"/>
      <c r="HK12" s="83"/>
      <c r="HL12" s="83"/>
      <c r="HM12" s="83"/>
      <c r="HN12" s="83"/>
      <c r="HO12" s="83"/>
      <c r="HP12" s="83"/>
      <c r="HQ12" s="83"/>
      <c r="HR12" s="83"/>
      <c r="HS12" s="83"/>
      <c r="HT12" s="83"/>
      <c r="HU12" s="83"/>
      <c r="HV12" s="83"/>
      <c r="HW12" s="83"/>
      <c r="HX12" s="83"/>
      <c r="HY12" s="83"/>
      <c r="HZ12" s="83"/>
      <c r="IA12" s="83"/>
      <c r="IB12" s="83"/>
      <c r="IC12" s="83"/>
      <c r="ID12" s="84"/>
      <c r="IE12" s="84"/>
      <c r="IF12" s="84"/>
      <c r="IG12" s="84"/>
      <c r="IH12" s="84"/>
      <c r="II12" s="84"/>
      <c r="IJ12" s="84"/>
      <c r="IK12" s="84"/>
      <c r="IL12" s="84"/>
      <c r="IM12" s="84"/>
      <c r="IN12" s="84"/>
      <c r="IO12" s="84"/>
      <c r="IP12" s="84"/>
      <c r="IQ12" s="84"/>
      <c r="IR12" s="84"/>
      <c r="IS12" s="84"/>
      <c r="IT12" s="84"/>
      <c r="IU12" s="84"/>
      <c r="IV12" s="84"/>
      <c r="IW12" s="7"/>
    </row>
    <row r="13" spans="1:257" s="85" customFormat="1" ht="31.8" thickBot="1" x14ac:dyDescent="0.35">
      <c r="A13" s="68" t="s">
        <v>90</v>
      </c>
      <c r="B13" s="69" t="s">
        <v>91</v>
      </c>
      <c r="C13" s="69" t="s">
        <v>31</v>
      </c>
      <c r="D13" s="29" t="s">
        <v>32</v>
      </c>
      <c r="E13" s="30" t="s">
        <v>0</v>
      </c>
      <c r="F13" s="30" t="s">
        <v>5</v>
      </c>
      <c r="G13" s="30" t="s">
        <v>10</v>
      </c>
      <c r="H13" s="30"/>
      <c r="I13" s="34" t="s">
        <v>29</v>
      </c>
      <c r="J13" s="70" t="s">
        <v>29</v>
      </c>
      <c r="K13" s="70" t="s">
        <v>29</v>
      </c>
      <c r="L13" s="70" t="s">
        <v>29</v>
      </c>
      <c r="M13" s="70" t="s">
        <v>29</v>
      </c>
      <c r="N13" s="70" t="s">
        <v>29</v>
      </c>
      <c r="O13" s="70" t="s">
        <v>29</v>
      </c>
      <c r="P13" s="70" t="s">
        <v>29</v>
      </c>
      <c r="Q13" s="70" t="s">
        <v>29</v>
      </c>
      <c r="R13" s="70" t="s">
        <v>29</v>
      </c>
      <c r="S13" s="70" t="s">
        <v>29</v>
      </c>
      <c r="T13" s="70" t="s">
        <v>29</v>
      </c>
      <c r="U13" s="70" t="s">
        <v>29</v>
      </c>
      <c r="V13" s="70" t="s">
        <v>29</v>
      </c>
      <c r="W13" s="70" t="s">
        <v>29</v>
      </c>
      <c r="X13" s="70" t="s">
        <v>29</v>
      </c>
      <c r="Y13" s="70" t="s">
        <v>29</v>
      </c>
      <c r="Z13" s="70" t="s">
        <v>29</v>
      </c>
      <c r="AA13" s="70" t="s">
        <v>29</v>
      </c>
      <c r="AB13" s="70" t="s">
        <v>29</v>
      </c>
      <c r="AC13" s="70" t="s">
        <v>29</v>
      </c>
      <c r="AD13" s="70" t="s">
        <v>29</v>
      </c>
      <c r="AE13" s="7"/>
      <c r="AF13" s="70" t="s">
        <v>29</v>
      </c>
      <c r="AG13" s="70" t="s">
        <v>29</v>
      </c>
      <c r="AH13" s="70" t="s">
        <v>29</v>
      </c>
      <c r="AI13" s="71"/>
      <c r="AJ13" s="71"/>
      <c r="AK13" s="71"/>
      <c r="AL13" s="71"/>
      <c r="AM13" s="71"/>
      <c r="AN13" s="71"/>
      <c r="AO13" s="71"/>
      <c r="AP13" s="71"/>
      <c r="AQ13" s="71"/>
      <c r="AR13" s="71"/>
      <c r="AS13" s="71"/>
      <c r="AT13" s="71"/>
      <c r="AU13" s="71"/>
      <c r="AV13" s="71"/>
      <c r="AW13" s="71"/>
      <c r="AX13" s="71"/>
      <c r="AY13" s="71"/>
      <c r="AZ13" s="71"/>
      <c r="BA13" s="71"/>
      <c r="BB13" s="71"/>
      <c r="BC13" s="71"/>
      <c r="BD13" s="72"/>
      <c r="BE13" s="73"/>
      <c r="BF13" s="73"/>
      <c r="BG13" s="73"/>
      <c r="BH13" s="73"/>
      <c r="BI13" s="73"/>
      <c r="BJ13" s="73"/>
      <c r="BK13" s="73"/>
      <c r="BL13" s="73"/>
      <c r="BM13" s="73"/>
      <c r="BN13" s="73"/>
      <c r="BO13" s="73"/>
      <c r="BP13" s="73"/>
      <c r="BQ13" s="73"/>
      <c r="BR13" s="73"/>
      <c r="BS13" s="73"/>
      <c r="BT13" s="73"/>
      <c r="BU13" s="73"/>
      <c r="BV13" s="73"/>
      <c r="BW13" s="73"/>
      <c r="BX13" s="73"/>
      <c r="BY13" s="73"/>
      <c r="BZ13" s="73"/>
      <c r="CA13" s="73"/>
      <c r="CB13" s="73"/>
      <c r="CC13" s="73"/>
      <c r="CD13" s="73"/>
      <c r="CE13" s="73"/>
      <c r="CF13" s="73"/>
      <c r="CG13" s="73"/>
      <c r="CH13" s="73"/>
      <c r="CI13" s="73"/>
      <c r="CJ13" s="73"/>
      <c r="CK13" s="73"/>
      <c r="CL13" s="73"/>
      <c r="CM13" s="73"/>
      <c r="CN13" s="73"/>
      <c r="CO13" s="73"/>
      <c r="CP13" s="73"/>
      <c r="CQ13" s="73"/>
      <c r="CR13" s="73"/>
      <c r="CS13" s="73"/>
      <c r="CT13" s="73"/>
      <c r="CU13" s="73"/>
      <c r="CV13" s="73"/>
      <c r="CW13" s="73"/>
      <c r="CX13" s="73"/>
      <c r="CY13" s="73"/>
      <c r="CZ13" s="73"/>
      <c r="DA13" s="73"/>
      <c r="DB13" s="73"/>
      <c r="DC13" s="73"/>
      <c r="DD13" s="73"/>
      <c r="DE13" s="73"/>
      <c r="DF13" s="73"/>
      <c r="DG13" s="73"/>
      <c r="DH13" s="73"/>
      <c r="DI13" s="73"/>
      <c r="DJ13" s="73"/>
      <c r="DK13" s="73"/>
      <c r="DL13" s="73"/>
      <c r="DM13" s="73"/>
      <c r="DN13" s="73"/>
      <c r="DO13" s="73"/>
      <c r="DP13" s="73"/>
      <c r="DQ13" s="73"/>
      <c r="DR13" s="73"/>
      <c r="DS13" s="73"/>
      <c r="DT13" s="73"/>
      <c r="DU13" s="73"/>
      <c r="DV13" s="73"/>
      <c r="DW13" s="73"/>
      <c r="DX13" s="73"/>
      <c r="DY13" s="73"/>
      <c r="DZ13" s="73"/>
      <c r="EA13" s="73"/>
      <c r="EB13" s="73"/>
      <c r="EC13" s="73"/>
      <c r="ED13" s="73"/>
      <c r="EE13" s="73"/>
      <c r="EF13" s="73"/>
      <c r="EG13" s="73"/>
      <c r="EH13" s="73"/>
      <c r="EI13" s="73"/>
      <c r="EJ13" s="73"/>
      <c r="EK13" s="73"/>
      <c r="EL13" s="73"/>
      <c r="EM13" s="73"/>
      <c r="EN13" s="73"/>
      <c r="EO13" s="73"/>
      <c r="EP13" s="73"/>
      <c r="EQ13" s="73"/>
      <c r="ER13" s="73"/>
      <c r="ES13" s="73"/>
      <c r="ET13" s="73"/>
      <c r="EU13" s="73"/>
      <c r="EV13" s="73"/>
      <c r="EW13" s="73"/>
      <c r="EX13" s="73"/>
      <c r="EY13" s="73"/>
      <c r="EZ13" s="73"/>
      <c r="FA13" s="73"/>
      <c r="FB13" s="73"/>
      <c r="FC13" s="73"/>
      <c r="FD13" s="73"/>
      <c r="FE13" s="73"/>
      <c r="FF13" s="73"/>
      <c r="FG13" s="73"/>
      <c r="FH13" s="73"/>
      <c r="FI13" s="73"/>
      <c r="FJ13" s="73"/>
      <c r="FK13" s="73"/>
      <c r="FL13" s="73"/>
      <c r="FM13" s="73"/>
      <c r="FN13" s="73"/>
      <c r="FO13" s="73"/>
      <c r="FP13" s="73"/>
      <c r="FQ13" s="73"/>
      <c r="FR13" s="73"/>
      <c r="FS13" s="73"/>
      <c r="FT13" s="73"/>
      <c r="FU13" s="73"/>
      <c r="FV13" s="73"/>
      <c r="FW13" s="73"/>
      <c r="FX13" s="73"/>
      <c r="FY13" s="73"/>
      <c r="FZ13" s="73"/>
      <c r="GA13" s="73"/>
      <c r="GB13" s="73"/>
      <c r="GC13" s="73"/>
      <c r="GD13" s="73"/>
      <c r="GE13" s="73"/>
      <c r="GF13" s="73"/>
      <c r="GG13" s="73"/>
      <c r="GH13" s="73"/>
      <c r="GI13" s="73"/>
      <c r="GJ13" s="73"/>
      <c r="GK13" s="73"/>
      <c r="GL13" s="73"/>
      <c r="GM13" s="73"/>
      <c r="GN13" s="73"/>
      <c r="GO13" s="73"/>
      <c r="GP13" s="73"/>
      <c r="GQ13" s="73"/>
      <c r="GR13" s="73"/>
      <c r="GS13" s="73"/>
      <c r="GT13" s="73"/>
      <c r="GU13" s="73"/>
      <c r="GV13" s="73"/>
      <c r="GW13" s="73"/>
      <c r="GX13" s="73"/>
      <c r="GY13" s="73"/>
      <c r="GZ13" s="73"/>
      <c r="HA13" s="73"/>
      <c r="HB13" s="73"/>
      <c r="HC13" s="73"/>
      <c r="HD13" s="73"/>
      <c r="HE13" s="73"/>
      <c r="HF13" s="73"/>
      <c r="HG13" s="73"/>
      <c r="HH13" s="73"/>
      <c r="HI13" s="73"/>
      <c r="HJ13" s="73"/>
      <c r="HK13" s="73"/>
      <c r="HL13" s="73"/>
      <c r="HM13" s="73"/>
      <c r="HN13" s="73"/>
      <c r="HO13" s="73"/>
      <c r="HP13" s="73"/>
      <c r="HQ13" s="73"/>
      <c r="HR13" s="73"/>
      <c r="HS13" s="73"/>
      <c r="HT13" s="73"/>
      <c r="HU13" s="73"/>
      <c r="HV13" s="73"/>
      <c r="HW13" s="73"/>
      <c r="HX13" s="73"/>
      <c r="HY13" s="73"/>
      <c r="HZ13" s="73"/>
      <c r="IA13" s="73"/>
      <c r="IB13" s="73"/>
      <c r="IC13" s="73"/>
      <c r="ID13" s="73"/>
      <c r="IE13" s="73"/>
      <c r="IF13" s="73"/>
      <c r="IG13" s="73"/>
      <c r="IH13" s="73"/>
      <c r="II13" s="73"/>
      <c r="IJ13" s="73"/>
      <c r="IK13" s="73"/>
      <c r="IL13" s="73"/>
      <c r="IM13" s="73"/>
      <c r="IN13" s="73"/>
      <c r="IO13" s="73"/>
      <c r="IP13" s="73"/>
      <c r="IQ13" s="73"/>
      <c r="IR13" s="73"/>
      <c r="IS13" s="73"/>
      <c r="IT13" s="73"/>
      <c r="IU13" s="73"/>
      <c r="IV13" s="73"/>
    </row>
    <row r="14" spans="1:257" s="90" customFormat="1" ht="200.4" customHeight="1" x14ac:dyDescent="0.3">
      <c r="A14" s="1" t="s">
        <v>100</v>
      </c>
      <c r="B14" s="103" t="s">
        <v>99</v>
      </c>
      <c r="C14" s="1" t="s">
        <v>81</v>
      </c>
      <c r="D14" s="2">
        <f t="shared" ref="D14:D16" si="0">IFERROR(SUM(E14/(E14+F14)),0)</f>
        <v>0</v>
      </c>
      <c r="E14" s="76">
        <f t="shared" ref="E14:E16" si="1">COUNTIF(I14:IC14,"+")</f>
        <v>0</v>
      </c>
      <c r="F14" s="76">
        <f t="shared" ref="F14:F16" si="2">COUNTIF(I14:IC14,"-")</f>
        <v>0</v>
      </c>
      <c r="G14" s="76">
        <f t="shared" ref="G14:G16" si="3">COUNTIF(I14:IC14,"na")</f>
        <v>0</v>
      </c>
      <c r="H14" s="77"/>
      <c r="I14" s="5"/>
      <c r="J14" s="5"/>
      <c r="K14" s="5"/>
      <c r="L14" s="5"/>
      <c r="M14" s="5"/>
      <c r="N14" s="5"/>
      <c r="O14" s="5"/>
      <c r="P14" s="5"/>
      <c r="Q14" s="5"/>
      <c r="R14" s="5"/>
      <c r="S14" s="5"/>
      <c r="T14" s="5"/>
      <c r="U14" s="5"/>
      <c r="V14" s="5"/>
      <c r="W14" s="5"/>
      <c r="X14" s="5"/>
      <c r="Y14" s="5"/>
      <c r="Z14" s="5"/>
      <c r="AA14" s="5"/>
      <c r="AB14" s="5"/>
      <c r="AC14" s="5"/>
      <c r="AD14" s="5"/>
      <c r="AE14" s="5"/>
      <c r="AF14" s="5"/>
      <c r="AG14" s="5"/>
      <c r="AH14" s="5"/>
      <c r="AI14" s="5"/>
      <c r="AJ14" s="5"/>
      <c r="AK14" s="5"/>
      <c r="AL14" s="5"/>
      <c r="AM14" s="5"/>
      <c r="AN14" s="5"/>
      <c r="AO14" s="5"/>
      <c r="AP14" s="5"/>
      <c r="AQ14" s="5"/>
      <c r="AR14" s="5"/>
      <c r="AS14" s="5"/>
      <c r="AT14" s="5"/>
      <c r="AU14" s="5"/>
      <c r="AV14" s="5"/>
      <c r="AW14" s="5"/>
      <c r="AX14" s="5"/>
      <c r="AY14" s="5"/>
      <c r="AZ14" s="5"/>
      <c r="BA14" s="5"/>
      <c r="BB14" s="5"/>
      <c r="BC14" s="5"/>
      <c r="BD14" s="5"/>
      <c r="BE14" s="86"/>
      <c r="BF14" s="86"/>
      <c r="BG14" s="86"/>
      <c r="BH14" s="86"/>
      <c r="BI14" s="86"/>
      <c r="BJ14" s="86"/>
      <c r="BK14" s="86"/>
      <c r="BL14" s="86"/>
      <c r="BM14" s="86"/>
      <c r="BN14" s="86"/>
      <c r="BO14" s="86"/>
      <c r="BP14" s="86"/>
      <c r="BQ14" s="86"/>
      <c r="BR14" s="86"/>
      <c r="BS14" s="86"/>
      <c r="BT14" s="86"/>
      <c r="BU14" s="86"/>
      <c r="BV14" s="86"/>
      <c r="BW14" s="86"/>
      <c r="BX14" s="86"/>
      <c r="BY14" s="86"/>
      <c r="BZ14" s="86"/>
      <c r="CA14" s="86"/>
      <c r="CB14" s="86"/>
      <c r="CC14" s="86"/>
      <c r="CD14" s="86"/>
      <c r="CE14" s="86"/>
      <c r="CF14" s="86"/>
      <c r="CG14" s="86"/>
      <c r="CH14" s="86"/>
      <c r="CI14" s="86"/>
      <c r="CJ14" s="86"/>
      <c r="CK14" s="86"/>
      <c r="CL14" s="86"/>
      <c r="CM14" s="86"/>
      <c r="CN14" s="86"/>
      <c r="CO14" s="86"/>
      <c r="CP14" s="86"/>
      <c r="CQ14" s="86"/>
      <c r="CR14" s="86"/>
      <c r="CS14" s="86"/>
      <c r="CT14" s="86"/>
      <c r="CU14" s="86"/>
      <c r="CV14" s="86"/>
      <c r="CW14" s="86"/>
      <c r="CX14" s="86"/>
      <c r="CY14" s="86"/>
      <c r="CZ14" s="86"/>
      <c r="DA14" s="86"/>
      <c r="DB14" s="86"/>
      <c r="DC14" s="86"/>
      <c r="DD14" s="86"/>
      <c r="DE14" s="86"/>
      <c r="DF14" s="86"/>
      <c r="DG14" s="86"/>
      <c r="DH14" s="86"/>
      <c r="DI14" s="86"/>
      <c r="DJ14" s="86"/>
      <c r="DK14" s="86"/>
      <c r="DL14" s="86"/>
      <c r="DM14" s="86"/>
      <c r="DN14" s="86"/>
      <c r="DO14" s="86"/>
      <c r="DP14" s="86"/>
      <c r="DQ14" s="86"/>
      <c r="DR14" s="86"/>
      <c r="DS14" s="86"/>
      <c r="DT14" s="86"/>
      <c r="DU14" s="86"/>
      <c r="DV14" s="86"/>
      <c r="DW14" s="86"/>
      <c r="DX14" s="86"/>
      <c r="DY14" s="86"/>
      <c r="DZ14" s="86"/>
      <c r="EA14" s="86"/>
      <c r="EB14" s="86"/>
      <c r="EC14" s="86"/>
      <c r="ED14" s="86"/>
      <c r="EE14" s="86"/>
      <c r="EF14" s="86"/>
      <c r="EG14" s="86"/>
      <c r="EH14" s="86"/>
      <c r="EI14" s="86"/>
      <c r="EJ14" s="86"/>
      <c r="EK14" s="86"/>
      <c r="EL14" s="86"/>
      <c r="EM14" s="86"/>
      <c r="EN14" s="86"/>
      <c r="EO14" s="86"/>
      <c r="EP14" s="86"/>
      <c r="EQ14" s="86"/>
      <c r="ER14" s="86"/>
      <c r="ES14" s="86"/>
      <c r="ET14" s="86"/>
      <c r="EU14" s="86"/>
      <c r="EV14" s="86"/>
      <c r="EW14" s="86"/>
      <c r="EX14" s="86"/>
      <c r="EY14" s="86"/>
      <c r="EZ14" s="86"/>
      <c r="FA14" s="86"/>
      <c r="FB14" s="86"/>
      <c r="FC14" s="86"/>
      <c r="FD14" s="86"/>
      <c r="FE14" s="86"/>
      <c r="FF14" s="86"/>
      <c r="FG14" s="86"/>
      <c r="FH14" s="86"/>
      <c r="FI14" s="86"/>
      <c r="FJ14" s="86"/>
      <c r="FK14" s="86"/>
      <c r="FL14" s="86"/>
      <c r="FM14" s="86"/>
      <c r="FN14" s="86"/>
      <c r="FO14" s="86"/>
      <c r="FP14" s="86"/>
      <c r="FQ14" s="86"/>
      <c r="FR14" s="86"/>
      <c r="FS14" s="86"/>
      <c r="FT14" s="86"/>
      <c r="FU14" s="86"/>
      <c r="FV14" s="86"/>
      <c r="FW14" s="86"/>
      <c r="FX14" s="86"/>
      <c r="FY14" s="86"/>
      <c r="FZ14" s="86"/>
      <c r="GA14" s="86"/>
      <c r="GB14" s="86"/>
      <c r="GC14" s="86"/>
      <c r="GD14" s="86"/>
      <c r="GE14" s="86"/>
      <c r="GF14" s="86"/>
      <c r="GG14" s="86"/>
      <c r="GH14" s="86"/>
      <c r="GI14" s="86"/>
      <c r="GJ14" s="86"/>
      <c r="GK14" s="86"/>
      <c r="GL14" s="86"/>
      <c r="GM14" s="86"/>
      <c r="GN14" s="86"/>
      <c r="GO14" s="86"/>
      <c r="GP14" s="86"/>
      <c r="GQ14" s="86"/>
      <c r="GR14" s="86"/>
      <c r="GS14" s="86"/>
      <c r="GT14" s="86"/>
      <c r="GU14" s="86"/>
      <c r="GV14" s="86"/>
      <c r="GW14" s="86"/>
      <c r="GX14" s="86"/>
      <c r="GY14" s="86"/>
      <c r="GZ14" s="86"/>
      <c r="HA14" s="86"/>
      <c r="HB14" s="86"/>
      <c r="HC14" s="86"/>
      <c r="HD14" s="86"/>
      <c r="HE14" s="86"/>
      <c r="HF14" s="86"/>
      <c r="HG14" s="86"/>
      <c r="HH14" s="86"/>
      <c r="HI14" s="86"/>
      <c r="HJ14" s="86"/>
      <c r="HK14" s="86"/>
      <c r="HL14" s="86"/>
      <c r="HM14" s="86"/>
      <c r="HN14" s="86"/>
      <c r="HO14" s="86"/>
      <c r="HP14" s="86"/>
      <c r="HQ14" s="86"/>
      <c r="HR14" s="86"/>
      <c r="HS14" s="86"/>
      <c r="HT14" s="86"/>
      <c r="HU14" s="86"/>
      <c r="HV14" s="86"/>
      <c r="HW14" s="87"/>
      <c r="HX14" s="88"/>
      <c r="HY14" s="88"/>
      <c r="HZ14" s="88"/>
      <c r="IA14" s="88"/>
      <c r="IB14" s="88"/>
      <c r="IC14" s="88"/>
      <c r="ID14" s="89"/>
      <c r="IE14" s="89"/>
      <c r="IF14" s="89"/>
      <c r="IG14" s="89"/>
      <c r="IH14" s="89"/>
      <c r="II14" s="89"/>
      <c r="IJ14" s="89"/>
      <c r="IK14" s="89"/>
      <c r="IL14" s="89"/>
      <c r="IM14" s="89"/>
      <c r="IN14" s="89"/>
      <c r="IO14" s="89"/>
      <c r="IP14" s="89"/>
      <c r="IQ14" s="89"/>
      <c r="IR14" s="89"/>
      <c r="IS14" s="89"/>
      <c r="IT14" s="89"/>
      <c r="IU14" s="89"/>
      <c r="IV14" s="89"/>
    </row>
    <row r="15" spans="1:257" s="90" customFormat="1" ht="185.4" customHeight="1" x14ac:dyDescent="0.3">
      <c r="A15" s="1" t="s">
        <v>98</v>
      </c>
      <c r="B15" s="103" t="s">
        <v>97</v>
      </c>
      <c r="C15" s="1" t="s">
        <v>82</v>
      </c>
      <c r="D15" s="2">
        <f t="shared" si="0"/>
        <v>0</v>
      </c>
      <c r="E15" s="76">
        <f t="shared" si="1"/>
        <v>0</v>
      </c>
      <c r="F15" s="76">
        <f t="shared" si="2"/>
        <v>0</v>
      </c>
      <c r="G15" s="76">
        <f t="shared" si="3"/>
        <v>0</v>
      </c>
      <c r="H15" s="77"/>
      <c r="I15" s="32"/>
      <c r="J15" s="32"/>
      <c r="K15" s="32"/>
      <c r="L15" s="32"/>
      <c r="M15" s="32"/>
      <c r="N15" s="32"/>
      <c r="O15" s="32"/>
      <c r="P15" s="32"/>
      <c r="Q15" s="32"/>
      <c r="R15" s="32"/>
      <c r="S15" s="32"/>
      <c r="T15" s="32"/>
      <c r="U15" s="32"/>
      <c r="V15" s="32"/>
      <c r="W15" s="32"/>
      <c r="X15" s="32"/>
      <c r="Y15" s="32"/>
      <c r="Z15" s="32"/>
      <c r="AA15" s="32"/>
      <c r="AB15" s="32"/>
      <c r="AC15" s="32"/>
      <c r="AD15" s="32"/>
      <c r="AE15" s="32"/>
      <c r="AF15" s="32"/>
      <c r="AG15" s="32"/>
      <c r="AH15" s="32"/>
      <c r="AI15" s="32"/>
      <c r="AJ15" s="32"/>
      <c r="AK15" s="32"/>
      <c r="AL15" s="32"/>
      <c r="AM15" s="32"/>
      <c r="AN15" s="32"/>
      <c r="AO15" s="32"/>
      <c r="AP15" s="32"/>
      <c r="AQ15" s="32"/>
      <c r="AR15" s="32"/>
      <c r="AS15" s="32"/>
      <c r="AT15" s="32"/>
      <c r="AU15" s="32"/>
      <c r="AV15" s="32"/>
      <c r="AW15" s="32"/>
      <c r="AX15" s="32"/>
      <c r="AY15" s="32"/>
      <c r="AZ15" s="32"/>
      <c r="BA15" s="32"/>
      <c r="BB15" s="32"/>
      <c r="BC15" s="32"/>
      <c r="BD15" s="32"/>
      <c r="BE15" s="91"/>
      <c r="BF15" s="91"/>
      <c r="BG15" s="91"/>
      <c r="BH15" s="91"/>
      <c r="BI15" s="91"/>
      <c r="BJ15" s="91"/>
      <c r="BK15" s="91"/>
      <c r="BL15" s="91"/>
      <c r="BM15" s="91"/>
      <c r="BN15" s="91"/>
      <c r="BO15" s="91"/>
      <c r="BP15" s="91"/>
      <c r="BQ15" s="91"/>
      <c r="BR15" s="91"/>
      <c r="BS15" s="91"/>
      <c r="BT15" s="91"/>
      <c r="BU15" s="91"/>
      <c r="BV15" s="91"/>
      <c r="BW15" s="91"/>
      <c r="BX15" s="91"/>
      <c r="BY15" s="91"/>
      <c r="BZ15" s="91"/>
      <c r="CA15" s="91"/>
      <c r="CB15" s="91"/>
      <c r="CC15" s="91"/>
      <c r="CD15" s="91"/>
      <c r="CE15" s="91"/>
      <c r="CF15" s="91"/>
      <c r="CG15" s="91"/>
      <c r="CH15" s="91"/>
      <c r="CI15" s="91"/>
      <c r="CJ15" s="91"/>
      <c r="CK15" s="91"/>
      <c r="CL15" s="91"/>
      <c r="CM15" s="91"/>
      <c r="CN15" s="91"/>
      <c r="CO15" s="91"/>
      <c r="CP15" s="91"/>
      <c r="CQ15" s="91"/>
      <c r="CR15" s="91"/>
      <c r="CS15" s="91"/>
      <c r="CT15" s="91"/>
      <c r="CU15" s="91"/>
      <c r="CV15" s="91"/>
      <c r="CW15" s="91"/>
      <c r="CX15" s="91"/>
      <c r="CY15" s="91"/>
      <c r="CZ15" s="91"/>
      <c r="DA15" s="91"/>
      <c r="DB15" s="91"/>
      <c r="DC15" s="91"/>
      <c r="DD15" s="91"/>
      <c r="DE15" s="91"/>
      <c r="DF15" s="91"/>
      <c r="DG15" s="91"/>
      <c r="DH15" s="91"/>
      <c r="DI15" s="91"/>
      <c r="DJ15" s="91"/>
      <c r="DK15" s="91"/>
      <c r="DL15" s="91"/>
      <c r="DM15" s="91"/>
      <c r="DN15" s="91"/>
      <c r="DO15" s="91"/>
      <c r="DP15" s="91"/>
      <c r="DQ15" s="91"/>
      <c r="DR15" s="91"/>
      <c r="DS15" s="91"/>
      <c r="DT15" s="91"/>
      <c r="DU15" s="91"/>
      <c r="DV15" s="91"/>
      <c r="DW15" s="91"/>
      <c r="DX15" s="91"/>
      <c r="DY15" s="91"/>
      <c r="DZ15" s="91"/>
      <c r="EA15" s="91"/>
      <c r="EB15" s="91"/>
      <c r="EC15" s="91"/>
      <c r="ED15" s="91"/>
      <c r="EE15" s="91"/>
      <c r="EF15" s="91"/>
      <c r="EG15" s="91"/>
      <c r="EH15" s="91"/>
      <c r="EI15" s="91"/>
      <c r="EJ15" s="91"/>
      <c r="EK15" s="91"/>
      <c r="EL15" s="91"/>
      <c r="EM15" s="91"/>
      <c r="EN15" s="91"/>
      <c r="EO15" s="91"/>
      <c r="EP15" s="91"/>
      <c r="EQ15" s="91"/>
      <c r="ER15" s="91"/>
      <c r="ES15" s="91"/>
      <c r="ET15" s="91"/>
      <c r="EU15" s="91"/>
      <c r="EV15" s="91"/>
      <c r="EW15" s="91"/>
      <c r="EX15" s="91"/>
      <c r="EY15" s="91"/>
      <c r="EZ15" s="91"/>
      <c r="FA15" s="91"/>
      <c r="FB15" s="91"/>
      <c r="FC15" s="91"/>
      <c r="FD15" s="91"/>
      <c r="FE15" s="91"/>
      <c r="FF15" s="91"/>
      <c r="FG15" s="91"/>
      <c r="FH15" s="91"/>
      <c r="FI15" s="91"/>
      <c r="FJ15" s="91"/>
      <c r="FK15" s="91"/>
      <c r="FL15" s="91"/>
      <c r="FM15" s="91"/>
      <c r="FN15" s="91"/>
      <c r="FO15" s="91"/>
      <c r="FP15" s="91"/>
      <c r="FQ15" s="91"/>
      <c r="FR15" s="91"/>
      <c r="FS15" s="91"/>
      <c r="FT15" s="91"/>
      <c r="FU15" s="91"/>
      <c r="FV15" s="91"/>
      <c r="FW15" s="91"/>
      <c r="FX15" s="91"/>
      <c r="FY15" s="91"/>
      <c r="FZ15" s="91"/>
      <c r="GA15" s="91"/>
      <c r="GB15" s="91"/>
      <c r="GC15" s="91"/>
      <c r="GD15" s="91"/>
      <c r="GE15" s="91"/>
      <c r="GF15" s="91"/>
      <c r="GG15" s="91"/>
      <c r="GH15" s="91"/>
      <c r="GI15" s="91"/>
      <c r="GJ15" s="91"/>
      <c r="GK15" s="91"/>
      <c r="GL15" s="91"/>
      <c r="GM15" s="91"/>
      <c r="GN15" s="91"/>
      <c r="GO15" s="91"/>
      <c r="GP15" s="91"/>
      <c r="GQ15" s="91"/>
      <c r="GR15" s="91"/>
      <c r="GS15" s="91"/>
      <c r="GT15" s="91"/>
      <c r="GU15" s="91"/>
      <c r="GV15" s="91"/>
      <c r="GW15" s="91"/>
      <c r="GX15" s="91"/>
      <c r="GY15" s="91"/>
      <c r="GZ15" s="91"/>
      <c r="HA15" s="91"/>
      <c r="HB15" s="91"/>
      <c r="HC15" s="91"/>
      <c r="HD15" s="91"/>
      <c r="HE15" s="91"/>
      <c r="HF15" s="91"/>
      <c r="HG15" s="91"/>
      <c r="HH15" s="91"/>
      <c r="HI15" s="91"/>
      <c r="HJ15" s="91"/>
      <c r="HK15" s="91"/>
      <c r="HL15" s="91"/>
      <c r="HM15" s="91"/>
      <c r="HN15" s="91"/>
      <c r="HO15" s="91"/>
      <c r="HP15" s="91"/>
      <c r="HQ15" s="91"/>
      <c r="HR15" s="91"/>
      <c r="HS15" s="91"/>
      <c r="HT15" s="91"/>
      <c r="HU15" s="91"/>
      <c r="HV15" s="91"/>
      <c r="HW15" s="92"/>
      <c r="HX15" s="93"/>
      <c r="HY15" s="93"/>
      <c r="HZ15" s="93"/>
      <c r="IA15" s="93"/>
      <c r="IB15" s="93"/>
      <c r="IC15" s="93"/>
      <c r="ID15" s="94"/>
      <c r="IE15" s="94"/>
      <c r="IF15" s="94"/>
      <c r="IG15" s="94"/>
      <c r="IH15" s="94"/>
      <c r="II15" s="94"/>
      <c r="IJ15" s="94"/>
      <c r="IK15" s="94"/>
      <c r="IL15" s="94"/>
      <c r="IM15" s="94"/>
      <c r="IN15" s="94"/>
      <c r="IO15" s="94"/>
      <c r="IP15" s="94"/>
      <c r="IQ15" s="94"/>
      <c r="IR15" s="94"/>
      <c r="IS15" s="94"/>
      <c r="IT15" s="94"/>
      <c r="IU15" s="94"/>
      <c r="IV15" s="94"/>
    </row>
    <row r="16" spans="1:257" s="90" customFormat="1" ht="205.8" customHeight="1" thickBot="1" x14ac:dyDescent="0.35">
      <c r="A16" s="1" t="s">
        <v>96</v>
      </c>
      <c r="B16" s="103" t="s">
        <v>95</v>
      </c>
      <c r="C16" s="1" t="s">
        <v>84</v>
      </c>
      <c r="D16" s="2">
        <f t="shared" si="0"/>
        <v>0</v>
      </c>
      <c r="E16" s="76">
        <f t="shared" si="1"/>
        <v>0</v>
      </c>
      <c r="F16" s="76">
        <f t="shared" si="2"/>
        <v>0</v>
      </c>
      <c r="G16" s="76">
        <f t="shared" si="3"/>
        <v>0</v>
      </c>
      <c r="H16" s="77"/>
      <c r="I16" s="32"/>
      <c r="J16" s="32"/>
      <c r="K16" s="32"/>
      <c r="L16" s="32"/>
      <c r="M16" s="32"/>
      <c r="N16" s="32"/>
      <c r="O16" s="32"/>
      <c r="P16" s="32"/>
      <c r="Q16" s="32"/>
      <c r="R16" s="32"/>
      <c r="S16" s="32"/>
      <c r="T16" s="32"/>
      <c r="U16" s="32"/>
      <c r="V16" s="32"/>
      <c r="W16" s="32"/>
      <c r="X16" s="32"/>
      <c r="Y16" s="32"/>
      <c r="Z16" s="32"/>
      <c r="AA16" s="32"/>
      <c r="AB16" s="32"/>
      <c r="AC16" s="32"/>
      <c r="AD16" s="32"/>
      <c r="AE16" s="32"/>
      <c r="AF16" s="32"/>
      <c r="AG16" s="32"/>
      <c r="AH16" s="32"/>
      <c r="AI16" s="32"/>
      <c r="AJ16" s="32"/>
      <c r="AK16" s="32"/>
      <c r="AL16" s="32"/>
      <c r="AM16" s="32"/>
      <c r="AN16" s="32"/>
      <c r="AO16" s="32"/>
      <c r="AP16" s="32"/>
      <c r="AQ16" s="32"/>
      <c r="AR16" s="32"/>
      <c r="AS16" s="32"/>
      <c r="AT16" s="32"/>
      <c r="AU16" s="32"/>
      <c r="AV16" s="32"/>
      <c r="AW16" s="32"/>
      <c r="AX16" s="32"/>
      <c r="AY16" s="32"/>
      <c r="AZ16" s="32"/>
      <c r="BA16" s="32"/>
      <c r="BB16" s="32"/>
      <c r="BC16" s="32"/>
      <c r="BD16" s="32"/>
      <c r="BE16" s="91"/>
      <c r="BF16" s="91"/>
      <c r="BG16" s="91"/>
      <c r="BH16" s="91"/>
      <c r="BI16" s="91"/>
      <c r="BJ16" s="91"/>
      <c r="BK16" s="91"/>
      <c r="BL16" s="91"/>
      <c r="BM16" s="91"/>
      <c r="BN16" s="91"/>
      <c r="BO16" s="91"/>
      <c r="BP16" s="91"/>
      <c r="BQ16" s="91"/>
      <c r="BR16" s="91"/>
      <c r="BS16" s="91"/>
      <c r="BT16" s="91"/>
      <c r="BU16" s="91"/>
      <c r="BV16" s="91"/>
      <c r="BW16" s="91"/>
      <c r="BX16" s="91"/>
      <c r="BY16" s="91"/>
      <c r="BZ16" s="91"/>
      <c r="CA16" s="91"/>
      <c r="CB16" s="91"/>
      <c r="CC16" s="91"/>
      <c r="CD16" s="91"/>
      <c r="CE16" s="91"/>
      <c r="CF16" s="91"/>
      <c r="CG16" s="91"/>
      <c r="CH16" s="91"/>
      <c r="CI16" s="91"/>
      <c r="CJ16" s="91"/>
      <c r="CK16" s="91"/>
      <c r="CL16" s="91"/>
      <c r="CM16" s="91"/>
      <c r="CN16" s="91"/>
      <c r="CO16" s="91"/>
      <c r="CP16" s="91"/>
      <c r="CQ16" s="91"/>
      <c r="CR16" s="91"/>
      <c r="CS16" s="91"/>
      <c r="CT16" s="91"/>
      <c r="CU16" s="91"/>
      <c r="CV16" s="91"/>
      <c r="CW16" s="91"/>
      <c r="CX16" s="91"/>
      <c r="CY16" s="91"/>
      <c r="CZ16" s="91"/>
      <c r="DA16" s="91"/>
      <c r="DB16" s="91"/>
      <c r="DC16" s="91"/>
      <c r="DD16" s="91"/>
      <c r="DE16" s="91"/>
      <c r="DF16" s="91"/>
      <c r="DG16" s="91"/>
      <c r="DH16" s="91"/>
      <c r="DI16" s="91"/>
      <c r="DJ16" s="91"/>
      <c r="DK16" s="91"/>
      <c r="DL16" s="91"/>
      <c r="DM16" s="91"/>
      <c r="DN16" s="91"/>
      <c r="DO16" s="91"/>
      <c r="DP16" s="91"/>
      <c r="DQ16" s="91"/>
      <c r="DR16" s="91"/>
      <c r="DS16" s="91"/>
      <c r="DT16" s="91"/>
      <c r="DU16" s="91"/>
      <c r="DV16" s="91"/>
      <c r="DW16" s="91"/>
      <c r="DX16" s="91"/>
      <c r="DY16" s="91"/>
      <c r="DZ16" s="91"/>
      <c r="EA16" s="91"/>
      <c r="EB16" s="91"/>
      <c r="EC16" s="91"/>
      <c r="ED16" s="91"/>
      <c r="EE16" s="91"/>
      <c r="EF16" s="91"/>
      <c r="EG16" s="91"/>
      <c r="EH16" s="91"/>
      <c r="EI16" s="91"/>
      <c r="EJ16" s="91"/>
      <c r="EK16" s="91"/>
      <c r="EL16" s="91"/>
      <c r="EM16" s="91"/>
      <c r="EN16" s="91"/>
      <c r="EO16" s="91"/>
      <c r="EP16" s="91"/>
      <c r="EQ16" s="91"/>
      <c r="ER16" s="91"/>
      <c r="ES16" s="91"/>
      <c r="ET16" s="91"/>
      <c r="EU16" s="91"/>
      <c r="EV16" s="91"/>
      <c r="EW16" s="91"/>
      <c r="EX16" s="91"/>
      <c r="EY16" s="91"/>
      <c r="EZ16" s="91"/>
      <c r="FA16" s="91"/>
      <c r="FB16" s="91"/>
      <c r="FC16" s="91"/>
      <c r="FD16" s="91"/>
      <c r="FE16" s="91"/>
      <c r="FF16" s="91"/>
      <c r="FG16" s="91"/>
      <c r="FH16" s="91"/>
      <c r="FI16" s="91"/>
      <c r="FJ16" s="91"/>
      <c r="FK16" s="91"/>
      <c r="FL16" s="91"/>
      <c r="FM16" s="91"/>
      <c r="FN16" s="91"/>
      <c r="FO16" s="91"/>
      <c r="FP16" s="91"/>
      <c r="FQ16" s="91"/>
      <c r="FR16" s="91"/>
      <c r="FS16" s="91"/>
      <c r="FT16" s="91"/>
      <c r="FU16" s="91"/>
      <c r="FV16" s="91"/>
      <c r="FW16" s="91"/>
      <c r="FX16" s="91"/>
      <c r="FY16" s="91"/>
      <c r="FZ16" s="91"/>
      <c r="GA16" s="91"/>
      <c r="GB16" s="91"/>
      <c r="GC16" s="91"/>
      <c r="GD16" s="91"/>
      <c r="GE16" s="91"/>
      <c r="GF16" s="91"/>
      <c r="GG16" s="91"/>
      <c r="GH16" s="91"/>
      <c r="GI16" s="91"/>
      <c r="GJ16" s="91"/>
      <c r="GK16" s="91"/>
      <c r="GL16" s="91"/>
      <c r="GM16" s="91"/>
      <c r="GN16" s="91"/>
      <c r="GO16" s="91"/>
      <c r="GP16" s="91"/>
      <c r="GQ16" s="91"/>
      <c r="GR16" s="91"/>
      <c r="GS16" s="91"/>
      <c r="GT16" s="91"/>
      <c r="GU16" s="91"/>
      <c r="GV16" s="91"/>
      <c r="GW16" s="91"/>
      <c r="GX16" s="91"/>
      <c r="GY16" s="91"/>
      <c r="GZ16" s="91"/>
      <c r="HA16" s="91"/>
      <c r="HB16" s="91"/>
      <c r="HC16" s="91"/>
      <c r="HD16" s="91"/>
      <c r="HE16" s="91"/>
      <c r="HF16" s="91"/>
      <c r="HG16" s="91"/>
      <c r="HH16" s="91"/>
      <c r="HI16" s="91"/>
      <c r="HJ16" s="91"/>
      <c r="HK16" s="91"/>
      <c r="HL16" s="91"/>
      <c r="HM16" s="91"/>
      <c r="HN16" s="91"/>
      <c r="HO16" s="91"/>
      <c r="HP16" s="91"/>
      <c r="HQ16" s="91"/>
      <c r="HR16" s="91"/>
      <c r="HS16" s="91"/>
      <c r="HT16" s="91"/>
      <c r="HU16" s="91"/>
      <c r="HV16" s="91"/>
      <c r="HW16" s="92"/>
      <c r="HX16" s="93"/>
      <c r="HY16" s="93"/>
      <c r="HZ16" s="93"/>
      <c r="IA16" s="93"/>
      <c r="IB16" s="93"/>
      <c r="IC16" s="93"/>
      <c r="ID16" s="94"/>
      <c r="IE16" s="94"/>
      <c r="IF16" s="94"/>
      <c r="IG16" s="94"/>
      <c r="IH16" s="94"/>
      <c r="II16" s="94"/>
      <c r="IJ16" s="94"/>
      <c r="IK16" s="94"/>
      <c r="IL16" s="94"/>
      <c r="IM16" s="94"/>
      <c r="IN16" s="94"/>
      <c r="IO16" s="94"/>
      <c r="IP16" s="94"/>
      <c r="IQ16" s="94"/>
      <c r="IR16" s="94"/>
      <c r="IS16" s="94"/>
      <c r="IT16" s="94"/>
      <c r="IU16" s="94"/>
      <c r="IV16" s="94"/>
    </row>
    <row r="17" spans="1:238" s="98" customFormat="1" ht="18.600000000000001" thickBot="1" x14ac:dyDescent="0.35">
      <c r="A17" s="108" t="s">
        <v>39</v>
      </c>
      <c r="B17" s="108"/>
      <c r="C17" s="108"/>
      <c r="D17" s="95"/>
      <c r="E17" s="77"/>
      <c r="F17" s="77"/>
      <c r="G17" s="77"/>
      <c r="H17" s="77"/>
      <c r="I17" s="34" t="s">
        <v>29</v>
      </c>
      <c r="J17" s="63" t="s">
        <v>29</v>
      </c>
      <c r="K17" s="63" t="s">
        <v>29</v>
      </c>
      <c r="L17" s="63" t="s">
        <v>29</v>
      </c>
      <c r="M17" s="63" t="s">
        <v>29</v>
      </c>
      <c r="N17" s="63" t="s">
        <v>29</v>
      </c>
      <c r="O17" s="63" t="s">
        <v>29</v>
      </c>
      <c r="P17" s="63" t="s">
        <v>29</v>
      </c>
      <c r="Q17" s="63" t="s">
        <v>29</v>
      </c>
      <c r="R17" s="63" t="s">
        <v>29</v>
      </c>
      <c r="S17" s="63" t="s">
        <v>29</v>
      </c>
      <c r="T17" s="63" t="s">
        <v>29</v>
      </c>
      <c r="U17" s="63" t="s">
        <v>29</v>
      </c>
      <c r="V17" s="63" t="s">
        <v>29</v>
      </c>
      <c r="W17" s="63" t="s">
        <v>29</v>
      </c>
      <c r="X17" s="63" t="s">
        <v>29</v>
      </c>
      <c r="Y17" s="63" t="s">
        <v>29</v>
      </c>
      <c r="Z17" s="63" t="s">
        <v>29</v>
      </c>
      <c r="AA17" s="63" t="s">
        <v>29</v>
      </c>
      <c r="AB17" s="63" t="s">
        <v>29</v>
      </c>
      <c r="AC17" s="63" t="s">
        <v>29</v>
      </c>
      <c r="AD17" s="63" t="s">
        <v>29</v>
      </c>
      <c r="AE17" s="63" t="s">
        <v>29</v>
      </c>
      <c r="AF17" s="63" t="s">
        <v>29</v>
      </c>
      <c r="AG17" s="63" t="s">
        <v>29</v>
      </c>
      <c r="AH17" s="63" t="s">
        <v>29</v>
      </c>
      <c r="AI17" s="39"/>
      <c r="AJ17" s="39"/>
      <c r="AK17" s="39"/>
      <c r="AL17" s="39"/>
      <c r="AM17" s="39"/>
      <c r="AN17" s="39"/>
      <c r="AO17" s="39"/>
      <c r="AP17" s="39"/>
      <c r="AQ17" s="39"/>
      <c r="AR17" s="39"/>
      <c r="AS17" s="39"/>
      <c r="AT17" s="39"/>
      <c r="AU17" s="39"/>
      <c r="AV17" s="39"/>
      <c r="AW17" s="39"/>
      <c r="AX17" s="39"/>
      <c r="AY17" s="39"/>
      <c r="AZ17" s="39"/>
      <c r="BA17" s="39"/>
      <c r="BB17" s="39"/>
      <c r="BC17" s="39"/>
      <c r="BD17" s="96"/>
      <c r="BE17" s="97"/>
      <c r="BF17" s="97"/>
      <c r="BG17" s="97"/>
      <c r="BH17" s="97"/>
      <c r="BI17" s="97"/>
      <c r="BJ17" s="97"/>
      <c r="BK17" s="97"/>
      <c r="BL17" s="97"/>
      <c r="BM17" s="97"/>
      <c r="BN17" s="97"/>
      <c r="BO17" s="97"/>
      <c r="BP17" s="97"/>
      <c r="BQ17" s="97"/>
      <c r="BR17" s="97"/>
      <c r="BS17" s="97"/>
      <c r="BT17" s="97"/>
      <c r="BU17" s="97"/>
      <c r="BV17" s="97"/>
      <c r="BW17" s="97"/>
      <c r="BX17" s="97"/>
      <c r="BY17" s="97"/>
      <c r="BZ17" s="97"/>
      <c r="CA17" s="97"/>
      <c r="CB17" s="97"/>
      <c r="CC17" s="97"/>
      <c r="CD17" s="97"/>
      <c r="CE17" s="97"/>
      <c r="CF17" s="97"/>
      <c r="CG17" s="97"/>
      <c r="CH17" s="97"/>
      <c r="CI17" s="97"/>
      <c r="CJ17" s="97"/>
      <c r="CK17" s="97"/>
      <c r="CL17" s="97"/>
      <c r="CM17" s="97"/>
      <c r="CN17" s="97"/>
      <c r="CO17" s="97"/>
      <c r="CP17" s="97"/>
      <c r="CQ17" s="97"/>
      <c r="CR17" s="97"/>
      <c r="CS17" s="97"/>
      <c r="CT17" s="97"/>
      <c r="CU17" s="97"/>
      <c r="CV17" s="97"/>
      <c r="CW17" s="97"/>
      <c r="CX17" s="97"/>
      <c r="CY17" s="97"/>
      <c r="CZ17" s="97"/>
      <c r="DA17" s="97"/>
      <c r="DB17" s="97"/>
      <c r="DC17" s="97"/>
      <c r="DD17" s="97"/>
      <c r="DE17" s="97"/>
      <c r="DF17" s="97"/>
      <c r="DG17" s="97"/>
      <c r="DH17" s="97"/>
      <c r="DI17" s="97"/>
      <c r="DJ17" s="97"/>
      <c r="DK17" s="97"/>
      <c r="DL17" s="97"/>
      <c r="DM17" s="97"/>
      <c r="DN17" s="97"/>
      <c r="DO17" s="97"/>
      <c r="DP17" s="97"/>
      <c r="DQ17" s="97"/>
      <c r="DR17" s="97"/>
      <c r="DS17" s="97"/>
      <c r="DT17" s="97"/>
      <c r="DU17" s="97"/>
      <c r="DV17" s="97"/>
      <c r="DW17" s="97"/>
      <c r="DX17" s="97"/>
      <c r="DY17" s="97"/>
      <c r="DZ17" s="97"/>
      <c r="EA17" s="97"/>
      <c r="EB17" s="97"/>
      <c r="EC17" s="97"/>
      <c r="ED17" s="97"/>
      <c r="EE17" s="97"/>
      <c r="EF17" s="97"/>
      <c r="EG17" s="97"/>
      <c r="EH17" s="97"/>
      <c r="EI17" s="97"/>
      <c r="EJ17" s="97"/>
      <c r="EK17" s="97"/>
      <c r="EL17" s="97"/>
      <c r="EM17" s="97"/>
      <c r="EN17" s="97"/>
      <c r="EO17" s="97"/>
      <c r="EP17" s="97"/>
      <c r="EQ17" s="97"/>
      <c r="ER17" s="97"/>
      <c r="ES17" s="97"/>
      <c r="ET17" s="97"/>
      <c r="EU17" s="97"/>
      <c r="EV17" s="97"/>
      <c r="EW17" s="97"/>
      <c r="EX17" s="97"/>
      <c r="EY17" s="97"/>
      <c r="EZ17" s="97"/>
      <c r="FA17" s="97"/>
      <c r="FB17" s="97"/>
      <c r="FC17" s="97"/>
      <c r="FD17" s="97"/>
      <c r="FE17" s="97"/>
      <c r="FF17" s="97"/>
      <c r="FG17" s="97"/>
      <c r="FH17" s="97"/>
      <c r="FI17" s="97"/>
      <c r="FJ17" s="97"/>
      <c r="FK17" s="97"/>
      <c r="FL17" s="97"/>
      <c r="FM17" s="97"/>
      <c r="FN17" s="97"/>
      <c r="FO17" s="97"/>
      <c r="FP17" s="97"/>
      <c r="FQ17" s="97"/>
      <c r="FR17" s="97"/>
      <c r="FS17" s="97"/>
      <c r="FT17" s="97"/>
      <c r="FU17" s="97"/>
      <c r="FV17" s="97"/>
      <c r="FW17" s="97"/>
      <c r="FX17" s="97"/>
      <c r="FY17" s="97"/>
      <c r="FZ17" s="97"/>
      <c r="GA17" s="97"/>
      <c r="GB17" s="97"/>
      <c r="GC17" s="97"/>
      <c r="GD17" s="97"/>
      <c r="GE17" s="97"/>
      <c r="GF17" s="97"/>
      <c r="GG17" s="97"/>
      <c r="GH17" s="97"/>
      <c r="GI17" s="97"/>
      <c r="GJ17" s="97"/>
      <c r="GK17" s="97"/>
      <c r="GL17" s="97"/>
      <c r="GM17" s="97"/>
      <c r="GN17" s="97"/>
      <c r="GO17" s="97"/>
      <c r="GP17" s="97"/>
      <c r="GQ17" s="97"/>
      <c r="GR17" s="97"/>
      <c r="GS17" s="97"/>
      <c r="GT17" s="97"/>
      <c r="GU17" s="97"/>
      <c r="GV17" s="97"/>
      <c r="GW17" s="97"/>
      <c r="GX17" s="97"/>
      <c r="GY17" s="97"/>
      <c r="GZ17" s="97"/>
      <c r="HA17" s="97"/>
      <c r="HB17" s="97"/>
      <c r="HC17" s="97"/>
      <c r="HD17" s="97"/>
      <c r="HE17" s="97"/>
      <c r="HF17" s="97"/>
      <c r="HG17" s="97"/>
      <c r="HH17" s="97"/>
      <c r="HI17" s="97"/>
      <c r="HJ17" s="97"/>
      <c r="HK17" s="97"/>
      <c r="HL17" s="97"/>
      <c r="HM17" s="97"/>
      <c r="HN17" s="97"/>
      <c r="HO17" s="97"/>
      <c r="HP17" s="97"/>
      <c r="HQ17" s="97"/>
      <c r="HR17" s="97"/>
      <c r="HS17" s="97"/>
      <c r="HT17" s="97"/>
      <c r="HU17" s="97"/>
      <c r="HV17" s="97"/>
      <c r="HW17" s="97"/>
      <c r="HX17" s="97"/>
      <c r="HY17" s="97"/>
      <c r="HZ17" s="97"/>
      <c r="IA17" s="97"/>
      <c r="IB17" s="97"/>
      <c r="IC17" s="97"/>
      <c r="ID17" s="97"/>
    </row>
    <row r="18" spans="1:238" s="98" customFormat="1" ht="31.8" thickBot="1" x14ac:dyDescent="0.35">
      <c r="A18" s="68" t="s">
        <v>90</v>
      </c>
      <c r="B18" s="69" t="s">
        <v>91</v>
      </c>
      <c r="C18" s="69" t="s">
        <v>31</v>
      </c>
      <c r="D18" s="29" t="s">
        <v>32</v>
      </c>
      <c r="E18" s="30" t="s">
        <v>0</v>
      </c>
      <c r="F18" s="30" t="s">
        <v>5</v>
      </c>
      <c r="G18" s="30" t="s">
        <v>10</v>
      </c>
      <c r="H18" s="77"/>
      <c r="I18" s="34" t="s">
        <v>29</v>
      </c>
      <c r="J18" s="70" t="s">
        <v>29</v>
      </c>
      <c r="K18" s="70" t="s">
        <v>29</v>
      </c>
      <c r="L18" s="70" t="s">
        <v>29</v>
      </c>
      <c r="M18" s="70" t="s">
        <v>29</v>
      </c>
      <c r="N18" s="70" t="s">
        <v>29</v>
      </c>
      <c r="O18" s="70" t="s">
        <v>29</v>
      </c>
      <c r="P18" s="70" t="s">
        <v>29</v>
      </c>
      <c r="Q18" s="70" t="s">
        <v>29</v>
      </c>
      <c r="R18" s="70" t="s">
        <v>29</v>
      </c>
      <c r="S18" s="70" t="s">
        <v>29</v>
      </c>
      <c r="T18" s="70" t="s">
        <v>29</v>
      </c>
      <c r="U18" s="70" t="s">
        <v>29</v>
      </c>
      <c r="V18" s="70" t="s">
        <v>29</v>
      </c>
      <c r="W18" s="70" t="s">
        <v>29</v>
      </c>
      <c r="X18" s="70" t="s">
        <v>29</v>
      </c>
      <c r="Y18" s="70" t="s">
        <v>29</v>
      </c>
      <c r="Z18" s="70" t="s">
        <v>29</v>
      </c>
      <c r="AA18" s="70" t="s">
        <v>29</v>
      </c>
      <c r="AB18" s="70" t="s">
        <v>29</v>
      </c>
      <c r="AC18" s="70" t="s">
        <v>29</v>
      </c>
      <c r="AD18" s="70" t="s">
        <v>29</v>
      </c>
      <c r="AE18" s="70" t="s">
        <v>29</v>
      </c>
      <c r="AF18" s="70" t="s">
        <v>29</v>
      </c>
      <c r="AG18" s="70" t="s">
        <v>29</v>
      </c>
      <c r="AH18" s="70" t="s">
        <v>29</v>
      </c>
      <c r="AI18" s="39"/>
      <c r="AJ18" s="39"/>
      <c r="AK18" s="39"/>
      <c r="AL18" s="39"/>
      <c r="AM18" s="39"/>
      <c r="AN18" s="39"/>
      <c r="AO18" s="39"/>
      <c r="AP18" s="39"/>
      <c r="AQ18" s="39"/>
      <c r="AR18" s="39"/>
      <c r="AS18" s="39"/>
      <c r="AT18" s="39"/>
      <c r="AU18" s="39"/>
      <c r="AV18" s="39"/>
      <c r="AW18" s="39"/>
      <c r="AX18" s="39"/>
      <c r="AY18" s="39"/>
      <c r="AZ18" s="39"/>
      <c r="BA18" s="39"/>
      <c r="BB18" s="39"/>
      <c r="BC18" s="39"/>
      <c r="BD18" s="96"/>
      <c r="BE18" s="97"/>
      <c r="BF18" s="97"/>
      <c r="BG18" s="97"/>
      <c r="BH18" s="97"/>
      <c r="BI18" s="97"/>
      <c r="BJ18" s="97"/>
      <c r="BK18" s="97"/>
      <c r="BL18" s="97"/>
      <c r="BM18" s="97"/>
      <c r="BN18" s="97"/>
      <c r="BO18" s="97"/>
      <c r="BP18" s="97"/>
      <c r="BQ18" s="97"/>
      <c r="BR18" s="97"/>
      <c r="BS18" s="97"/>
      <c r="BT18" s="97"/>
      <c r="BU18" s="97"/>
      <c r="BV18" s="97"/>
      <c r="BW18" s="97"/>
      <c r="BX18" s="97"/>
      <c r="BY18" s="97"/>
      <c r="BZ18" s="97"/>
      <c r="CA18" s="97"/>
      <c r="CB18" s="97"/>
      <c r="CC18" s="97"/>
      <c r="CD18" s="97"/>
      <c r="CE18" s="97"/>
      <c r="CF18" s="97"/>
      <c r="CG18" s="97"/>
      <c r="CH18" s="97"/>
      <c r="CI18" s="97"/>
      <c r="CJ18" s="97"/>
      <c r="CK18" s="97"/>
      <c r="CL18" s="97"/>
      <c r="CM18" s="97"/>
      <c r="CN18" s="97"/>
      <c r="CO18" s="97"/>
      <c r="CP18" s="97"/>
      <c r="CQ18" s="97"/>
      <c r="CR18" s="97"/>
      <c r="CS18" s="97"/>
      <c r="CT18" s="97"/>
      <c r="CU18" s="97"/>
      <c r="CV18" s="97"/>
      <c r="CW18" s="97"/>
      <c r="CX18" s="97"/>
      <c r="CY18" s="97"/>
      <c r="CZ18" s="97"/>
      <c r="DA18" s="97"/>
      <c r="DB18" s="97"/>
      <c r="DC18" s="97"/>
      <c r="DD18" s="97"/>
      <c r="DE18" s="97"/>
      <c r="DF18" s="97"/>
      <c r="DG18" s="97"/>
      <c r="DH18" s="97"/>
      <c r="DI18" s="97"/>
      <c r="DJ18" s="97"/>
      <c r="DK18" s="97"/>
      <c r="DL18" s="97"/>
      <c r="DM18" s="97"/>
      <c r="DN18" s="97"/>
      <c r="DO18" s="97"/>
      <c r="DP18" s="97"/>
      <c r="DQ18" s="97"/>
      <c r="DR18" s="97"/>
      <c r="DS18" s="97"/>
      <c r="DT18" s="97"/>
      <c r="DU18" s="97"/>
      <c r="DV18" s="97"/>
      <c r="DW18" s="97"/>
      <c r="DX18" s="97"/>
      <c r="DY18" s="97"/>
      <c r="DZ18" s="97"/>
      <c r="EA18" s="97"/>
      <c r="EB18" s="97"/>
      <c r="EC18" s="97"/>
      <c r="ED18" s="97"/>
      <c r="EE18" s="97"/>
      <c r="EF18" s="97"/>
      <c r="EG18" s="97"/>
      <c r="EH18" s="97"/>
      <c r="EI18" s="97"/>
      <c r="EJ18" s="97"/>
      <c r="EK18" s="97"/>
      <c r="EL18" s="97"/>
      <c r="EM18" s="97"/>
      <c r="EN18" s="97"/>
      <c r="EO18" s="97"/>
      <c r="EP18" s="97"/>
      <c r="EQ18" s="97"/>
      <c r="ER18" s="97"/>
      <c r="ES18" s="97"/>
      <c r="ET18" s="97"/>
      <c r="EU18" s="97"/>
      <c r="EV18" s="97"/>
      <c r="EW18" s="97"/>
      <c r="EX18" s="97"/>
      <c r="EY18" s="97"/>
      <c r="EZ18" s="97"/>
      <c r="FA18" s="97"/>
      <c r="FB18" s="97"/>
      <c r="FC18" s="97"/>
      <c r="FD18" s="97"/>
      <c r="FE18" s="97"/>
      <c r="FF18" s="97"/>
      <c r="FG18" s="97"/>
      <c r="FH18" s="97"/>
      <c r="FI18" s="97"/>
      <c r="FJ18" s="97"/>
      <c r="FK18" s="97"/>
      <c r="FL18" s="97"/>
      <c r="FM18" s="97"/>
      <c r="FN18" s="97"/>
      <c r="FO18" s="97"/>
      <c r="FP18" s="97"/>
      <c r="FQ18" s="97"/>
      <c r="FR18" s="97"/>
      <c r="FS18" s="97"/>
      <c r="FT18" s="97"/>
      <c r="FU18" s="97"/>
      <c r="FV18" s="97"/>
      <c r="FW18" s="97"/>
      <c r="FX18" s="97"/>
      <c r="FY18" s="97"/>
      <c r="FZ18" s="97"/>
      <c r="GA18" s="97"/>
      <c r="GB18" s="97"/>
      <c r="GC18" s="97"/>
      <c r="GD18" s="97"/>
      <c r="GE18" s="97"/>
      <c r="GF18" s="97"/>
      <c r="GG18" s="97"/>
      <c r="GH18" s="97"/>
      <c r="GI18" s="97"/>
      <c r="GJ18" s="97"/>
      <c r="GK18" s="97"/>
      <c r="GL18" s="97"/>
      <c r="GM18" s="97"/>
      <c r="GN18" s="97"/>
      <c r="GO18" s="97"/>
      <c r="GP18" s="97"/>
      <c r="GQ18" s="97"/>
      <c r="GR18" s="97"/>
      <c r="GS18" s="97"/>
      <c r="GT18" s="97"/>
      <c r="GU18" s="97"/>
      <c r="GV18" s="97"/>
      <c r="GW18" s="97"/>
      <c r="GX18" s="97"/>
      <c r="GY18" s="97"/>
      <c r="GZ18" s="97"/>
      <c r="HA18" s="97"/>
      <c r="HB18" s="97"/>
      <c r="HC18" s="97"/>
      <c r="HD18" s="97"/>
      <c r="HE18" s="97"/>
      <c r="HF18" s="97"/>
      <c r="HG18" s="97"/>
      <c r="HH18" s="97"/>
      <c r="HI18" s="97"/>
      <c r="HJ18" s="97"/>
      <c r="HK18" s="97"/>
      <c r="HL18" s="97"/>
      <c r="HM18" s="97"/>
      <c r="HN18" s="97"/>
      <c r="HO18" s="97"/>
      <c r="HP18" s="97"/>
      <c r="HQ18" s="97"/>
      <c r="HR18" s="97"/>
      <c r="HS18" s="97"/>
      <c r="HT18" s="97"/>
      <c r="HU18" s="97"/>
      <c r="HV18" s="97"/>
      <c r="HW18" s="97"/>
      <c r="HX18" s="97"/>
      <c r="HY18" s="97"/>
      <c r="HZ18" s="97"/>
      <c r="IA18" s="97"/>
      <c r="IB18" s="97"/>
      <c r="IC18" s="97"/>
      <c r="ID18" s="97"/>
    </row>
    <row r="19" spans="1:238" ht="219" thickBot="1" x14ac:dyDescent="0.35">
      <c r="A19" s="1" t="s">
        <v>94</v>
      </c>
      <c r="B19" s="1" t="s">
        <v>93</v>
      </c>
      <c r="C19" s="1" t="s">
        <v>83</v>
      </c>
      <c r="D19" s="2">
        <f t="shared" ref="D19" si="4">IFERROR(SUM(E19/(E19+F19)),0)</f>
        <v>0</v>
      </c>
      <c r="E19" s="76">
        <f t="shared" ref="E19" si="5">COUNTIF(I19:IC19,"+")</f>
        <v>0</v>
      </c>
      <c r="F19" s="76">
        <f t="shared" ref="F19" si="6">COUNTIF(I19:IC19,"-")</f>
        <v>0</v>
      </c>
      <c r="G19" s="76">
        <f t="shared" ref="G19" si="7">COUNTIF(I19:IC19,"na")</f>
        <v>0</v>
      </c>
      <c r="H19" s="77"/>
      <c r="ID19" s="5"/>
    </row>
    <row r="20" spans="1:238" s="98" customFormat="1" ht="18.600000000000001" thickBot="1" x14ac:dyDescent="0.35">
      <c r="A20" s="108" t="s">
        <v>86</v>
      </c>
      <c r="B20" s="108"/>
      <c r="C20" s="108"/>
      <c r="D20" s="95"/>
      <c r="E20" s="77"/>
      <c r="F20" s="77"/>
      <c r="G20" s="77"/>
      <c r="H20" s="77"/>
      <c r="I20" s="34" t="s">
        <v>29</v>
      </c>
      <c r="J20" s="63" t="s">
        <v>29</v>
      </c>
      <c r="K20" s="63" t="s">
        <v>29</v>
      </c>
      <c r="L20" s="63" t="s">
        <v>29</v>
      </c>
      <c r="M20" s="63" t="s">
        <v>29</v>
      </c>
      <c r="N20" s="63" t="s">
        <v>29</v>
      </c>
      <c r="O20" s="63" t="s">
        <v>29</v>
      </c>
      <c r="P20" s="63" t="s">
        <v>29</v>
      </c>
      <c r="Q20" s="63" t="s">
        <v>29</v>
      </c>
      <c r="R20" s="63" t="s">
        <v>29</v>
      </c>
      <c r="S20" s="63" t="s">
        <v>29</v>
      </c>
      <c r="T20" s="63" t="s">
        <v>29</v>
      </c>
      <c r="U20" s="63" t="s">
        <v>29</v>
      </c>
      <c r="V20" s="63" t="s">
        <v>29</v>
      </c>
      <c r="W20" s="63" t="s">
        <v>29</v>
      </c>
      <c r="X20" s="63" t="s">
        <v>29</v>
      </c>
      <c r="Y20" s="63" t="s">
        <v>29</v>
      </c>
      <c r="Z20" s="63" t="s">
        <v>29</v>
      </c>
      <c r="AA20" s="63" t="s">
        <v>29</v>
      </c>
      <c r="AB20" s="63" t="s">
        <v>29</v>
      </c>
      <c r="AC20" s="63" t="s">
        <v>29</v>
      </c>
      <c r="AD20" s="63" t="s">
        <v>29</v>
      </c>
      <c r="AE20" s="63" t="s">
        <v>29</v>
      </c>
      <c r="AF20" s="63" t="s">
        <v>29</v>
      </c>
      <c r="AG20" s="63" t="s">
        <v>29</v>
      </c>
      <c r="AH20" s="63" t="s">
        <v>29</v>
      </c>
      <c r="AI20" s="39"/>
      <c r="AJ20" s="39"/>
      <c r="AK20" s="39"/>
      <c r="AL20" s="39"/>
      <c r="AM20" s="39"/>
      <c r="AN20" s="39"/>
      <c r="AO20" s="39"/>
      <c r="AP20" s="39"/>
      <c r="AQ20" s="39"/>
      <c r="AR20" s="39"/>
      <c r="AS20" s="39"/>
      <c r="AT20" s="39"/>
      <c r="AU20" s="39"/>
      <c r="AV20" s="39"/>
      <c r="AW20" s="39"/>
      <c r="AX20" s="39"/>
      <c r="AY20" s="39"/>
      <c r="AZ20" s="39"/>
      <c r="BA20" s="39"/>
      <c r="BB20" s="39"/>
      <c r="BC20" s="39"/>
      <c r="BD20" s="96"/>
      <c r="BE20" s="97"/>
      <c r="BF20" s="97"/>
      <c r="BG20" s="97"/>
      <c r="BH20" s="97"/>
      <c r="BI20" s="97"/>
      <c r="BJ20" s="97"/>
      <c r="BK20" s="97"/>
      <c r="BL20" s="97"/>
      <c r="BM20" s="97"/>
      <c r="BN20" s="97"/>
      <c r="BO20" s="97"/>
      <c r="BP20" s="97"/>
      <c r="BQ20" s="97"/>
      <c r="BR20" s="97"/>
      <c r="BS20" s="97"/>
      <c r="BT20" s="97"/>
      <c r="BU20" s="97"/>
      <c r="BV20" s="97"/>
      <c r="BW20" s="97"/>
      <c r="BX20" s="97"/>
      <c r="BY20" s="97"/>
      <c r="BZ20" s="97"/>
      <c r="CA20" s="97"/>
      <c r="CB20" s="97"/>
      <c r="CC20" s="97"/>
      <c r="CD20" s="97"/>
      <c r="CE20" s="97"/>
      <c r="CF20" s="97"/>
      <c r="CG20" s="97"/>
      <c r="CH20" s="97"/>
      <c r="CI20" s="97"/>
      <c r="CJ20" s="97"/>
      <c r="CK20" s="97"/>
      <c r="CL20" s="97"/>
      <c r="CM20" s="97"/>
      <c r="CN20" s="97"/>
      <c r="CO20" s="97"/>
      <c r="CP20" s="97"/>
      <c r="CQ20" s="97"/>
      <c r="CR20" s="97"/>
      <c r="CS20" s="97"/>
      <c r="CT20" s="97"/>
      <c r="CU20" s="97"/>
      <c r="CV20" s="97"/>
      <c r="CW20" s="97"/>
      <c r="CX20" s="97"/>
      <c r="CY20" s="97"/>
      <c r="CZ20" s="97"/>
      <c r="DA20" s="97"/>
      <c r="DB20" s="97"/>
      <c r="DC20" s="97"/>
      <c r="DD20" s="97"/>
      <c r="DE20" s="97"/>
      <c r="DF20" s="97"/>
      <c r="DG20" s="97"/>
      <c r="DH20" s="97"/>
      <c r="DI20" s="97"/>
      <c r="DJ20" s="97"/>
      <c r="DK20" s="97"/>
      <c r="DL20" s="97"/>
      <c r="DM20" s="97"/>
      <c r="DN20" s="97"/>
      <c r="DO20" s="97"/>
      <c r="DP20" s="97"/>
      <c r="DQ20" s="97"/>
      <c r="DR20" s="97"/>
      <c r="DS20" s="97"/>
      <c r="DT20" s="97"/>
      <c r="DU20" s="97"/>
      <c r="DV20" s="97"/>
      <c r="DW20" s="97"/>
      <c r="DX20" s="97"/>
      <c r="DY20" s="97"/>
      <c r="DZ20" s="97"/>
      <c r="EA20" s="97"/>
      <c r="EB20" s="97"/>
      <c r="EC20" s="97"/>
      <c r="ED20" s="97"/>
      <c r="EE20" s="97"/>
      <c r="EF20" s="97"/>
      <c r="EG20" s="97"/>
      <c r="EH20" s="97"/>
      <c r="EI20" s="97"/>
      <c r="EJ20" s="97"/>
      <c r="EK20" s="97"/>
      <c r="EL20" s="97"/>
      <c r="EM20" s="97"/>
      <c r="EN20" s="97"/>
      <c r="EO20" s="97"/>
      <c r="EP20" s="97"/>
      <c r="EQ20" s="97"/>
      <c r="ER20" s="97"/>
      <c r="ES20" s="97"/>
      <c r="ET20" s="97"/>
      <c r="EU20" s="97"/>
      <c r="EV20" s="97"/>
      <c r="EW20" s="97"/>
      <c r="EX20" s="97"/>
      <c r="EY20" s="97"/>
      <c r="EZ20" s="97"/>
      <c r="FA20" s="97"/>
      <c r="FB20" s="97"/>
      <c r="FC20" s="97"/>
      <c r="FD20" s="97"/>
      <c r="FE20" s="97"/>
      <c r="FF20" s="97"/>
      <c r="FG20" s="97"/>
      <c r="FH20" s="97"/>
      <c r="FI20" s="97"/>
      <c r="FJ20" s="97"/>
      <c r="FK20" s="97"/>
      <c r="FL20" s="97"/>
      <c r="FM20" s="97"/>
      <c r="FN20" s="97"/>
      <c r="FO20" s="97"/>
      <c r="FP20" s="97"/>
      <c r="FQ20" s="97"/>
      <c r="FR20" s="97"/>
      <c r="FS20" s="97"/>
      <c r="FT20" s="97"/>
      <c r="FU20" s="97"/>
      <c r="FV20" s="97"/>
      <c r="FW20" s="97"/>
      <c r="FX20" s="97"/>
      <c r="FY20" s="97"/>
      <c r="FZ20" s="97"/>
      <c r="GA20" s="97"/>
      <c r="GB20" s="97"/>
      <c r="GC20" s="97"/>
      <c r="GD20" s="97"/>
      <c r="GE20" s="97"/>
      <c r="GF20" s="97"/>
      <c r="GG20" s="97"/>
      <c r="GH20" s="97"/>
      <c r="GI20" s="97"/>
      <c r="GJ20" s="97"/>
      <c r="GK20" s="97"/>
      <c r="GL20" s="97"/>
      <c r="GM20" s="97"/>
      <c r="GN20" s="97"/>
      <c r="GO20" s="97"/>
      <c r="GP20" s="97"/>
      <c r="GQ20" s="97"/>
      <c r="GR20" s="97"/>
      <c r="GS20" s="97"/>
      <c r="GT20" s="97"/>
      <c r="GU20" s="97"/>
      <c r="GV20" s="97"/>
      <c r="GW20" s="97"/>
      <c r="GX20" s="97"/>
      <c r="GY20" s="97"/>
      <c r="GZ20" s="97"/>
      <c r="HA20" s="97"/>
      <c r="HB20" s="97"/>
      <c r="HC20" s="97"/>
      <c r="HD20" s="97"/>
      <c r="HE20" s="97"/>
      <c r="HF20" s="97"/>
      <c r="HG20" s="97"/>
      <c r="HH20" s="97"/>
      <c r="HI20" s="97"/>
      <c r="HJ20" s="97"/>
      <c r="HK20" s="97"/>
      <c r="HL20" s="97"/>
      <c r="HM20" s="97"/>
      <c r="HN20" s="97"/>
      <c r="HO20" s="97"/>
      <c r="HP20" s="97"/>
      <c r="HQ20" s="97"/>
      <c r="HR20" s="97"/>
      <c r="HS20" s="97"/>
      <c r="HT20" s="97"/>
      <c r="HU20" s="97"/>
      <c r="HV20" s="97"/>
      <c r="HW20" s="97"/>
      <c r="HX20" s="97"/>
      <c r="HY20" s="97"/>
      <c r="HZ20" s="97"/>
      <c r="IA20" s="97"/>
      <c r="IB20" s="97"/>
      <c r="IC20" s="97"/>
      <c r="ID20" s="97"/>
    </row>
    <row r="21" spans="1:238" s="98" customFormat="1" ht="31.8" thickBot="1" x14ac:dyDescent="0.35">
      <c r="A21" s="68" t="s">
        <v>90</v>
      </c>
      <c r="B21" s="69" t="s">
        <v>91</v>
      </c>
      <c r="C21" s="69" t="s">
        <v>31</v>
      </c>
      <c r="D21" s="29" t="s">
        <v>32</v>
      </c>
      <c r="E21" s="30" t="s">
        <v>0</v>
      </c>
      <c r="F21" s="30" t="s">
        <v>5</v>
      </c>
      <c r="G21" s="30" t="s">
        <v>10</v>
      </c>
      <c r="H21" s="77"/>
      <c r="I21" s="34" t="s">
        <v>29</v>
      </c>
      <c r="J21" s="70" t="s">
        <v>29</v>
      </c>
      <c r="K21" s="70" t="s">
        <v>29</v>
      </c>
      <c r="L21" s="70" t="s">
        <v>29</v>
      </c>
      <c r="M21" s="70" t="s">
        <v>29</v>
      </c>
      <c r="N21" s="70" t="s">
        <v>29</v>
      </c>
      <c r="O21" s="70" t="s">
        <v>29</v>
      </c>
      <c r="P21" s="70" t="s">
        <v>29</v>
      </c>
      <c r="Q21" s="70" t="s">
        <v>29</v>
      </c>
      <c r="R21" s="70" t="s">
        <v>29</v>
      </c>
      <c r="S21" s="70" t="s">
        <v>29</v>
      </c>
      <c r="T21" s="70" t="s">
        <v>29</v>
      </c>
      <c r="U21" s="70" t="s">
        <v>29</v>
      </c>
      <c r="V21" s="70" t="s">
        <v>29</v>
      </c>
      <c r="W21" s="70" t="s">
        <v>29</v>
      </c>
      <c r="X21" s="70" t="s">
        <v>29</v>
      </c>
      <c r="Y21" s="70" t="s">
        <v>29</v>
      </c>
      <c r="Z21" s="70" t="s">
        <v>29</v>
      </c>
      <c r="AA21" s="70" t="s">
        <v>29</v>
      </c>
      <c r="AB21" s="70" t="s">
        <v>29</v>
      </c>
      <c r="AC21" s="70" t="s">
        <v>29</v>
      </c>
      <c r="AD21" s="70" t="s">
        <v>29</v>
      </c>
      <c r="AE21" s="70" t="s">
        <v>29</v>
      </c>
      <c r="AF21" s="70" t="s">
        <v>29</v>
      </c>
      <c r="AG21" s="70" t="s">
        <v>29</v>
      </c>
      <c r="AH21" s="70" t="s">
        <v>29</v>
      </c>
      <c r="AI21" s="39"/>
      <c r="AJ21" s="39"/>
      <c r="AK21" s="39"/>
      <c r="AL21" s="39"/>
      <c r="AM21" s="39"/>
      <c r="AN21" s="39"/>
      <c r="AO21" s="39"/>
      <c r="AP21" s="39"/>
      <c r="AQ21" s="39"/>
      <c r="AR21" s="39"/>
      <c r="AS21" s="39"/>
      <c r="AT21" s="39"/>
      <c r="AU21" s="39"/>
      <c r="AV21" s="39"/>
      <c r="AW21" s="39"/>
      <c r="AX21" s="39"/>
      <c r="AY21" s="39"/>
      <c r="AZ21" s="39"/>
      <c r="BA21" s="39"/>
      <c r="BB21" s="39"/>
      <c r="BC21" s="39"/>
      <c r="BD21" s="96"/>
      <c r="BE21" s="97"/>
      <c r="BF21" s="97"/>
      <c r="BG21" s="97"/>
      <c r="BH21" s="97"/>
      <c r="BI21" s="97"/>
      <c r="BJ21" s="97"/>
      <c r="BK21" s="97"/>
      <c r="BL21" s="97"/>
      <c r="BM21" s="97"/>
      <c r="BN21" s="97"/>
      <c r="BO21" s="97"/>
      <c r="BP21" s="97"/>
      <c r="BQ21" s="97"/>
      <c r="BR21" s="97"/>
      <c r="BS21" s="97"/>
      <c r="BT21" s="97"/>
      <c r="BU21" s="97"/>
      <c r="BV21" s="97"/>
      <c r="BW21" s="97"/>
      <c r="BX21" s="97"/>
      <c r="BY21" s="97"/>
      <c r="BZ21" s="97"/>
      <c r="CA21" s="97"/>
      <c r="CB21" s="97"/>
      <c r="CC21" s="97"/>
      <c r="CD21" s="97"/>
      <c r="CE21" s="97"/>
      <c r="CF21" s="97"/>
      <c r="CG21" s="97"/>
      <c r="CH21" s="97"/>
      <c r="CI21" s="97"/>
      <c r="CJ21" s="97"/>
      <c r="CK21" s="97"/>
      <c r="CL21" s="97"/>
      <c r="CM21" s="97"/>
      <c r="CN21" s="97"/>
      <c r="CO21" s="97"/>
      <c r="CP21" s="97"/>
      <c r="CQ21" s="97"/>
      <c r="CR21" s="97"/>
      <c r="CS21" s="97"/>
      <c r="CT21" s="97"/>
      <c r="CU21" s="97"/>
      <c r="CV21" s="97"/>
      <c r="CW21" s="97"/>
      <c r="CX21" s="97"/>
      <c r="CY21" s="97"/>
      <c r="CZ21" s="97"/>
      <c r="DA21" s="97"/>
      <c r="DB21" s="97"/>
      <c r="DC21" s="97"/>
      <c r="DD21" s="97"/>
      <c r="DE21" s="97"/>
      <c r="DF21" s="97"/>
      <c r="DG21" s="97"/>
      <c r="DH21" s="97"/>
      <c r="DI21" s="97"/>
      <c r="DJ21" s="97"/>
      <c r="DK21" s="97"/>
      <c r="DL21" s="97"/>
      <c r="DM21" s="97"/>
      <c r="DN21" s="97"/>
      <c r="DO21" s="97"/>
      <c r="DP21" s="97"/>
      <c r="DQ21" s="97"/>
      <c r="DR21" s="97"/>
      <c r="DS21" s="97"/>
      <c r="DT21" s="97"/>
      <c r="DU21" s="97"/>
      <c r="DV21" s="97"/>
      <c r="DW21" s="97"/>
      <c r="DX21" s="97"/>
      <c r="DY21" s="97"/>
      <c r="DZ21" s="97"/>
      <c r="EA21" s="97"/>
      <c r="EB21" s="97"/>
      <c r="EC21" s="97"/>
      <c r="ED21" s="97"/>
      <c r="EE21" s="97"/>
      <c r="EF21" s="97"/>
      <c r="EG21" s="97"/>
      <c r="EH21" s="97"/>
      <c r="EI21" s="97"/>
      <c r="EJ21" s="97"/>
      <c r="EK21" s="97"/>
      <c r="EL21" s="97"/>
      <c r="EM21" s="97"/>
      <c r="EN21" s="97"/>
      <c r="EO21" s="97"/>
      <c r="EP21" s="97"/>
      <c r="EQ21" s="97"/>
      <c r="ER21" s="97"/>
      <c r="ES21" s="97"/>
      <c r="ET21" s="97"/>
      <c r="EU21" s="97"/>
      <c r="EV21" s="97"/>
      <c r="EW21" s="97"/>
      <c r="EX21" s="97"/>
      <c r="EY21" s="97"/>
      <c r="EZ21" s="97"/>
      <c r="FA21" s="97"/>
      <c r="FB21" s="97"/>
      <c r="FC21" s="97"/>
      <c r="FD21" s="97"/>
      <c r="FE21" s="97"/>
      <c r="FF21" s="97"/>
      <c r="FG21" s="97"/>
      <c r="FH21" s="97"/>
      <c r="FI21" s="97"/>
      <c r="FJ21" s="97"/>
      <c r="FK21" s="97"/>
      <c r="FL21" s="97"/>
      <c r="FM21" s="97"/>
      <c r="FN21" s="97"/>
      <c r="FO21" s="97"/>
      <c r="FP21" s="97"/>
      <c r="FQ21" s="97"/>
      <c r="FR21" s="97"/>
      <c r="FS21" s="97"/>
      <c r="FT21" s="97"/>
      <c r="FU21" s="97"/>
      <c r="FV21" s="97"/>
      <c r="FW21" s="97"/>
      <c r="FX21" s="97"/>
      <c r="FY21" s="97"/>
      <c r="FZ21" s="97"/>
      <c r="GA21" s="97"/>
      <c r="GB21" s="97"/>
      <c r="GC21" s="97"/>
      <c r="GD21" s="97"/>
      <c r="GE21" s="97"/>
      <c r="GF21" s="97"/>
      <c r="GG21" s="97"/>
      <c r="GH21" s="97"/>
      <c r="GI21" s="97"/>
      <c r="GJ21" s="97"/>
      <c r="GK21" s="97"/>
      <c r="GL21" s="97"/>
      <c r="GM21" s="97"/>
      <c r="GN21" s="97"/>
      <c r="GO21" s="97"/>
      <c r="GP21" s="97"/>
      <c r="GQ21" s="97"/>
      <c r="GR21" s="97"/>
      <c r="GS21" s="97"/>
      <c r="GT21" s="97"/>
      <c r="GU21" s="97"/>
      <c r="GV21" s="97"/>
      <c r="GW21" s="97"/>
      <c r="GX21" s="97"/>
      <c r="GY21" s="97"/>
      <c r="GZ21" s="97"/>
      <c r="HA21" s="97"/>
      <c r="HB21" s="97"/>
      <c r="HC21" s="97"/>
      <c r="HD21" s="97"/>
      <c r="HE21" s="97"/>
      <c r="HF21" s="97"/>
      <c r="HG21" s="97"/>
      <c r="HH21" s="97"/>
      <c r="HI21" s="97"/>
      <c r="HJ21" s="97"/>
      <c r="HK21" s="97"/>
      <c r="HL21" s="97"/>
      <c r="HM21" s="97"/>
      <c r="HN21" s="97"/>
      <c r="HO21" s="97"/>
      <c r="HP21" s="97"/>
      <c r="HQ21" s="97"/>
      <c r="HR21" s="97"/>
      <c r="HS21" s="97"/>
      <c r="HT21" s="97"/>
      <c r="HU21" s="97"/>
      <c r="HV21" s="97"/>
      <c r="HW21" s="97"/>
      <c r="HX21" s="97"/>
      <c r="HY21" s="97"/>
      <c r="HZ21" s="97"/>
      <c r="IA21" s="97"/>
      <c r="IB21" s="97"/>
      <c r="IC21" s="97"/>
      <c r="ID21" s="97"/>
    </row>
    <row r="22" spans="1:238" ht="171.6" x14ac:dyDescent="0.3">
      <c r="A22" s="36" t="s">
        <v>92</v>
      </c>
      <c r="B22" s="105" t="s">
        <v>89</v>
      </c>
      <c r="C22" s="36" t="s">
        <v>88</v>
      </c>
      <c r="D22" s="2">
        <f t="shared" ref="D22" si="8">IFERROR(SUM(E22/(E22+F22)),0)</f>
        <v>0</v>
      </c>
      <c r="E22" s="76">
        <f t="shared" ref="E22" si="9">COUNTIF(I22:IC22,"+")</f>
        <v>0</v>
      </c>
      <c r="F22" s="76">
        <f t="shared" ref="F22" si="10">COUNTIF(I22:IC22,"-")</f>
        <v>0</v>
      </c>
      <c r="G22" s="76">
        <f t="shared" ref="G22" si="11">COUNTIF(I22:IC22,"na")</f>
        <v>0</v>
      </c>
      <c r="H22" s="77"/>
      <c r="I22" s="32"/>
      <c r="J22" s="32"/>
      <c r="K22" s="32"/>
      <c r="L22" s="32"/>
      <c r="M22" s="32"/>
      <c r="N22" s="32"/>
      <c r="O22" s="32"/>
      <c r="P22" s="32"/>
      <c r="Q22" s="32"/>
      <c r="R22" s="32"/>
      <c r="S22" s="32"/>
      <c r="T22" s="32"/>
      <c r="U22" s="32"/>
      <c r="V22" s="32"/>
      <c r="W22" s="32"/>
      <c r="X22" s="32"/>
      <c r="Y22" s="32"/>
      <c r="Z22" s="32"/>
      <c r="AA22" s="32"/>
      <c r="AB22" s="32"/>
      <c r="AC22" s="32"/>
      <c r="AD22" s="32"/>
      <c r="AE22" s="32"/>
      <c r="AF22" s="32"/>
      <c r="AG22" s="32"/>
      <c r="AH22" s="32"/>
      <c r="AI22" s="32"/>
      <c r="AJ22" s="32"/>
      <c r="AK22" s="32"/>
      <c r="AL22" s="32"/>
      <c r="AM22" s="32"/>
      <c r="AN22" s="32"/>
      <c r="AO22" s="32"/>
      <c r="AP22" s="32"/>
      <c r="AQ22" s="32"/>
      <c r="AR22" s="32"/>
      <c r="AS22" s="32"/>
      <c r="AT22" s="32"/>
      <c r="AU22" s="32"/>
      <c r="AV22" s="32"/>
      <c r="AW22" s="32"/>
      <c r="AX22" s="32"/>
      <c r="AY22" s="32"/>
      <c r="AZ22" s="32"/>
      <c r="BA22" s="32"/>
      <c r="BB22" s="32"/>
      <c r="BC22" s="32"/>
      <c r="BD22" s="32"/>
      <c r="ID22" s="5"/>
    </row>
    <row r="23" spans="1:238" x14ac:dyDescent="0.3">
      <c r="A23" s="99"/>
      <c r="B23" s="99"/>
      <c r="C23" s="99"/>
      <c r="D23" s="100"/>
      <c r="E23" s="101"/>
      <c r="F23" s="101"/>
      <c r="G23" s="101"/>
      <c r="H23" s="101"/>
      <c r="I23" s="38"/>
      <c r="J23" s="39"/>
      <c r="K23" s="39"/>
      <c r="L23" s="39"/>
      <c r="M23" s="39"/>
      <c r="N23" s="39"/>
      <c r="O23" s="39"/>
      <c r="P23" s="39"/>
      <c r="Q23" s="39"/>
      <c r="R23" s="39"/>
      <c r="S23" s="39"/>
      <c r="T23" s="39"/>
      <c r="U23" s="39"/>
      <c r="V23" s="39"/>
      <c r="W23" s="39"/>
      <c r="X23" s="39"/>
      <c r="Y23" s="39"/>
      <c r="Z23" s="39"/>
      <c r="AA23" s="39"/>
      <c r="AB23" s="39"/>
      <c r="AC23" s="39"/>
      <c r="AD23" s="39"/>
      <c r="AE23" s="39"/>
      <c r="AF23" s="39"/>
      <c r="AG23" s="39"/>
      <c r="AH23" s="39"/>
      <c r="AI23" s="39"/>
      <c r="AJ23" s="39"/>
      <c r="AK23" s="39"/>
      <c r="AL23" s="39"/>
      <c r="AM23" s="39"/>
      <c r="AN23" s="39"/>
      <c r="AO23" s="39"/>
      <c r="AP23" s="39"/>
      <c r="AQ23" s="39"/>
      <c r="AR23" s="39"/>
      <c r="AS23" s="39"/>
      <c r="AT23" s="39"/>
      <c r="AU23" s="39"/>
      <c r="AV23" s="39"/>
      <c r="AW23" s="39"/>
      <c r="AX23" s="39"/>
      <c r="AY23" s="39"/>
      <c r="AZ23" s="39"/>
      <c r="BA23" s="39"/>
      <c r="BB23" s="39"/>
      <c r="BC23" s="39"/>
      <c r="BD23" s="39"/>
      <c r="BE23" s="39"/>
      <c r="BF23" s="39"/>
      <c r="BG23" s="39"/>
      <c r="BH23" s="39"/>
      <c r="BI23" s="39"/>
      <c r="BJ23" s="39"/>
      <c r="BK23" s="39"/>
      <c r="BL23" s="39"/>
      <c r="BM23" s="39"/>
      <c r="BN23" s="39"/>
      <c r="BO23" s="39"/>
      <c r="BP23" s="39"/>
      <c r="BQ23" s="39"/>
      <c r="BR23" s="39"/>
      <c r="BS23" s="39"/>
      <c r="BT23" s="39"/>
      <c r="BU23" s="39"/>
      <c r="BV23" s="39"/>
      <c r="BW23" s="39"/>
      <c r="BX23" s="39"/>
      <c r="BY23" s="39"/>
      <c r="BZ23" s="39"/>
      <c r="CA23" s="39"/>
      <c r="CB23" s="39"/>
      <c r="CC23" s="39"/>
      <c r="CD23" s="39"/>
      <c r="CE23" s="39"/>
      <c r="CF23" s="39"/>
      <c r="CG23" s="39"/>
      <c r="CH23" s="39"/>
      <c r="CI23" s="39"/>
      <c r="CJ23" s="39"/>
      <c r="CK23" s="39"/>
      <c r="CL23" s="39"/>
      <c r="CM23" s="39"/>
      <c r="CN23" s="39"/>
      <c r="CO23" s="39"/>
      <c r="CP23" s="39"/>
      <c r="CQ23" s="39"/>
      <c r="CR23" s="39"/>
      <c r="CS23" s="39"/>
      <c r="CT23" s="39"/>
      <c r="CU23" s="39"/>
      <c r="CV23" s="39"/>
      <c r="CW23" s="39"/>
      <c r="CX23" s="39"/>
      <c r="CY23" s="39"/>
      <c r="CZ23" s="39"/>
      <c r="DA23" s="39"/>
      <c r="DB23" s="39"/>
      <c r="DC23" s="39"/>
      <c r="DD23" s="39"/>
      <c r="DE23" s="39"/>
      <c r="DF23" s="39"/>
      <c r="DG23" s="39"/>
      <c r="DH23" s="39"/>
      <c r="DI23" s="39"/>
      <c r="DJ23" s="39"/>
      <c r="DK23" s="39"/>
      <c r="DL23" s="39"/>
      <c r="DM23" s="39"/>
      <c r="DN23" s="39"/>
      <c r="DO23" s="39"/>
      <c r="DP23" s="39"/>
      <c r="DQ23" s="39"/>
      <c r="DR23" s="39"/>
      <c r="DS23" s="39"/>
      <c r="DT23" s="39"/>
      <c r="DU23" s="39"/>
      <c r="DV23" s="39"/>
      <c r="DW23" s="39"/>
      <c r="DX23" s="39"/>
      <c r="DY23" s="39"/>
      <c r="DZ23" s="39"/>
      <c r="EA23" s="39"/>
      <c r="EB23" s="39"/>
      <c r="EC23" s="39"/>
      <c r="ED23" s="39"/>
      <c r="EE23" s="39"/>
      <c r="EF23" s="39"/>
      <c r="EG23" s="39"/>
      <c r="EH23" s="39"/>
      <c r="EI23" s="39"/>
      <c r="EJ23" s="39"/>
      <c r="EK23" s="39"/>
      <c r="EL23" s="39"/>
      <c r="EM23" s="39"/>
      <c r="EN23" s="39"/>
      <c r="EO23" s="39"/>
      <c r="EP23" s="39"/>
      <c r="EQ23" s="39"/>
      <c r="ER23" s="39"/>
      <c r="ES23" s="37"/>
      <c r="ET23" s="37"/>
      <c r="EU23" s="37"/>
      <c r="EV23" s="37"/>
      <c r="EW23" s="37"/>
      <c r="EX23" s="37"/>
      <c r="EY23" s="37"/>
      <c r="EZ23" s="37"/>
      <c r="FA23" s="37"/>
      <c r="FB23" s="37"/>
      <c r="FC23" s="37"/>
      <c r="FD23" s="37"/>
      <c r="FE23" s="37"/>
      <c r="FF23" s="37"/>
      <c r="FG23" s="37"/>
      <c r="FH23" s="37"/>
      <c r="FI23" s="37"/>
      <c r="FJ23" s="37"/>
      <c r="FK23" s="37"/>
      <c r="FL23" s="37"/>
      <c r="FM23" s="37"/>
      <c r="FN23" s="37"/>
      <c r="FO23" s="37"/>
      <c r="FP23" s="37"/>
      <c r="FQ23" s="37"/>
      <c r="FR23" s="37"/>
      <c r="FS23" s="37"/>
      <c r="FT23" s="37"/>
      <c r="FU23" s="37"/>
      <c r="FV23" s="37"/>
      <c r="FW23" s="37"/>
      <c r="FX23" s="37"/>
      <c r="FY23" s="37"/>
      <c r="FZ23" s="37"/>
      <c r="GA23" s="37"/>
      <c r="GB23" s="37"/>
      <c r="GC23" s="37"/>
      <c r="GD23" s="37"/>
      <c r="GE23" s="37"/>
      <c r="GF23" s="37"/>
      <c r="GG23" s="37"/>
      <c r="GH23" s="37"/>
      <c r="GI23" s="37"/>
      <c r="GJ23" s="37"/>
      <c r="GK23" s="37"/>
      <c r="GL23" s="37"/>
      <c r="GM23" s="37"/>
      <c r="GN23" s="37"/>
      <c r="GO23" s="37"/>
      <c r="GP23" s="37"/>
      <c r="GQ23" s="37"/>
      <c r="GR23" s="37"/>
      <c r="GS23" s="37"/>
      <c r="GT23" s="37"/>
      <c r="GU23" s="37"/>
      <c r="GV23" s="37"/>
      <c r="GW23" s="37"/>
      <c r="GX23" s="37"/>
      <c r="GY23" s="37"/>
      <c r="GZ23" s="37"/>
      <c r="HA23" s="37"/>
      <c r="HB23" s="37"/>
      <c r="HC23" s="37"/>
      <c r="HD23" s="37"/>
      <c r="HE23" s="37"/>
      <c r="HF23" s="37"/>
      <c r="HG23" s="37"/>
      <c r="HH23" s="37"/>
      <c r="HI23" s="37"/>
      <c r="HJ23" s="37"/>
      <c r="HK23" s="37"/>
      <c r="HL23" s="37"/>
      <c r="HM23" s="37"/>
      <c r="HN23" s="37"/>
      <c r="HO23" s="37"/>
      <c r="HP23" s="37"/>
      <c r="HQ23" s="37"/>
      <c r="HR23" s="37"/>
    </row>
  </sheetData>
  <sheetProtection formatColumns="0" formatRows="0"/>
  <mergeCells count="14">
    <mergeCell ref="A20:C20"/>
    <mergeCell ref="A17:C17"/>
    <mergeCell ref="A1:R1"/>
    <mergeCell ref="A2:B2"/>
    <mergeCell ref="A3:B3"/>
    <mergeCell ref="A4:B4"/>
    <mergeCell ref="C4:D4"/>
    <mergeCell ref="C2:D2"/>
    <mergeCell ref="C3:D3"/>
    <mergeCell ref="C6:C8"/>
    <mergeCell ref="A5:B5"/>
    <mergeCell ref="C5:D5"/>
    <mergeCell ref="A9:C9"/>
    <mergeCell ref="A12:C12"/>
  </mergeCells>
  <conditionalFormatting sqref="D11 D19 D22">
    <cfRule type="cellIs" dxfId="9" priority="245" stopIfTrue="1" operator="lessThan">
      <formula>0.95</formula>
    </cfRule>
    <cfRule type="cellIs" dxfId="8" priority="246" stopIfTrue="1" operator="between">
      <formula>0.95</formula>
      <formula>0.9999</formula>
    </cfRule>
    <cfRule type="cellIs" dxfId="7" priority="247" stopIfTrue="1" operator="equal">
      <formula>1</formula>
    </cfRule>
  </conditionalFormatting>
  <conditionalFormatting sqref="D14:D16">
    <cfRule type="cellIs" dxfId="6" priority="221" stopIfTrue="1" operator="lessThan">
      <formula>0.95</formula>
    </cfRule>
    <cfRule type="cellIs" dxfId="5" priority="222" stopIfTrue="1" operator="between">
      <formula>0.95</formula>
      <formula>0.9999</formula>
    </cfRule>
    <cfRule type="cellIs" dxfId="4" priority="223" stopIfTrue="1" operator="equal">
      <formula>1</formula>
    </cfRule>
  </conditionalFormatting>
  <conditionalFormatting sqref="I9:AD10 AF9:AF10">
    <cfRule type="containsText" dxfId="3" priority="183" operator="containsText" text="Q">
      <formula>NOT(ISERROR(SEARCH("Q",I9)))</formula>
    </cfRule>
  </conditionalFormatting>
  <conditionalFormatting sqref="I12:AD13 AF12:AH13">
    <cfRule type="containsText" dxfId="2" priority="175" operator="containsText" text="Q">
      <formula>NOT(ISERROR(SEARCH("Q",I12)))</formula>
    </cfRule>
  </conditionalFormatting>
  <conditionalFormatting sqref="I17:AH18">
    <cfRule type="containsText" dxfId="1" priority="163" operator="containsText" text="Q">
      <formula>NOT(ISERROR(SEARCH("Q",I17)))</formula>
    </cfRule>
  </conditionalFormatting>
  <conditionalFormatting sqref="I20:AH21">
    <cfRule type="containsText" dxfId="0" priority="1" operator="containsText" text="Q">
      <formula>NOT(ISERROR(SEARCH("Q",I20)))</formula>
    </cfRule>
  </conditionalFormatting>
  <dataValidations count="6">
    <dataValidation type="list" showInputMessage="1" showErrorMessage="1" sqref="AI17:BZ18 AI20:BZ21" xr:uid="{00000000-0002-0000-0000-000000000000}">
      <formula1>Compliance</formula1>
    </dataValidation>
    <dataValidation type="list" showInputMessage="1" showErrorMessage="1" sqref="BE14:IV16 BE11:IV11 BE19:IV19 BE22:IV22" xr:uid="{00000000-0002-0000-0000-000002000000}">
      <formula1>NoNA</formula1>
    </dataValidation>
    <dataValidation type="list" allowBlank="1" showInputMessage="1" showErrorMessage="1" sqref="AF8:IV8 AC8:AD8" xr:uid="{00000000-0002-0000-0000-000004000000}">
      <formula1>$IW$1:$IW$11</formula1>
    </dataValidation>
    <dataValidation type="list" showInputMessage="1" showErrorMessage="1" sqref="AF11:BD11 I14:BD16 I11:AD11 I19:BD19 I22:BD22" xr:uid="{00000000-0002-0000-0000-000006000000}">
      <formula1>$AC$1:$AC$2</formula1>
    </dataValidation>
    <dataValidation type="list" allowBlank="1" showInputMessage="1" showErrorMessage="1" sqref="I8:Z8" xr:uid="{45AB6AB1-D08A-493A-9441-EDCB7FF0E817}">
      <formula1>$AE$1:$AE$11</formula1>
    </dataValidation>
    <dataValidation type="list" allowBlank="1" showInputMessage="1" showErrorMessage="1" sqref="AA8:AB8" xr:uid="{00000000-0002-0000-0000-000005000000}">
      <formula1>$AE$1:$AE$13</formula1>
    </dataValidation>
  </dataValidations>
  <pageMargins left="0.25" right="0.25" top="0.25" bottom="0.25" header="0.3" footer="0.3"/>
  <pageSetup scale="61" fitToHeight="0" orientation="landscape" r:id="rId1"/>
  <colBreaks count="1" manualBreakCount="1">
    <brk id="19" max="1048575" man="1"/>
  </colBreaks>
  <ignoredErrors>
    <ignoredError sqref="D22" formula="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rgb="FF0070C0"/>
  </sheetPr>
  <dimension ref="A1:W24"/>
  <sheetViews>
    <sheetView workbookViewId="0"/>
  </sheetViews>
  <sheetFormatPr defaultRowHeight="14.4" x14ac:dyDescent="0.3"/>
  <sheetData>
    <row r="1" spans="1:23" ht="21" x14ac:dyDescent="0.4">
      <c r="D1" s="153" t="s">
        <v>41</v>
      </c>
      <c r="E1" s="153"/>
      <c r="F1" s="153"/>
      <c r="G1" s="153"/>
      <c r="H1" s="153"/>
      <c r="I1" s="153"/>
      <c r="J1" s="153"/>
    </row>
    <row r="2" spans="1:23" x14ac:dyDescent="0.3">
      <c r="F2" s="154" t="s">
        <v>42</v>
      </c>
      <c r="G2" s="154"/>
      <c r="H2" s="154"/>
    </row>
    <row r="3" spans="1:23" ht="21" hidden="1" customHeight="1" x14ac:dyDescent="0.3">
      <c r="A3" s="155" t="s">
        <v>13</v>
      </c>
      <c r="B3" s="155"/>
      <c r="C3" s="155"/>
      <c r="D3" s="155"/>
      <c r="E3" s="155" t="s">
        <v>43</v>
      </c>
      <c r="F3" s="155"/>
      <c r="G3" s="155"/>
      <c r="H3" s="155"/>
      <c r="I3" s="155"/>
      <c r="J3" s="155" t="s">
        <v>44</v>
      </c>
      <c r="K3" s="155"/>
      <c r="L3" s="155"/>
      <c r="M3" s="155"/>
    </row>
    <row r="4" spans="1:23" x14ac:dyDescent="0.3">
      <c r="A4" s="9"/>
      <c r="B4" s="9"/>
      <c r="C4" s="9"/>
      <c r="D4" s="9"/>
      <c r="E4" s="10"/>
      <c r="F4" s="10"/>
      <c r="G4" s="10"/>
      <c r="H4" s="10"/>
      <c r="I4" s="10"/>
      <c r="J4" s="10"/>
      <c r="K4" s="10"/>
      <c r="L4" s="10"/>
      <c r="M4" s="11"/>
    </row>
    <row r="5" spans="1:23" x14ac:dyDescent="0.3">
      <c r="A5" s="12"/>
      <c r="B5" s="12"/>
      <c r="C5" s="12"/>
      <c r="D5" s="13"/>
      <c r="E5" s="152" t="s">
        <v>45</v>
      </c>
      <c r="F5" s="152"/>
      <c r="G5" s="152"/>
      <c r="H5" s="152" t="s">
        <v>46</v>
      </c>
      <c r="I5" s="152"/>
      <c r="J5" s="152"/>
      <c r="K5" s="152" t="s">
        <v>47</v>
      </c>
      <c r="L5" s="152"/>
      <c r="M5" s="152"/>
    </row>
    <row r="6" spans="1:23" ht="30" customHeight="1" x14ac:dyDescent="0.3">
      <c r="A6" s="142" t="s">
        <v>48</v>
      </c>
      <c r="B6" s="143"/>
      <c r="C6" s="143"/>
      <c r="D6" s="143"/>
      <c r="E6" s="150"/>
      <c r="F6" s="150"/>
      <c r="G6" s="150"/>
      <c r="H6" s="151"/>
      <c r="I6" s="151"/>
      <c r="J6" s="151"/>
      <c r="K6" s="151"/>
      <c r="L6" s="151"/>
      <c r="M6" s="151"/>
    </row>
    <row r="7" spans="1:23" ht="30" customHeight="1" x14ac:dyDescent="0.3">
      <c r="A7" s="142" t="s">
        <v>49</v>
      </c>
      <c r="B7" s="143"/>
      <c r="C7" s="143"/>
      <c r="D7" s="143"/>
      <c r="E7" s="150"/>
      <c r="F7" s="150"/>
      <c r="G7" s="150"/>
      <c r="H7" s="151"/>
      <c r="I7" s="151"/>
      <c r="J7" s="151"/>
      <c r="K7" s="151"/>
      <c r="L7" s="151"/>
      <c r="M7" s="151"/>
    </row>
    <row r="8" spans="1:23" ht="30" customHeight="1" x14ac:dyDescent="0.3">
      <c r="A8" s="142" t="s">
        <v>50</v>
      </c>
      <c r="B8" s="143"/>
      <c r="C8" s="143"/>
      <c r="D8" s="143"/>
      <c r="E8" s="150"/>
      <c r="F8" s="150"/>
      <c r="G8" s="150"/>
      <c r="H8" s="151"/>
      <c r="I8" s="151"/>
      <c r="J8" s="151"/>
      <c r="K8" s="151"/>
      <c r="L8" s="151"/>
      <c r="M8" s="151"/>
    </row>
    <row r="9" spans="1:23" ht="30" customHeight="1" x14ac:dyDescent="0.3">
      <c r="A9" s="142" t="s">
        <v>51</v>
      </c>
      <c r="B9" s="143"/>
      <c r="C9" s="143"/>
      <c r="D9" s="143"/>
      <c r="E9" s="135"/>
      <c r="F9" s="135"/>
      <c r="G9" s="135"/>
      <c r="H9" s="136"/>
      <c r="I9" s="136"/>
      <c r="J9" s="136"/>
      <c r="K9" s="136"/>
      <c r="L9" s="136"/>
      <c r="M9" s="136"/>
    </row>
    <row r="10" spans="1:23" ht="30" customHeight="1" x14ac:dyDescent="0.3">
      <c r="A10" s="142" t="s">
        <v>52</v>
      </c>
      <c r="B10" s="143"/>
      <c r="C10" s="143"/>
      <c r="D10" s="143"/>
      <c r="E10" s="135"/>
      <c r="F10" s="135"/>
      <c r="G10" s="135"/>
      <c r="H10" s="136"/>
      <c r="I10" s="136"/>
      <c r="J10" s="136"/>
      <c r="K10" s="136"/>
      <c r="L10" s="136"/>
      <c r="M10" s="136"/>
      <c r="N10" s="139" t="s">
        <v>53</v>
      </c>
      <c r="O10" s="140"/>
      <c r="P10" s="140"/>
      <c r="Q10" s="140"/>
      <c r="R10" s="140"/>
      <c r="S10" s="140"/>
      <c r="T10" s="140"/>
      <c r="U10" s="140"/>
      <c r="V10" s="140"/>
      <c r="W10" s="141"/>
    </row>
    <row r="11" spans="1:23" ht="30" customHeight="1" x14ac:dyDescent="0.3">
      <c r="A11" s="142" t="s">
        <v>54</v>
      </c>
      <c r="B11" s="143"/>
      <c r="C11" s="143"/>
      <c r="D11" s="143"/>
      <c r="E11" s="135"/>
      <c r="F11" s="135"/>
      <c r="G11" s="135"/>
      <c r="H11" s="136"/>
      <c r="I11" s="136"/>
      <c r="J11" s="136"/>
      <c r="K11" s="136"/>
      <c r="L11" s="136"/>
      <c r="M11" s="136"/>
      <c r="N11" s="139" t="s">
        <v>55</v>
      </c>
      <c r="O11" s="140"/>
      <c r="P11" s="140"/>
      <c r="Q11" s="140"/>
      <c r="R11" s="140"/>
      <c r="S11" s="140"/>
      <c r="T11" s="140"/>
      <c r="U11" s="140"/>
      <c r="V11" s="140"/>
      <c r="W11" s="141"/>
    </row>
    <row r="12" spans="1:23" ht="30" customHeight="1" x14ac:dyDescent="0.3">
      <c r="A12" s="142" t="s">
        <v>56</v>
      </c>
      <c r="B12" s="143"/>
      <c r="C12" s="143"/>
      <c r="D12" s="143"/>
      <c r="E12" s="135"/>
      <c r="F12" s="135"/>
      <c r="G12" s="135"/>
      <c r="H12" s="136"/>
      <c r="I12" s="136"/>
      <c r="J12" s="136"/>
      <c r="K12" s="136"/>
      <c r="L12" s="136"/>
      <c r="M12" s="136"/>
      <c r="N12" s="139" t="s">
        <v>57</v>
      </c>
      <c r="O12" s="140"/>
      <c r="P12" s="140"/>
      <c r="Q12" s="140"/>
      <c r="R12" s="140"/>
      <c r="S12" s="140"/>
      <c r="T12" s="140"/>
      <c r="U12" s="140"/>
      <c r="V12" s="140"/>
      <c r="W12" s="141"/>
    </row>
    <row r="13" spans="1:23" ht="30" customHeight="1" x14ac:dyDescent="0.3">
      <c r="A13" s="142" t="s">
        <v>58</v>
      </c>
      <c r="B13" s="143"/>
      <c r="C13" s="143"/>
      <c r="D13" s="143"/>
      <c r="E13" s="135"/>
      <c r="F13" s="135"/>
      <c r="G13" s="135"/>
      <c r="H13" s="136"/>
      <c r="I13" s="136"/>
      <c r="J13" s="136"/>
      <c r="K13" s="136"/>
      <c r="L13" s="136"/>
      <c r="M13" s="136"/>
      <c r="N13" s="139" t="s">
        <v>59</v>
      </c>
      <c r="O13" s="140"/>
      <c r="P13" s="140"/>
      <c r="Q13" s="140"/>
      <c r="R13" s="140"/>
      <c r="S13" s="140"/>
      <c r="T13" s="140"/>
      <c r="U13" s="140"/>
      <c r="V13" s="140"/>
      <c r="W13" s="141"/>
    </row>
    <row r="14" spans="1:23" ht="30" customHeight="1" x14ac:dyDescent="0.3">
      <c r="A14" s="133" t="s">
        <v>60</v>
      </c>
      <c r="B14" s="134"/>
      <c r="C14" s="134"/>
      <c r="D14" s="134"/>
      <c r="E14" s="135"/>
      <c r="F14" s="135"/>
      <c r="G14" s="135"/>
      <c r="H14" s="136"/>
      <c r="I14" s="136"/>
      <c r="J14" s="136"/>
      <c r="K14" s="136"/>
      <c r="L14" s="136"/>
      <c r="M14" s="136"/>
      <c r="N14" s="139" t="s">
        <v>61</v>
      </c>
      <c r="O14" s="140"/>
      <c r="P14" s="140"/>
      <c r="Q14" s="140"/>
      <c r="R14" s="140"/>
      <c r="S14" s="140"/>
      <c r="T14" s="140"/>
      <c r="U14" s="140"/>
      <c r="V14" s="140"/>
      <c r="W14" s="141"/>
    </row>
    <row r="15" spans="1:23" ht="30" customHeight="1" x14ac:dyDescent="0.3">
      <c r="A15" s="125" t="s">
        <v>62</v>
      </c>
      <c r="B15" s="126"/>
      <c r="C15" s="126"/>
      <c r="D15" s="127"/>
      <c r="E15" s="128"/>
      <c r="F15" s="128"/>
      <c r="G15" s="128"/>
      <c r="H15" s="128"/>
      <c r="I15" s="128"/>
      <c r="J15" s="128"/>
      <c r="K15" s="128"/>
      <c r="L15" s="128"/>
      <c r="M15" s="128"/>
    </row>
    <row r="16" spans="1:23" x14ac:dyDescent="0.3">
      <c r="A16" s="14"/>
      <c r="B16" s="14"/>
      <c r="C16" s="15"/>
      <c r="D16" s="16"/>
      <c r="E16" s="129"/>
      <c r="F16" s="130"/>
      <c r="G16" s="130"/>
      <c r="H16" s="130"/>
      <c r="I16" s="130"/>
      <c r="J16" s="130"/>
      <c r="K16" s="130"/>
      <c r="L16" s="130"/>
      <c r="M16" s="130"/>
    </row>
    <row r="17" spans="1:13" x14ac:dyDescent="0.3">
      <c r="A17" s="17"/>
      <c r="B17" s="17"/>
      <c r="C17" s="18"/>
      <c r="D17" s="19"/>
      <c r="E17" s="131"/>
      <c r="F17" s="132"/>
      <c r="G17" s="132"/>
      <c r="H17" s="132"/>
      <c r="I17" s="132"/>
      <c r="J17" s="132"/>
      <c r="K17" s="132"/>
      <c r="L17" s="132"/>
      <c r="M17" s="132"/>
    </row>
    <row r="18" spans="1:13" x14ac:dyDescent="0.3">
      <c r="A18" s="144"/>
      <c r="B18" s="144"/>
      <c r="C18" s="145" t="s">
        <v>63</v>
      </c>
      <c r="D18" s="146"/>
      <c r="E18" s="20"/>
      <c r="F18" s="21" t="str">
        <f>IFERROR(AVERAGE(E9:G14),"")</f>
        <v/>
      </c>
      <c r="G18" s="22"/>
      <c r="H18" s="22"/>
      <c r="I18" s="21" t="str">
        <f>IFERROR(AVERAGE(H9:J14),"")</f>
        <v/>
      </c>
      <c r="J18" s="22"/>
      <c r="K18" s="22"/>
      <c r="L18" s="21" t="str">
        <f>IFERROR(AVERAGE(K9:M14),"")</f>
        <v/>
      </c>
      <c r="M18" s="13"/>
    </row>
    <row r="19" spans="1:13" x14ac:dyDescent="0.3">
      <c r="A19" s="23"/>
      <c r="B19" s="107"/>
      <c r="C19" s="12"/>
      <c r="D19" s="24"/>
      <c r="E19" s="12"/>
      <c r="F19" s="25"/>
      <c r="G19" s="26"/>
      <c r="H19" s="25"/>
      <c r="I19" s="25"/>
      <c r="J19" s="26"/>
      <c r="K19" s="12"/>
      <c r="L19" s="27"/>
      <c r="M19" s="28"/>
    </row>
    <row r="20" spans="1:13" x14ac:dyDescent="0.3">
      <c r="A20" s="20"/>
      <c r="B20" s="25"/>
      <c r="C20" s="25"/>
      <c r="D20" s="25"/>
      <c r="E20" s="25"/>
      <c r="F20" s="145" t="s">
        <v>64</v>
      </c>
      <c r="G20" s="147"/>
      <c r="H20" s="147"/>
      <c r="I20" s="148">
        <f>IFERROR(AVERAGE(F18,I18,L18),0)</f>
        <v>0</v>
      </c>
      <c r="J20" s="149"/>
      <c r="K20" s="20"/>
      <c r="L20" s="25"/>
      <c r="M20" s="13"/>
    </row>
    <row r="21" spans="1:13" x14ac:dyDescent="0.3">
      <c r="A21" s="137" t="s">
        <v>65</v>
      </c>
      <c r="B21" s="137"/>
      <c r="C21" s="137"/>
      <c r="D21" s="137"/>
      <c r="E21" s="137"/>
      <c r="F21" s="137"/>
      <c r="G21" s="137"/>
      <c r="H21" s="137"/>
      <c r="I21" s="137"/>
      <c r="J21" s="137"/>
      <c r="K21" s="137"/>
      <c r="L21" s="137"/>
      <c r="M21" s="137"/>
    </row>
    <row r="22" spans="1:13" x14ac:dyDescent="0.3">
      <c r="A22" s="138"/>
      <c r="B22" s="138"/>
      <c r="C22" s="138"/>
      <c r="D22" s="138"/>
      <c r="E22" s="138"/>
      <c r="F22" s="138"/>
      <c r="G22" s="138"/>
      <c r="H22" s="138"/>
      <c r="I22" s="138"/>
      <c r="J22" s="138"/>
      <c r="K22" s="138"/>
      <c r="L22" s="138"/>
      <c r="M22" s="138"/>
    </row>
    <row r="23" spans="1:13" x14ac:dyDescent="0.3">
      <c r="A23" s="138"/>
      <c r="B23" s="138"/>
      <c r="C23" s="138"/>
      <c r="D23" s="138"/>
      <c r="E23" s="138"/>
      <c r="F23" s="138"/>
      <c r="G23" s="138"/>
      <c r="H23" s="138"/>
      <c r="I23" s="138"/>
      <c r="J23" s="138"/>
      <c r="K23" s="138"/>
      <c r="L23" s="138"/>
      <c r="M23" s="138"/>
    </row>
    <row r="24" spans="1:13" x14ac:dyDescent="0.3">
      <c r="A24" s="138"/>
      <c r="B24" s="138"/>
      <c r="C24" s="138"/>
      <c r="D24" s="138"/>
      <c r="E24" s="138"/>
      <c r="F24" s="138"/>
      <c r="G24" s="138"/>
      <c r="H24" s="138"/>
      <c r="I24" s="138"/>
      <c r="J24" s="138"/>
      <c r="K24" s="138"/>
      <c r="L24" s="138"/>
      <c r="M24" s="138"/>
    </row>
  </sheetData>
  <mergeCells count="58">
    <mergeCell ref="E5:G5"/>
    <mergeCell ref="H5:J5"/>
    <mergeCell ref="K5:M5"/>
    <mergeCell ref="D1:J1"/>
    <mergeCell ref="F2:H2"/>
    <mergeCell ref="A3:D3"/>
    <mergeCell ref="E3:I3"/>
    <mergeCell ref="J3:M3"/>
    <mergeCell ref="A6:D6"/>
    <mergeCell ref="E6:G6"/>
    <mergeCell ref="H6:J6"/>
    <mergeCell ref="K6:M6"/>
    <mergeCell ref="A7:D7"/>
    <mergeCell ref="E7:G7"/>
    <mergeCell ref="H7:J7"/>
    <mergeCell ref="K7:M7"/>
    <mergeCell ref="A8:D8"/>
    <mergeCell ref="E8:G8"/>
    <mergeCell ref="H8:J8"/>
    <mergeCell ref="K8:M8"/>
    <mergeCell ref="A9:D9"/>
    <mergeCell ref="E9:G9"/>
    <mergeCell ref="H9:J9"/>
    <mergeCell ref="K9:M9"/>
    <mergeCell ref="A11:D11"/>
    <mergeCell ref="E11:G11"/>
    <mergeCell ref="H11:J11"/>
    <mergeCell ref="K11:M11"/>
    <mergeCell ref="N11:W11"/>
    <mergeCell ref="A10:D10"/>
    <mergeCell ref="E10:G10"/>
    <mergeCell ref="H10:J10"/>
    <mergeCell ref="K10:M10"/>
    <mergeCell ref="N10:W10"/>
    <mergeCell ref="A21:M24"/>
    <mergeCell ref="N12:W12"/>
    <mergeCell ref="A13:D13"/>
    <mergeCell ref="E13:G13"/>
    <mergeCell ref="H13:J13"/>
    <mergeCell ref="K13:M13"/>
    <mergeCell ref="N13:W13"/>
    <mergeCell ref="A12:D12"/>
    <mergeCell ref="E12:G12"/>
    <mergeCell ref="H12:J12"/>
    <mergeCell ref="K12:M12"/>
    <mergeCell ref="N14:W14"/>
    <mergeCell ref="A18:B18"/>
    <mergeCell ref="C18:D18"/>
    <mergeCell ref="F20:H20"/>
    <mergeCell ref="I20:J20"/>
    <mergeCell ref="A15:D15"/>
    <mergeCell ref="E15:G17"/>
    <mergeCell ref="H15:J17"/>
    <mergeCell ref="K15:M17"/>
    <mergeCell ref="A14:D14"/>
    <mergeCell ref="E14:G14"/>
    <mergeCell ref="H14:J14"/>
    <mergeCell ref="K14:M14"/>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D44B57-FE70-4949-B701-D83C33CFE188}">
  <sheetPr>
    <tabColor rgb="FF0070C0"/>
  </sheetPr>
  <dimension ref="A1:G33"/>
  <sheetViews>
    <sheetView workbookViewId="0">
      <selection activeCell="D4" sqref="D4"/>
    </sheetView>
  </sheetViews>
  <sheetFormatPr defaultRowHeight="14.4" x14ac:dyDescent="0.3"/>
  <cols>
    <col min="1" max="1" width="17" customWidth="1"/>
    <col min="2" max="2" width="60" customWidth="1"/>
    <col min="3" max="3" width="23" customWidth="1"/>
    <col min="4" max="4" width="17.88671875" customWidth="1"/>
    <col min="6" max="6" width="9.109375" customWidth="1"/>
    <col min="7" max="7" width="8.88671875" hidden="1" customWidth="1"/>
    <col min="8" max="8" width="9.109375" customWidth="1"/>
  </cols>
  <sheetData>
    <row r="1" spans="1:7" ht="28.8" x14ac:dyDescent="0.3">
      <c r="A1" s="156" t="s">
        <v>66</v>
      </c>
      <c r="B1" s="156"/>
      <c r="C1" s="156"/>
      <c r="D1" s="156"/>
      <c r="E1" s="40"/>
      <c r="F1" s="40"/>
      <c r="G1" t="s">
        <v>67</v>
      </c>
    </row>
    <row r="2" spans="1:7" ht="27.75" customHeight="1" x14ac:dyDescent="0.3">
      <c r="A2" s="50" t="s">
        <v>68</v>
      </c>
      <c r="B2" s="41"/>
      <c r="C2" s="157">
        <f>' OSFV-A'!C2</f>
        <v>0</v>
      </c>
      <c r="D2" s="158"/>
      <c r="E2" s="41"/>
      <c r="F2" s="41"/>
      <c r="G2" t="s">
        <v>69</v>
      </c>
    </row>
    <row r="3" spans="1:7" ht="77.25" customHeight="1" x14ac:dyDescent="0.3">
      <c r="A3" s="42" t="s">
        <v>70</v>
      </c>
      <c r="B3" s="42" t="s">
        <v>71</v>
      </c>
      <c r="C3" s="42" t="s">
        <v>72</v>
      </c>
      <c r="D3" s="42" t="s">
        <v>73</v>
      </c>
      <c r="G3" s="43" t="s">
        <v>10</v>
      </c>
    </row>
    <row r="4" spans="1:7" ht="38.1" customHeight="1" x14ac:dyDescent="0.3">
      <c r="A4" s="44" t="s">
        <v>33</v>
      </c>
      <c r="B4" s="104" t="s">
        <v>28</v>
      </c>
      <c r="C4" s="104" t="s">
        <v>74</v>
      </c>
      <c r="D4" s="45">
        <f>' OSFV-A'!D11</f>
        <v>0</v>
      </c>
    </row>
    <row r="5" spans="1:7" ht="38.1" customHeight="1" x14ac:dyDescent="0.3">
      <c r="A5" s="44" t="s">
        <v>36</v>
      </c>
      <c r="B5" s="104" t="s">
        <v>75</v>
      </c>
      <c r="C5" s="104" t="s">
        <v>74</v>
      </c>
      <c r="D5" s="45">
        <f>' OSFV-A'!D14</f>
        <v>0</v>
      </c>
    </row>
    <row r="6" spans="1:7" ht="38.1" customHeight="1" x14ac:dyDescent="0.3">
      <c r="A6" s="44" t="s">
        <v>37</v>
      </c>
      <c r="B6" s="104" t="s">
        <v>76</v>
      </c>
      <c r="C6" s="104" t="s">
        <v>74</v>
      </c>
      <c r="D6" s="45">
        <f>' OSFV-A'!D15</f>
        <v>0</v>
      </c>
    </row>
    <row r="7" spans="1:7" ht="38.1" customHeight="1" x14ac:dyDescent="0.3">
      <c r="A7" s="44" t="s">
        <v>38</v>
      </c>
      <c r="B7" s="104" t="s">
        <v>77</v>
      </c>
      <c r="C7" s="104" t="s">
        <v>74</v>
      </c>
      <c r="D7" s="45">
        <f>' OSFV-A'!D16</f>
        <v>0</v>
      </c>
    </row>
    <row r="8" spans="1:7" ht="38.1" customHeight="1" x14ac:dyDescent="0.3">
      <c r="A8" s="44" t="s">
        <v>40</v>
      </c>
      <c r="B8" s="104" t="s">
        <v>78</v>
      </c>
      <c r="C8" s="104" t="s">
        <v>74</v>
      </c>
      <c r="D8" s="45">
        <f>' OSFV-A'!D19</f>
        <v>0</v>
      </c>
    </row>
    <row r="9" spans="1:7" ht="38.1" customHeight="1" x14ac:dyDescent="0.3">
      <c r="A9" s="44" t="s">
        <v>79</v>
      </c>
      <c r="B9" s="106" t="s">
        <v>80</v>
      </c>
      <c r="C9" s="104" t="s">
        <v>74</v>
      </c>
      <c r="D9" s="45">
        <f>' OSFV-A'!D22</f>
        <v>0</v>
      </c>
    </row>
    <row r="10" spans="1:7" ht="38.1" customHeight="1" x14ac:dyDescent="0.3">
      <c r="A10" s="46"/>
      <c r="B10" s="47"/>
      <c r="C10" s="47"/>
      <c r="D10" s="48"/>
    </row>
    <row r="11" spans="1:7" ht="38.1" customHeight="1" x14ac:dyDescent="0.3">
      <c r="A11" s="46"/>
      <c r="B11" s="47"/>
      <c r="C11" s="47"/>
      <c r="D11" s="48"/>
    </row>
    <row r="12" spans="1:7" ht="38.1" customHeight="1" x14ac:dyDescent="0.3">
      <c r="A12" s="46"/>
      <c r="B12" s="47"/>
      <c r="C12" s="47"/>
      <c r="D12" s="48"/>
    </row>
    <row r="13" spans="1:7" ht="38.1" customHeight="1" x14ac:dyDescent="0.3">
      <c r="A13" s="46"/>
      <c r="B13" s="47"/>
      <c r="C13" s="47"/>
      <c r="D13" s="48"/>
    </row>
    <row r="14" spans="1:7" ht="38.1" customHeight="1" x14ac:dyDescent="0.3">
      <c r="A14" s="46"/>
      <c r="B14" s="47"/>
      <c r="C14" s="47"/>
      <c r="D14" s="48"/>
    </row>
    <row r="15" spans="1:7" ht="38.1" customHeight="1" x14ac:dyDescent="0.3">
      <c r="A15" s="46"/>
      <c r="B15" s="49"/>
      <c r="C15" s="47"/>
      <c r="D15" s="48"/>
    </row>
    <row r="16" spans="1:7" ht="38.1" customHeight="1" x14ac:dyDescent="0.3">
      <c r="A16" s="46"/>
      <c r="B16" s="47"/>
      <c r="C16" s="47"/>
      <c r="D16" s="48"/>
    </row>
    <row r="17" spans="1:4" ht="38.1" customHeight="1" x14ac:dyDescent="0.3">
      <c r="A17" s="46"/>
      <c r="B17" s="47"/>
      <c r="C17" s="47"/>
      <c r="D17" s="48"/>
    </row>
    <row r="18" spans="1:4" ht="38.1" customHeight="1" x14ac:dyDescent="0.3">
      <c r="A18" s="46"/>
      <c r="B18" s="47"/>
      <c r="C18" s="47"/>
      <c r="D18" s="48"/>
    </row>
    <row r="19" spans="1:4" ht="38.1" customHeight="1" x14ac:dyDescent="0.3">
      <c r="A19" s="46"/>
      <c r="B19" s="47"/>
      <c r="C19" s="47"/>
      <c r="D19" s="48"/>
    </row>
    <row r="20" spans="1:4" ht="38.1" customHeight="1" x14ac:dyDescent="0.3">
      <c r="A20" s="46"/>
      <c r="B20" s="47"/>
      <c r="C20" s="47"/>
      <c r="D20" s="48"/>
    </row>
    <row r="21" spans="1:4" ht="38.1" customHeight="1" x14ac:dyDescent="0.3">
      <c r="A21" s="46"/>
      <c r="B21" s="47"/>
      <c r="C21" s="47"/>
      <c r="D21" s="48"/>
    </row>
    <row r="22" spans="1:4" ht="38.1" customHeight="1" x14ac:dyDescent="0.3">
      <c r="A22" s="46"/>
      <c r="B22" s="47"/>
      <c r="C22" s="47"/>
      <c r="D22" s="48"/>
    </row>
    <row r="23" spans="1:4" ht="38.1" customHeight="1" x14ac:dyDescent="0.3">
      <c r="A23" s="46"/>
      <c r="B23" s="47"/>
      <c r="C23" s="47"/>
      <c r="D23" s="48"/>
    </row>
    <row r="24" spans="1:4" ht="38.1" customHeight="1" x14ac:dyDescent="0.3">
      <c r="A24" s="46"/>
      <c r="B24" s="47"/>
      <c r="C24" s="47"/>
      <c r="D24" s="48"/>
    </row>
    <row r="25" spans="1:4" ht="38.1" customHeight="1" x14ac:dyDescent="0.3">
      <c r="A25" s="46"/>
      <c r="B25" s="47"/>
      <c r="C25" s="47"/>
      <c r="D25" s="48"/>
    </row>
    <row r="26" spans="1:4" ht="38.1" customHeight="1" x14ac:dyDescent="0.3">
      <c r="A26" s="46"/>
      <c r="B26" s="47"/>
      <c r="C26" s="47"/>
      <c r="D26" s="48"/>
    </row>
    <row r="27" spans="1:4" ht="38.1" customHeight="1" x14ac:dyDescent="0.3">
      <c r="A27" s="46"/>
      <c r="B27" s="47"/>
      <c r="C27" s="47"/>
      <c r="D27" s="48"/>
    </row>
    <row r="28" spans="1:4" x14ac:dyDescent="0.3">
      <c r="A28" s="154"/>
      <c r="B28" s="154"/>
      <c r="C28" s="154"/>
      <c r="D28" s="154"/>
    </row>
    <row r="29" spans="1:4" x14ac:dyDescent="0.3">
      <c r="A29" s="154"/>
      <c r="B29" s="154"/>
      <c r="C29" s="154"/>
      <c r="D29" s="154"/>
    </row>
    <row r="30" spans="1:4" x14ac:dyDescent="0.3">
      <c r="A30" s="154"/>
      <c r="B30" s="154"/>
      <c r="C30" s="154"/>
      <c r="D30" s="154"/>
    </row>
    <row r="31" spans="1:4" x14ac:dyDescent="0.3">
      <c r="A31" s="154"/>
      <c r="B31" s="154"/>
      <c r="C31" s="154"/>
      <c r="D31" s="154"/>
    </row>
    <row r="32" spans="1:4" x14ac:dyDescent="0.3">
      <c r="A32" s="154"/>
      <c r="B32" s="154"/>
      <c r="C32" s="154"/>
      <c r="D32" s="154"/>
    </row>
    <row r="33" spans="1:4" ht="3" customHeight="1" x14ac:dyDescent="0.3">
      <c r="A33" s="154"/>
      <c r="B33" s="154"/>
      <c r="C33" s="154"/>
      <c r="D33" s="154"/>
    </row>
  </sheetData>
  <dataConsolidate/>
  <mergeCells count="3">
    <mergeCell ref="A1:D1"/>
    <mergeCell ref="A28:D33"/>
    <mergeCell ref="C2:D2"/>
  </mergeCells>
  <pageMargins left="0.7" right="0.7" top="0.75" bottom="0.75" header="0.3" footer="0.3"/>
  <pageSetup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EE4DA4E59EE2A3489B758CE1584DBDB2" ma:contentTypeVersion="16" ma:contentTypeDescription="Create a new document." ma:contentTypeScope="" ma:versionID="2362033849942d2c78dddbe88be4bafc">
  <xsd:schema xmlns:xsd="http://www.w3.org/2001/XMLSchema" xmlns:xs="http://www.w3.org/2001/XMLSchema" xmlns:p="http://schemas.microsoft.com/office/2006/metadata/properties" xmlns:ns2="49a0e744-a89e-4f15-8f7d-aeae433da092" xmlns:ns3="b28a35e0-3751-4309-b642-07feb4d95695" targetNamespace="http://schemas.microsoft.com/office/2006/metadata/properties" ma:root="true" ma:fieldsID="155c6e3154d422b769332302ae1d93c8" ns2:_="" ns3:_="">
    <xsd:import namespace="49a0e744-a89e-4f15-8f7d-aeae433da092"/>
    <xsd:import namespace="b28a35e0-3751-4309-b642-07feb4d95695"/>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ServiceAutoTags" minOccurs="0"/>
                <xsd:element ref="ns2:MediaServiceLocation" minOccurs="0"/>
                <xsd:element ref="ns2:MediaServiceOCR" minOccurs="0"/>
                <xsd:element ref="ns2:MediaServiceGenerationTime" minOccurs="0"/>
                <xsd:element ref="ns2:MediaServiceEventHashCode" minOccurs="0"/>
                <xsd:element ref="ns2:lcf76f155ced4ddcb4097134ff3c332f" minOccurs="0"/>
                <xsd:element ref="ns3:TaxCatchAll" minOccurs="0"/>
                <xsd:element ref="ns2:MediaServiceObjectDetectorVersions" minOccurs="0"/>
                <xsd:element ref="ns2:MediaServiceSearchProperties"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9a0e744-a89e-4f15-8f7d-aeae433da09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Location" ma:index="14" nillable="true" ma:displayName="Location" ma:internalName="MediaServiceLocation"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8e407dca-7e10-41d8-9780-494ed3966f68"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1" nillable="true" ma:displayName="MediaServiceObjectDetectorVersions"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LengthInSeconds" ma:index="23"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b28a35e0-3751-4309-b642-07feb4d95695"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20" nillable="true" ma:displayName="Taxonomy Catch All Column" ma:hidden="true" ma:list="{6f5336ae-970f-4980-a2ec-ccd18ab46abc}" ma:internalName="TaxCatchAll" ma:showField="CatchAllData" ma:web="b28a35e0-3751-4309-b642-07feb4d9569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SharedWithUsers xmlns="b28a35e0-3751-4309-b642-07feb4d95695">
      <UserInfo>
        <DisplayName>Adley, Mary</DisplayName>
        <AccountId>9</AccountId>
        <AccountType/>
      </UserInfo>
      <UserInfo>
        <DisplayName>Emberley, David C</DisplayName>
        <AccountId>30</AccountId>
        <AccountType/>
      </UserInfo>
    </SharedWithUsers>
    <lcf76f155ced4ddcb4097134ff3c332f xmlns="49a0e744-a89e-4f15-8f7d-aeae433da092">
      <Terms xmlns="http://schemas.microsoft.com/office/infopath/2007/PartnerControls"/>
    </lcf76f155ced4ddcb4097134ff3c332f>
    <TaxCatchAll xmlns="b28a35e0-3751-4309-b642-07feb4d95695" xsi:nil="true"/>
  </documentManagement>
</p:properties>
</file>

<file path=customXml/itemProps1.xml><?xml version="1.0" encoding="utf-8"?>
<ds:datastoreItem xmlns:ds="http://schemas.openxmlformats.org/officeDocument/2006/customXml" ds:itemID="{DDEDC952-1287-4B3F-ABF8-6821EAE8866D}">
  <ds:schemaRefs>
    <ds:schemaRef ds:uri="http://schemas.microsoft.com/sharepoint/v3/contenttype/forms"/>
  </ds:schemaRefs>
</ds:datastoreItem>
</file>

<file path=customXml/itemProps2.xml><?xml version="1.0" encoding="utf-8"?>
<ds:datastoreItem xmlns:ds="http://schemas.openxmlformats.org/officeDocument/2006/customXml" ds:itemID="{346E051C-A98C-4800-ADED-F0F9086AA25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9a0e744-a89e-4f15-8f7d-aeae433da092"/>
    <ds:schemaRef ds:uri="b28a35e0-3751-4309-b642-07feb4d9569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CF4FEB3-69B0-42B2-A691-9E53CFD34694}">
  <ds:schemaRefs>
    <ds:schemaRef ds:uri="http://www.w3.org/XML/1998/namespace"/>
    <ds:schemaRef ds:uri="http://schemas.microsoft.com/office/infopath/2007/PartnerControls"/>
    <ds:schemaRef ds:uri="http://purl.org/dc/terms/"/>
    <ds:schemaRef ds:uri="http://schemas.microsoft.com/office/2006/metadata/properties"/>
    <ds:schemaRef ds:uri="http://purl.org/dc/dcmitype/"/>
    <ds:schemaRef ds:uri="http://schemas.microsoft.com/office/2006/documentManagement/types"/>
    <ds:schemaRef ds:uri="http://schemas.openxmlformats.org/package/2006/metadata/core-properties"/>
    <ds:schemaRef ds:uri="b28a35e0-3751-4309-b642-07feb4d95695"/>
    <ds:schemaRef ds:uri="49a0e744-a89e-4f15-8f7d-aeae433da092"/>
    <ds:schemaRef ds:uri="http://purl.org/dc/elements/1.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 OSFV-A</vt:lpstr>
      <vt:lpstr>SOP-A</vt:lpstr>
      <vt:lpstr>SOF</vt:lpstr>
      <vt:lpstr>pf</vt:lpstr>
      <vt:lpstr>SOF!Status</vt:lpstr>
    </vt:vector>
  </TitlesOfParts>
  <Manager/>
  <Company>State of Maine</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Farwell, Kara</dc:creator>
  <cp:keywords/>
  <dc:description/>
  <cp:lastModifiedBy>Ferguson, Sarah (DOE)</cp:lastModifiedBy>
  <cp:revision/>
  <dcterms:created xsi:type="dcterms:W3CDTF">2013-09-05T15:55:02Z</dcterms:created>
  <dcterms:modified xsi:type="dcterms:W3CDTF">2026-09-01T15:56:20Z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0x010100EE4DA4E59EE2A3489B758CE1584DBDB2</vt:lpwstr>
  </property>
  <property fmtid="{D5CDD505-2E9C-101B-9397-08002B2CF9AE}" pid="3" name="MediaServiceImageTags">
    <vt:lpwstr/>
  </property>
</Properties>
</file>