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PA\Handbook\Web\FY 2023 Update\"/>
    </mc:Choice>
  </mc:AlternateContent>
  <xr:revisionPtr revIDLastSave="0" documentId="13_ncr:1_{C8070DB0-48D8-41CD-8033-45CE09C3624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pecial Revenue" sheetId="1" r:id="rId1"/>
  </sheets>
  <definedNames>
    <definedName name="_xlnm._FilterDatabase" localSheetId="0" hidden="1">'Special Revenue'!$F$1:$F$106</definedName>
    <definedName name="_xlnm.Print_Area" localSheetId="0">'Special Revenue'!$A$1:$J$102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1" l="1"/>
  <c r="B95" i="1"/>
</calcChain>
</file>

<file path=xl/sharedStrings.xml><?xml version="1.0" encoding="utf-8"?>
<sst xmlns="http://schemas.openxmlformats.org/spreadsheetml/2006/main" count="231" uniqueCount="163">
  <si>
    <t xml:space="preserve">For Local Grants </t>
  </si>
  <si>
    <t>Description:</t>
  </si>
  <si>
    <t>Grants provided by not for profits, foundations, individuals, etc. and are not distributed via state or federal government.</t>
  </si>
  <si>
    <t>1)</t>
  </si>
  <si>
    <t>Assign an individual fund code to each grant within the range of 2000 - 2199</t>
  </si>
  <si>
    <t>Note:  Before assigning a number in your accounting system, reference MEDMS Financial to determine if fund number is established</t>
  </si>
  <si>
    <t>2)</t>
  </si>
  <si>
    <t>Code expenditure transactions using model chart of account for expenditure category and substitute the assigned fund code for fund 1000</t>
  </si>
  <si>
    <t>For State Grants</t>
  </si>
  <si>
    <t>Grants distributed by the state that are from a state (not federal) source of revenue</t>
  </si>
  <si>
    <t>Assign an individual fund code to each grant within the range of 2200 - 2299</t>
  </si>
  <si>
    <t>For Federal Grants</t>
  </si>
  <si>
    <t xml:space="preserve">Grants that have a Federal source of revenue and may be distributed through the state </t>
  </si>
  <si>
    <t>or directly from the Federal government</t>
  </si>
  <si>
    <t xml:space="preserve">Each Federal grant should have an individual fund number; fund numbers assigned by MDOE are indicated by type; </t>
  </si>
  <si>
    <t>if a fund code has no state assigned description, it may available for local assignment - contact MDOE School Finance before assigning any fund code</t>
  </si>
  <si>
    <t>Grant Type</t>
  </si>
  <si>
    <t>Fund #</t>
  </si>
  <si>
    <t>CFDA #</t>
  </si>
  <si>
    <t>Revenue Code</t>
  </si>
  <si>
    <t>Name</t>
  </si>
  <si>
    <t>Title I</t>
  </si>
  <si>
    <t>84.010</t>
  </si>
  <si>
    <t>4517</t>
  </si>
  <si>
    <t>4504</t>
  </si>
  <si>
    <t>84.013</t>
  </si>
  <si>
    <t>4516</t>
  </si>
  <si>
    <t>4528</t>
  </si>
  <si>
    <t>84.377</t>
  </si>
  <si>
    <t>4518</t>
  </si>
  <si>
    <t>Federal Special Education</t>
  </si>
  <si>
    <t>4585</t>
  </si>
  <si>
    <t>Maine Care</t>
  </si>
  <si>
    <t>84.027</t>
  </si>
  <si>
    <t>4562</t>
  </si>
  <si>
    <t>Local Entitlement</t>
  </si>
  <si>
    <t>84.173</t>
  </si>
  <si>
    <t>4563</t>
  </si>
  <si>
    <t>Pre School Handicapped</t>
  </si>
  <si>
    <t>84.181</t>
  </si>
  <si>
    <t>4567</t>
  </si>
  <si>
    <t>Part C Infants and Children</t>
  </si>
  <si>
    <t>84.326</t>
  </si>
  <si>
    <t>4565</t>
  </si>
  <si>
    <t>Supervision Enhancement</t>
  </si>
  <si>
    <t>Other Federal Funds</t>
  </si>
  <si>
    <t>(not Special Education)</t>
  </si>
  <si>
    <t>84.196</t>
  </si>
  <si>
    <t>4568</t>
  </si>
  <si>
    <t>84.287</t>
  </si>
  <si>
    <t>4577</t>
  </si>
  <si>
    <t>21st Century Grants (Title IV)</t>
  </si>
  <si>
    <t>84.358</t>
  </si>
  <si>
    <t>4390</t>
  </si>
  <si>
    <t>Title VI Rural &amp; Low Income</t>
  </si>
  <si>
    <t>84.365</t>
  </si>
  <si>
    <t>4512</t>
  </si>
  <si>
    <t>84.367</t>
  </si>
  <si>
    <t>4525</t>
  </si>
  <si>
    <t>Title II A Improving Teacher Quality State Activities</t>
  </si>
  <si>
    <t>93.576</t>
  </si>
  <si>
    <t>4574</t>
  </si>
  <si>
    <t>Refugee Resettlement Assistance</t>
  </si>
  <si>
    <t>84.374A</t>
  </si>
  <si>
    <t>4593</t>
  </si>
  <si>
    <t>Perkins</t>
  </si>
  <si>
    <t>84.243</t>
  </si>
  <si>
    <t>For Other Special Revenue Funds</t>
  </si>
  <si>
    <t>Federal revenue sources that are not accounted for in previous chart detail</t>
  </si>
  <si>
    <t>Child Nutrition (if not a self supporting program)</t>
  </si>
  <si>
    <t>84.002</t>
  </si>
  <si>
    <t>4581</t>
  </si>
  <si>
    <t>4540</t>
  </si>
  <si>
    <t>Adult Education Special Projects</t>
  </si>
  <si>
    <t>4523</t>
  </si>
  <si>
    <t>Title IV Part A</t>
  </si>
  <si>
    <t>84.419B</t>
  </si>
  <si>
    <t>4527</t>
  </si>
  <si>
    <t>Pre- School Developmental Grant</t>
  </si>
  <si>
    <t>Pre- School Developmental Suplemental Grant</t>
  </si>
  <si>
    <t>93.434</t>
  </si>
  <si>
    <t>84.027X</t>
  </si>
  <si>
    <t>4599</t>
  </si>
  <si>
    <t>Local Entitlement Special Projects</t>
  </si>
  <si>
    <t>Adult Education Training &amp; Certification Grant</t>
  </si>
  <si>
    <t>84.425D</t>
  </si>
  <si>
    <t>4531</t>
  </si>
  <si>
    <t>Elementary &amp; Secondary Emergency Relief Funds</t>
  </si>
  <si>
    <t>21.019</t>
  </si>
  <si>
    <t>4542</t>
  </si>
  <si>
    <t>Coronavirus Relief Funds I</t>
  </si>
  <si>
    <t xml:space="preserve">Adult Education Coronavirus Relief Funds </t>
  </si>
  <si>
    <t xml:space="preserve">Day Programing Coronavirus Relief Funds </t>
  </si>
  <si>
    <t>Coronavirus Relief Funds II</t>
  </si>
  <si>
    <t>4722</t>
  </si>
  <si>
    <t>OCFS- Childcare</t>
  </si>
  <si>
    <t xml:space="preserve"> 4542</t>
  </si>
  <si>
    <t>Coronavirus Relief Fund Re- Allocated</t>
  </si>
  <si>
    <t>Elementary &amp; Secondary Emergency Relief Funds II</t>
  </si>
  <si>
    <t>84.425U</t>
  </si>
  <si>
    <t>Elementary &amp; Secondary Emergency Relief Funds III</t>
  </si>
  <si>
    <t>84.425B</t>
  </si>
  <si>
    <t>4543</t>
  </si>
  <si>
    <t>Rethinking Responsive Education Ventures (RREV)</t>
  </si>
  <si>
    <t>CRRSA ESSER- Learning Loss- Learning Management Systems</t>
  </si>
  <si>
    <t>84.425W</t>
  </si>
  <si>
    <t>ARP Homeless Children &amp; Youth I</t>
  </si>
  <si>
    <t>ARP Homeless Children &amp; Youth II</t>
  </si>
  <si>
    <t>84.425C</t>
  </si>
  <si>
    <t>4544</t>
  </si>
  <si>
    <t>ARP ESSER- Other Activities</t>
  </si>
  <si>
    <t>ARP ESSER- Summer Enrichment</t>
  </si>
  <si>
    <t>ARP ESSER- Afterschool</t>
  </si>
  <si>
    <t>ARP ESSER- Learning Loss</t>
  </si>
  <si>
    <t>21.027</t>
  </si>
  <si>
    <t>4537</t>
  </si>
  <si>
    <t>ARP- State Local Fiscal Recovery (SLFR) CTE</t>
  </si>
  <si>
    <t>ARP- State Local Fiscal Recovery (SLFR) Workforce Development</t>
  </si>
  <si>
    <t>93.243</t>
  </si>
  <si>
    <t>4524</t>
  </si>
  <si>
    <t>Substance Abuse and Mental Health</t>
  </si>
  <si>
    <t>84.298</t>
  </si>
  <si>
    <t>4591</t>
  </si>
  <si>
    <t>Innovative Education Program Strategies</t>
  </si>
  <si>
    <t>84.282E</t>
  </si>
  <si>
    <t>4306</t>
  </si>
  <si>
    <t>Charter School Development Grant</t>
  </si>
  <si>
    <t>4341</t>
  </si>
  <si>
    <t>Small Rural School Grant- Title V- RUS Grant</t>
  </si>
  <si>
    <t>84.424A</t>
  </si>
  <si>
    <t>84.358B</t>
  </si>
  <si>
    <t>84.425V</t>
  </si>
  <si>
    <t>CARES Funds</t>
  </si>
  <si>
    <t>(Coronavirus Aid, Relief, and Economic Security Act)</t>
  </si>
  <si>
    <t>Title IIIA Subgrant - Immigrant Children &amp; Youth</t>
  </si>
  <si>
    <t>Local Entilement- ARP Funds Grants to States</t>
  </si>
  <si>
    <t>84.173X</t>
  </si>
  <si>
    <t>ARP Local Entitlement - Preschool</t>
  </si>
  <si>
    <t>16.710</t>
  </si>
  <si>
    <t>4737</t>
  </si>
  <si>
    <t>COPS Grant.</t>
  </si>
  <si>
    <t>Title IA Disadvantaged</t>
  </si>
  <si>
    <t>Title IA Reallocated</t>
  </si>
  <si>
    <t>Title I Tier III Schools- Program Improvement</t>
  </si>
  <si>
    <t>Title I Tier III Schools- Innovative Grant</t>
  </si>
  <si>
    <t>Title ID- Neglected and Delinquent</t>
  </si>
  <si>
    <t>Title I School Improvement (SIG)</t>
  </si>
  <si>
    <t>Pre- School Developmental Grant- Birth to Five</t>
  </si>
  <si>
    <t>McKinney- Vento Education for Homeless Children and Youth</t>
  </si>
  <si>
    <t>Perkins- Target Area Reserve</t>
  </si>
  <si>
    <t>Perkins- Title I, Part C</t>
  </si>
  <si>
    <t>Perkins- Leadership Grant</t>
  </si>
  <si>
    <t>Perkins- Mini Grant</t>
  </si>
  <si>
    <t>4530</t>
  </si>
  <si>
    <t>Adult Education Family Literacy Act/AEFLA</t>
  </si>
  <si>
    <t>Teacher Incentive Fund-TIF-4</t>
  </si>
  <si>
    <t>Title III English Language Acquisition</t>
  </si>
  <si>
    <t>ARP- State Local Fiscal Recovery (SLFR) PreK Funds</t>
  </si>
  <si>
    <t>ARP- State Local Fiscal Recovery (SLFR) Career Advancement &amp; Navigation Pilot Program</t>
  </si>
  <si>
    <t xml:space="preserve">ARP- State Local Fiscal Recovery (SLFR) Extended Learning Opportunities </t>
  </si>
  <si>
    <t>Govenor Emergency Education Relief Funding (GEER) - WAVES</t>
  </si>
  <si>
    <t>84.048A</t>
  </si>
  <si>
    <t>Steps for  Coding of Special Revenue Accounts - Updated 15Aug2022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</si>
</sst>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i/>
      <sz val="10"/>
      <color indexed="1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indexed="18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49" fontId="0" fillId="0" borderId="0" xfId="0" applyNumberFormat="1" applyAlignment="1">
      <alignment horizontal="right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0" fontId="0" fillId="0" borderId="0" xfId="0" applyFill="1"/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2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Alignment="1">
      <alignment wrapText="1"/>
    </xf>
    <xf numFmtId="49" fontId="0" fillId="0" borderId="0" xfId="0" applyNumberFormat="1" applyFill="1" applyAlignment="1">
      <alignment horizontal="left"/>
    </xf>
    <xf numFmtId="0" fontId="9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P104"/>
  <sheetViews>
    <sheetView tabSelected="1" zoomScaleNormal="100" workbookViewId="0"/>
  </sheetViews>
  <sheetFormatPr defaultRowHeight="12.75" x14ac:dyDescent="0.2"/>
  <cols>
    <col min="1" max="1" width="3.28515625" customWidth="1"/>
    <col min="2" max="2" width="14.85546875" customWidth="1"/>
    <col min="3" max="3" width="14.7109375" customWidth="1"/>
    <col min="4" max="4" width="9.140625" style="21"/>
    <col min="7" max="7" width="60.28515625" bestFit="1" customWidth="1"/>
    <col min="8" max="8" width="40.42578125" customWidth="1"/>
  </cols>
  <sheetData>
    <row r="1" spans="1:7" s="1" customFormat="1" ht="15.75" x14ac:dyDescent="0.25">
      <c r="A1" s="1" t="s">
        <v>162</v>
      </c>
      <c r="D1" s="29"/>
    </row>
    <row r="3" spans="1:7" x14ac:dyDescent="0.2">
      <c r="A3" s="2" t="s">
        <v>0</v>
      </c>
      <c r="B3" s="3"/>
    </row>
    <row r="4" spans="1:7" x14ac:dyDescent="0.2">
      <c r="B4" s="4" t="s">
        <v>1</v>
      </c>
      <c r="C4" s="5" t="s">
        <v>2</v>
      </c>
      <c r="D4" s="30"/>
      <c r="E4" s="5"/>
      <c r="F4" s="5"/>
      <c r="G4" s="5"/>
    </row>
    <row r="6" spans="1:7" x14ac:dyDescent="0.2">
      <c r="A6" s="6" t="s">
        <v>3</v>
      </c>
      <c r="B6" t="s">
        <v>4</v>
      </c>
    </row>
    <row r="7" spans="1:7" x14ac:dyDescent="0.2">
      <c r="A7" s="6"/>
      <c r="C7" s="5" t="s">
        <v>5</v>
      </c>
    </row>
    <row r="8" spans="1:7" x14ac:dyDescent="0.2">
      <c r="A8" s="6"/>
    </row>
    <row r="9" spans="1:7" x14ac:dyDescent="0.2">
      <c r="A9" s="6" t="s">
        <v>6</v>
      </c>
      <c r="B9" s="7" t="s">
        <v>7</v>
      </c>
    </row>
    <row r="11" spans="1:7" x14ac:dyDescent="0.2">
      <c r="A11" s="2" t="s">
        <v>8</v>
      </c>
      <c r="B11" s="3"/>
    </row>
    <row r="12" spans="1:7" x14ac:dyDescent="0.2">
      <c r="B12" s="4" t="s">
        <v>1</v>
      </c>
      <c r="C12" s="5" t="s">
        <v>9</v>
      </c>
    </row>
    <row r="14" spans="1:7" x14ac:dyDescent="0.2">
      <c r="A14" s="6" t="s">
        <v>3</v>
      </c>
      <c r="B14" t="s">
        <v>10</v>
      </c>
    </row>
    <row r="15" spans="1:7" x14ac:dyDescent="0.2">
      <c r="A15" s="6"/>
      <c r="C15" s="5" t="s">
        <v>5</v>
      </c>
    </row>
    <row r="17" spans="1:12" x14ac:dyDescent="0.2">
      <c r="A17" s="6" t="s">
        <v>6</v>
      </c>
      <c r="B17" s="7" t="s">
        <v>7</v>
      </c>
    </row>
    <row r="19" spans="1:12" x14ac:dyDescent="0.2">
      <c r="A19" s="2" t="s">
        <v>11</v>
      </c>
      <c r="B19" s="3"/>
    </row>
    <row r="20" spans="1:12" x14ac:dyDescent="0.2">
      <c r="B20" s="4" t="s">
        <v>1</v>
      </c>
      <c r="C20" s="5" t="s">
        <v>12</v>
      </c>
    </row>
    <row r="21" spans="1:12" x14ac:dyDescent="0.2">
      <c r="C21" s="5" t="s">
        <v>13</v>
      </c>
    </row>
    <row r="23" spans="1:12" x14ac:dyDescent="0.2">
      <c r="A23" s="6" t="s">
        <v>3</v>
      </c>
      <c r="B23" s="7" t="s">
        <v>14</v>
      </c>
    </row>
    <row r="24" spans="1:12" x14ac:dyDescent="0.2">
      <c r="B24" s="7" t="s">
        <v>15</v>
      </c>
    </row>
    <row r="26" spans="1:12" x14ac:dyDescent="0.2">
      <c r="A26" s="6" t="s">
        <v>6</v>
      </c>
      <c r="B26" s="7" t="s">
        <v>7</v>
      </c>
    </row>
    <row r="27" spans="1:12" ht="25.5" x14ac:dyDescent="0.2">
      <c r="B27" s="8" t="s">
        <v>16</v>
      </c>
      <c r="D27" s="26" t="s">
        <v>17</v>
      </c>
      <c r="E27" s="9" t="s">
        <v>18</v>
      </c>
      <c r="F27" s="10" t="s">
        <v>19</v>
      </c>
      <c r="G27" s="11" t="s">
        <v>20</v>
      </c>
    </row>
    <row r="28" spans="1:12" x14ac:dyDescent="0.2">
      <c r="C28" s="6"/>
      <c r="D28" s="26"/>
      <c r="E28" s="9"/>
      <c r="F28" s="9"/>
      <c r="G28" s="11"/>
      <c r="H28" s="6"/>
    </row>
    <row r="29" spans="1:12" x14ac:dyDescent="0.2">
      <c r="B29" s="12" t="s">
        <v>21</v>
      </c>
      <c r="D29" s="21">
        <v>2300</v>
      </c>
      <c r="E29" s="13" t="s">
        <v>22</v>
      </c>
      <c r="F29" s="14" t="s">
        <v>23</v>
      </c>
      <c r="G29" s="15" t="s">
        <v>141</v>
      </c>
      <c r="H29" s="7"/>
    </row>
    <row r="30" spans="1:12" x14ac:dyDescent="0.2">
      <c r="B30" s="12"/>
      <c r="D30" s="21">
        <v>2301</v>
      </c>
      <c r="E30" s="13" t="s">
        <v>22</v>
      </c>
      <c r="F30" s="14" t="s">
        <v>23</v>
      </c>
      <c r="G30" s="15" t="s">
        <v>142</v>
      </c>
      <c r="H30" s="7"/>
    </row>
    <row r="31" spans="1:12" x14ac:dyDescent="0.2">
      <c r="D31" s="21">
        <v>2310</v>
      </c>
      <c r="E31" s="13" t="s">
        <v>22</v>
      </c>
      <c r="F31" s="14" t="s">
        <v>24</v>
      </c>
      <c r="G31" s="15" t="s">
        <v>143</v>
      </c>
      <c r="H31" s="7"/>
    </row>
    <row r="32" spans="1:12" x14ac:dyDescent="0.2">
      <c r="D32" s="21">
        <v>2313</v>
      </c>
      <c r="E32" s="13" t="s">
        <v>22</v>
      </c>
      <c r="F32" s="14" t="s">
        <v>24</v>
      </c>
      <c r="G32" s="15" t="s">
        <v>144</v>
      </c>
      <c r="H32" s="7"/>
      <c r="J32" s="21"/>
      <c r="K32" s="27"/>
      <c r="L32" s="21"/>
    </row>
    <row r="33" spans="2:16" x14ac:dyDescent="0.2">
      <c r="D33" s="21">
        <v>2340</v>
      </c>
      <c r="E33" s="13" t="s">
        <v>25</v>
      </c>
      <c r="F33" s="14" t="s">
        <v>26</v>
      </c>
      <c r="G33" s="15" t="s">
        <v>145</v>
      </c>
      <c r="H33" s="7"/>
      <c r="J33" s="21"/>
      <c r="K33" s="27"/>
      <c r="L33" s="21"/>
    </row>
    <row r="34" spans="2:16" x14ac:dyDescent="0.2">
      <c r="D34" s="21">
        <v>2420</v>
      </c>
      <c r="E34" s="22" t="s">
        <v>28</v>
      </c>
      <c r="F34" s="23" t="s">
        <v>29</v>
      </c>
      <c r="G34" s="24" t="s">
        <v>146</v>
      </c>
      <c r="H34" s="7"/>
      <c r="J34" s="21"/>
      <c r="K34" s="27"/>
    </row>
    <row r="35" spans="2:16" x14ac:dyDescent="0.2">
      <c r="F35" s="18"/>
      <c r="G35" s="21"/>
      <c r="J35" s="21"/>
      <c r="K35" s="27"/>
    </row>
    <row r="36" spans="2:16" x14ac:dyDescent="0.2">
      <c r="B36" s="12" t="s">
        <v>30</v>
      </c>
      <c r="C36" s="5"/>
      <c r="D36" s="21">
        <v>2460</v>
      </c>
      <c r="E36" s="13"/>
      <c r="F36" s="14" t="s">
        <v>31</v>
      </c>
      <c r="G36" s="32" t="s">
        <v>32</v>
      </c>
      <c r="J36" s="21"/>
      <c r="K36" s="27"/>
    </row>
    <row r="37" spans="2:16" x14ac:dyDescent="0.2">
      <c r="D37" s="21">
        <v>2470</v>
      </c>
      <c r="E37" s="13" t="s">
        <v>33</v>
      </c>
      <c r="F37" s="14" t="s">
        <v>34</v>
      </c>
      <c r="G37" s="28" t="s">
        <v>35</v>
      </c>
      <c r="J37" s="21"/>
      <c r="K37" s="27"/>
    </row>
    <row r="38" spans="2:16" s="21" customFormat="1" x14ac:dyDescent="0.2">
      <c r="D38" s="21">
        <v>2499</v>
      </c>
      <c r="E38" s="22" t="s">
        <v>33</v>
      </c>
      <c r="F38" s="23" t="s">
        <v>82</v>
      </c>
      <c r="G38" s="24" t="s">
        <v>83</v>
      </c>
      <c r="I38"/>
      <c r="J38" s="26"/>
      <c r="K38"/>
      <c r="L38"/>
      <c r="M38"/>
      <c r="N38"/>
      <c r="O38"/>
      <c r="P38"/>
    </row>
    <row r="39" spans="2:16" s="7" customFormat="1" x14ac:dyDescent="0.2">
      <c r="D39" s="27">
        <v>2500</v>
      </c>
      <c r="E39" s="16" t="s">
        <v>33</v>
      </c>
      <c r="F39" s="14" t="s">
        <v>34</v>
      </c>
      <c r="G39" s="24" t="s">
        <v>35</v>
      </c>
      <c r="H39" s="31"/>
      <c r="J39" s="27"/>
    </row>
    <row r="40" spans="2:16" x14ac:dyDescent="0.2">
      <c r="D40" s="21">
        <v>2510</v>
      </c>
      <c r="E40" s="13" t="s">
        <v>36</v>
      </c>
      <c r="F40" s="14" t="s">
        <v>37</v>
      </c>
      <c r="G40" s="28" t="s">
        <v>38</v>
      </c>
      <c r="H40" s="7"/>
      <c r="J40" s="27"/>
      <c r="K40" s="7"/>
    </row>
    <row r="41" spans="2:16" x14ac:dyDescent="0.2">
      <c r="D41" s="21">
        <v>2520</v>
      </c>
      <c r="E41" s="13" t="s">
        <v>39</v>
      </c>
      <c r="F41" s="14" t="s">
        <v>40</v>
      </c>
      <c r="G41" s="28" t="s">
        <v>41</v>
      </c>
      <c r="J41" s="21"/>
    </row>
    <row r="42" spans="2:16" x14ac:dyDescent="0.2">
      <c r="D42" s="21">
        <v>2550</v>
      </c>
      <c r="E42" s="13" t="s">
        <v>42</v>
      </c>
      <c r="F42" s="14" t="s">
        <v>43</v>
      </c>
      <c r="G42" s="28" t="s">
        <v>44</v>
      </c>
      <c r="J42" s="21"/>
    </row>
    <row r="43" spans="2:16" x14ac:dyDescent="0.2">
      <c r="E43" s="13"/>
      <c r="F43" s="19"/>
      <c r="G43" s="28"/>
      <c r="J43" s="21"/>
    </row>
    <row r="44" spans="2:16" x14ac:dyDescent="0.2">
      <c r="B44" s="12" t="s">
        <v>45</v>
      </c>
      <c r="C44" s="5"/>
      <c r="D44" s="21">
        <v>2400</v>
      </c>
      <c r="E44" s="16" t="s">
        <v>129</v>
      </c>
      <c r="F44" s="14" t="s">
        <v>74</v>
      </c>
      <c r="G44" s="24" t="s">
        <v>75</v>
      </c>
      <c r="J44" s="21"/>
    </row>
    <row r="45" spans="2:16" x14ac:dyDescent="0.2">
      <c r="B45" s="20" t="s">
        <v>46</v>
      </c>
      <c r="D45" s="21">
        <v>2457</v>
      </c>
      <c r="E45" s="16" t="s">
        <v>76</v>
      </c>
      <c r="F45" s="14" t="s">
        <v>77</v>
      </c>
      <c r="G45" s="24" t="s">
        <v>78</v>
      </c>
      <c r="J45" s="21"/>
    </row>
    <row r="46" spans="2:16" x14ac:dyDescent="0.2">
      <c r="D46" s="21">
        <v>2458</v>
      </c>
      <c r="E46" s="16" t="s">
        <v>76</v>
      </c>
      <c r="F46" s="14" t="s">
        <v>77</v>
      </c>
      <c r="G46" s="24" t="s">
        <v>79</v>
      </c>
    </row>
    <row r="47" spans="2:16" x14ac:dyDescent="0.2">
      <c r="D47" s="21">
        <v>2459</v>
      </c>
      <c r="E47" s="16" t="s">
        <v>80</v>
      </c>
      <c r="F47" s="14" t="s">
        <v>27</v>
      </c>
      <c r="G47" s="17" t="s">
        <v>147</v>
      </c>
    </row>
    <row r="48" spans="2:16" x14ac:dyDescent="0.2">
      <c r="D48" s="21">
        <v>2610</v>
      </c>
      <c r="E48" s="13" t="s">
        <v>47</v>
      </c>
      <c r="F48" s="14" t="s">
        <v>48</v>
      </c>
      <c r="G48" s="15" t="s">
        <v>148</v>
      </c>
    </row>
    <row r="49" spans="1:8" x14ac:dyDescent="0.2">
      <c r="A49" s="12"/>
      <c r="B49" s="12"/>
      <c r="C49" s="12"/>
      <c r="D49" s="21">
        <v>2630</v>
      </c>
      <c r="E49" s="13" t="s">
        <v>49</v>
      </c>
      <c r="F49" s="14" t="s">
        <v>50</v>
      </c>
      <c r="G49" s="15" t="s">
        <v>51</v>
      </c>
    </row>
    <row r="50" spans="1:8" x14ac:dyDescent="0.2">
      <c r="D50" s="21">
        <v>2635</v>
      </c>
      <c r="E50" s="16" t="s">
        <v>118</v>
      </c>
      <c r="F50" s="14" t="s">
        <v>119</v>
      </c>
      <c r="G50" s="17" t="s">
        <v>120</v>
      </c>
      <c r="H50" s="7"/>
    </row>
    <row r="51" spans="1:8" x14ac:dyDescent="0.2">
      <c r="D51" s="21">
        <v>2640</v>
      </c>
      <c r="E51" s="16" t="s">
        <v>121</v>
      </c>
      <c r="F51" s="14" t="s">
        <v>122</v>
      </c>
      <c r="G51" s="17" t="s">
        <v>123</v>
      </c>
      <c r="H51" s="7"/>
    </row>
    <row r="52" spans="1:8" x14ac:dyDescent="0.2">
      <c r="A52" s="12"/>
      <c r="B52" s="12"/>
      <c r="C52" s="12"/>
      <c r="D52" s="21">
        <v>2670</v>
      </c>
      <c r="E52" s="13" t="s">
        <v>52</v>
      </c>
      <c r="F52" s="14" t="s">
        <v>53</v>
      </c>
      <c r="G52" s="15" t="s">
        <v>54</v>
      </c>
    </row>
    <row r="53" spans="1:8" x14ac:dyDescent="0.2">
      <c r="A53" s="12"/>
      <c r="B53" s="12"/>
      <c r="C53" s="12"/>
      <c r="D53" s="21">
        <v>2675</v>
      </c>
      <c r="E53" s="16" t="s">
        <v>124</v>
      </c>
      <c r="F53" s="14" t="s">
        <v>125</v>
      </c>
      <c r="G53" s="17" t="s">
        <v>126</v>
      </c>
    </row>
    <row r="54" spans="1:8" x14ac:dyDescent="0.2">
      <c r="A54" s="12"/>
      <c r="B54" s="12"/>
      <c r="C54" s="12"/>
      <c r="D54" s="21">
        <v>2680</v>
      </c>
      <c r="E54" s="13" t="s">
        <v>55</v>
      </c>
      <c r="F54" s="14" t="s">
        <v>56</v>
      </c>
      <c r="G54" s="17" t="s">
        <v>156</v>
      </c>
    </row>
    <row r="55" spans="1:8" x14ac:dyDescent="0.2">
      <c r="A55" s="12"/>
      <c r="B55" s="12"/>
      <c r="C55" s="12"/>
      <c r="D55" s="21">
        <v>2681</v>
      </c>
      <c r="E55" s="22" t="s">
        <v>55</v>
      </c>
      <c r="F55" s="23" t="s">
        <v>56</v>
      </c>
      <c r="G55" s="27" t="s">
        <v>134</v>
      </c>
      <c r="H55" s="7"/>
    </row>
    <row r="56" spans="1:8" x14ac:dyDescent="0.2">
      <c r="D56" s="21">
        <v>2690</v>
      </c>
      <c r="E56" s="13" t="s">
        <v>57</v>
      </c>
      <c r="F56" s="14" t="s">
        <v>58</v>
      </c>
      <c r="G56" s="15" t="s">
        <v>59</v>
      </c>
    </row>
    <row r="57" spans="1:8" x14ac:dyDescent="0.2">
      <c r="D57" s="21">
        <v>2720</v>
      </c>
      <c r="E57" s="13" t="s">
        <v>60</v>
      </c>
      <c r="F57" s="14" t="s">
        <v>61</v>
      </c>
      <c r="G57" s="15" t="s">
        <v>62</v>
      </c>
    </row>
    <row r="58" spans="1:8" x14ac:dyDescent="0.2">
      <c r="D58" s="21">
        <v>2811</v>
      </c>
      <c r="E58" s="16" t="s">
        <v>138</v>
      </c>
      <c r="F58" s="14" t="s">
        <v>139</v>
      </c>
      <c r="G58" s="15" t="s">
        <v>140</v>
      </c>
    </row>
    <row r="59" spans="1:8" x14ac:dyDescent="0.2">
      <c r="D59" s="21">
        <v>2820</v>
      </c>
      <c r="E59" s="16" t="s">
        <v>63</v>
      </c>
      <c r="F59" s="14" t="s">
        <v>64</v>
      </c>
      <c r="G59" s="17" t="s">
        <v>155</v>
      </c>
    </row>
    <row r="60" spans="1:8" x14ac:dyDescent="0.2">
      <c r="D60" s="21">
        <v>2840</v>
      </c>
      <c r="E60" s="16" t="s">
        <v>130</v>
      </c>
      <c r="F60" s="14" t="s">
        <v>127</v>
      </c>
      <c r="G60" s="17" t="s">
        <v>128</v>
      </c>
    </row>
    <row r="61" spans="1:8" x14ac:dyDescent="0.2">
      <c r="E61" s="13"/>
      <c r="F61" s="14"/>
      <c r="G61" s="15"/>
    </row>
    <row r="62" spans="1:8" x14ac:dyDescent="0.2">
      <c r="B62" s="12" t="s">
        <v>65</v>
      </c>
      <c r="D62" s="21">
        <v>2860</v>
      </c>
      <c r="E62" s="13" t="s">
        <v>161</v>
      </c>
      <c r="F62" s="14" t="s">
        <v>153</v>
      </c>
      <c r="G62" s="17" t="s">
        <v>150</v>
      </c>
      <c r="H62" s="7"/>
    </row>
    <row r="63" spans="1:8" x14ac:dyDescent="0.2">
      <c r="D63" s="21">
        <v>2870</v>
      </c>
      <c r="E63" s="13" t="s">
        <v>161</v>
      </c>
      <c r="F63" s="14" t="s">
        <v>153</v>
      </c>
      <c r="G63" s="15" t="s">
        <v>149</v>
      </c>
      <c r="H63" s="7"/>
    </row>
    <row r="64" spans="1:8" x14ac:dyDescent="0.2">
      <c r="D64" s="21">
        <v>2880</v>
      </c>
      <c r="E64" s="13" t="s">
        <v>161</v>
      </c>
      <c r="F64" s="14" t="s">
        <v>153</v>
      </c>
      <c r="G64" s="15" t="s">
        <v>151</v>
      </c>
      <c r="H64" s="7"/>
    </row>
    <row r="65" spans="2:8" x14ac:dyDescent="0.2">
      <c r="D65" s="21">
        <v>2890</v>
      </c>
      <c r="E65" s="13" t="s">
        <v>66</v>
      </c>
      <c r="F65" s="14" t="s">
        <v>153</v>
      </c>
      <c r="G65" s="17" t="s">
        <v>152</v>
      </c>
      <c r="H65" s="7"/>
    </row>
    <row r="66" spans="2:8" x14ac:dyDescent="0.2">
      <c r="E66" s="13"/>
      <c r="F66" s="14"/>
      <c r="G66" s="17"/>
    </row>
    <row r="67" spans="2:8" x14ac:dyDescent="0.2">
      <c r="B67" s="12" t="s">
        <v>132</v>
      </c>
      <c r="D67" s="21">
        <v>2480</v>
      </c>
      <c r="E67" s="16" t="s">
        <v>81</v>
      </c>
      <c r="F67" s="14" t="s">
        <v>34</v>
      </c>
      <c r="G67" s="17" t="s">
        <v>135</v>
      </c>
    </row>
    <row r="68" spans="2:8" x14ac:dyDescent="0.2">
      <c r="B68" s="33" t="s">
        <v>133</v>
      </c>
      <c r="C68" s="33"/>
      <c r="D68" s="21">
        <v>2515</v>
      </c>
      <c r="E68" s="16" t="s">
        <v>136</v>
      </c>
      <c r="F68" s="14" t="s">
        <v>37</v>
      </c>
      <c r="G68" s="17" t="s">
        <v>137</v>
      </c>
    </row>
    <row r="69" spans="2:8" x14ac:dyDescent="0.2">
      <c r="D69" s="21">
        <v>2605</v>
      </c>
      <c r="E69" s="16" t="s">
        <v>85</v>
      </c>
      <c r="F69" s="14" t="s">
        <v>86</v>
      </c>
      <c r="G69" s="17" t="s">
        <v>87</v>
      </c>
    </row>
    <row r="70" spans="2:8" x14ac:dyDescent="0.2">
      <c r="D70" s="21">
        <v>2606</v>
      </c>
      <c r="E70" s="16" t="s">
        <v>88</v>
      </c>
      <c r="F70" s="14" t="s">
        <v>89</v>
      </c>
      <c r="G70" s="17" t="s">
        <v>90</v>
      </c>
    </row>
    <row r="71" spans="2:8" x14ac:dyDescent="0.2">
      <c r="D71" s="21">
        <v>2607</v>
      </c>
      <c r="E71" s="16" t="s">
        <v>88</v>
      </c>
      <c r="F71" s="14" t="s">
        <v>89</v>
      </c>
      <c r="G71" s="17" t="s">
        <v>91</v>
      </c>
    </row>
    <row r="72" spans="2:8" x14ac:dyDescent="0.2">
      <c r="D72" s="21">
        <v>2608</v>
      </c>
      <c r="E72" s="16" t="s">
        <v>88</v>
      </c>
      <c r="F72" s="14" t="s">
        <v>89</v>
      </c>
      <c r="G72" s="17" t="s">
        <v>92</v>
      </c>
    </row>
    <row r="73" spans="2:8" x14ac:dyDescent="0.2">
      <c r="D73" s="21">
        <v>2609</v>
      </c>
      <c r="E73" s="16" t="s">
        <v>88</v>
      </c>
      <c r="F73" s="14" t="s">
        <v>89</v>
      </c>
      <c r="G73" s="17" t="s">
        <v>93</v>
      </c>
    </row>
    <row r="74" spans="2:8" x14ac:dyDescent="0.2">
      <c r="D74" s="21">
        <v>2612</v>
      </c>
      <c r="E74" s="22" t="s">
        <v>88</v>
      </c>
      <c r="F74" s="23" t="s">
        <v>94</v>
      </c>
      <c r="G74" s="24" t="s">
        <v>95</v>
      </c>
    </row>
    <row r="75" spans="2:8" x14ac:dyDescent="0.2">
      <c r="D75" s="21">
        <v>2613</v>
      </c>
      <c r="E75" s="16" t="s">
        <v>88</v>
      </c>
      <c r="F75" s="14" t="s">
        <v>96</v>
      </c>
      <c r="G75" s="17" t="s">
        <v>97</v>
      </c>
    </row>
    <row r="76" spans="2:8" x14ac:dyDescent="0.2">
      <c r="D76" s="21">
        <v>2614</v>
      </c>
      <c r="E76" s="16" t="s">
        <v>85</v>
      </c>
      <c r="F76" s="14" t="s">
        <v>86</v>
      </c>
      <c r="G76" s="17" t="s">
        <v>98</v>
      </c>
    </row>
    <row r="77" spans="2:8" x14ac:dyDescent="0.2">
      <c r="D77" s="21">
        <v>2615</v>
      </c>
      <c r="E77" s="16" t="s">
        <v>99</v>
      </c>
      <c r="F77" s="14" t="s">
        <v>86</v>
      </c>
      <c r="G77" s="17" t="s">
        <v>100</v>
      </c>
    </row>
    <row r="78" spans="2:8" x14ac:dyDescent="0.2">
      <c r="D78" s="21">
        <v>2616</v>
      </c>
      <c r="E78" s="16" t="s">
        <v>101</v>
      </c>
      <c r="F78" s="14" t="s">
        <v>102</v>
      </c>
      <c r="G78" s="17" t="s">
        <v>103</v>
      </c>
    </row>
    <row r="79" spans="2:8" x14ac:dyDescent="0.2">
      <c r="D79" s="21">
        <v>2617</v>
      </c>
      <c r="E79" s="16" t="s">
        <v>99</v>
      </c>
      <c r="F79" s="14" t="s">
        <v>86</v>
      </c>
      <c r="G79" s="17" t="s">
        <v>104</v>
      </c>
    </row>
    <row r="80" spans="2:8" x14ac:dyDescent="0.2">
      <c r="D80" s="21">
        <v>2618</v>
      </c>
      <c r="E80" s="16" t="s">
        <v>105</v>
      </c>
      <c r="F80" s="14" t="s">
        <v>86</v>
      </c>
      <c r="G80" s="17" t="s">
        <v>106</v>
      </c>
    </row>
    <row r="81" spans="1:7" x14ac:dyDescent="0.2">
      <c r="D81" s="21">
        <v>2619</v>
      </c>
      <c r="E81" s="16" t="s">
        <v>105</v>
      </c>
      <c r="F81" s="14" t="s">
        <v>86</v>
      </c>
      <c r="G81" s="17" t="s">
        <v>107</v>
      </c>
    </row>
    <row r="82" spans="1:7" x14ac:dyDescent="0.2">
      <c r="D82" s="21">
        <v>2622</v>
      </c>
      <c r="E82" s="16" t="s">
        <v>108</v>
      </c>
      <c r="F82" s="14" t="s">
        <v>109</v>
      </c>
      <c r="G82" s="17" t="s">
        <v>160</v>
      </c>
    </row>
    <row r="83" spans="1:7" x14ac:dyDescent="0.2">
      <c r="D83" s="21">
        <v>2623</v>
      </c>
      <c r="E83" s="16" t="s">
        <v>99</v>
      </c>
      <c r="F83" s="14" t="s">
        <v>86</v>
      </c>
      <c r="G83" s="17" t="s">
        <v>111</v>
      </c>
    </row>
    <row r="84" spans="1:7" x14ac:dyDescent="0.2">
      <c r="D84" s="21">
        <v>2624</v>
      </c>
      <c r="E84" s="16" t="s">
        <v>99</v>
      </c>
      <c r="F84" s="14" t="s">
        <v>86</v>
      </c>
      <c r="G84" s="17" t="s">
        <v>112</v>
      </c>
    </row>
    <row r="85" spans="1:7" x14ac:dyDescent="0.2">
      <c r="D85" s="21">
        <v>2626</v>
      </c>
      <c r="E85" s="16" t="s">
        <v>99</v>
      </c>
      <c r="F85" s="14" t="s">
        <v>86</v>
      </c>
      <c r="G85" s="17" t="s">
        <v>110</v>
      </c>
    </row>
    <row r="86" spans="1:7" x14ac:dyDescent="0.2">
      <c r="D86" s="21">
        <v>2627</v>
      </c>
      <c r="E86" s="16" t="s">
        <v>131</v>
      </c>
      <c r="F86" s="14" t="s">
        <v>86</v>
      </c>
      <c r="G86" s="17" t="s">
        <v>113</v>
      </c>
    </row>
    <row r="87" spans="1:7" x14ac:dyDescent="0.2">
      <c r="D87" s="21">
        <v>2631</v>
      </c>
      <c r="E87" s="16" t="s">
        <v>114</v>
      </c>
      <c r="F87" s="14" t="s">
        <v>115</v>
      </c>
      <c r="G87" s="17" t="s">
        <v>157</v>
      </c>
    </row>
    <row r="88" spans="1:7" x14ac:dyDescent="0.2">
      <c r="D88" s="21">
        <v>2632</v>
      </c>
      <c r="E88" s="16" t="s">
        <v>114</v>
      </c>
      <c r="F88" s="14" t="s">
        <v>115</v>
      </c>
      <c r="G88" s="17" t="s">
        <v>116</v>
      </c>
    </row>
    <row r="89" spans="1:7" x14ac:dyDescent="0.2">
      <c r="D89" s="21">
        <v>2633</v>
      </c>
      <c r="E89" s="16" t="s">
        <v>114</v>
      </c>
      <c r="F89" s="14" t="s">
        <v>115</v>
      </c>
      <c r="G89" s="17" t="s">
        <v>117</v>
      </c>
    </row>
    <row r="90" spans="1:7" x14ac:dyDescent="0.2">
      <c r="D90" s="21">
        <v>2634</v>
      </c>
      <c r="E90" s="16" t="s">
        <v>114</v>
      </c>
      <c r="F90" s="14" t="s">
        <v>115</v>
      </c>
      <c r="G90" s="17" t="s">
        <v>158</v>
      </c>
    </row>
    <row r="91" spans="1:7" x14ac:dyDescent="0.2">
      <c r="D91" s="21">
        <v>2636</v>
      </c>
      <c r="E91" s="16" t="s">
        <v>114</v>
      </c>
      <c r="F91" s="14" t="s">
        <v>115</v>
      </c>
      <c r="G91" s="17" t="s">
        <v>159</v>
      </c>
    </row>
    <row r="92" spans="1:7" x14ac:dyDescent="0.2">
      <c r="A92" s="2" t="s">
        <v>67</v>
      </c>
      <c r="B92" s="3"/>
      <c r="C92" s="3"/>
      <c r="E92" s="16"/>
      <c r="F92" s="14"/>
      <c r="G92" s="15"/>
    </row>
    <row r="93" spans="1:7" x14ac:dyDescent="0.2">
      <c r="B93" s="4" t="s">
        <v>1</v>
      </c>
      <c r="C93" s="5" t="s">
        <v>68</v>
      </c>
    </row>
    <row r="94" spans="1:7" x14ac:dyDescent="0.2">
      <c r="B94" s="4"/>
      <c r="C94" s="5"/>
    </row>
    <row r="95" spans="1:7" x14ac:dyDescent="0.2">
      <c r="A95" s="6" t="s">
        <v>3</v>
      </c>
      <c r="B95" t="str">
        <f>B23</f>
        <v xml:space="preserve">Each Federal grant should have an individual fund number; fund numbers assigned by MDOE are indicated by type; </v>
      </c>
    </row>
    <row r="96" spans="1:7" x14ac:dyDescent="0.2">
      <c r="B96" t="str">
        <f>B24</f>
        <v>if a fund code has no state assigned description, it may available for local assignment - contact MDOE School Finance before assigning any fund code</v>
      </c>
    </row>
    <row r="99" spans="1:8" x14ac:dyDescent="0.2">
      <c r="D99" s="26" t="s">
        <v>17</v>
      </c>
      <c r="E99" s="9" t="s">
        <v>18</v>
      </c>
      <c r="F99" s="9"/>
      <c r="G99" s="11" t="s">
        <v>20</v>
      </c>
    </row>
    <row r="100" spans="1:8" x14ac:dyDescent="0.2">
      <c r="D100" s="21">
        <v>2586</v>
      </c>
      <c r="F100" s="18">
        <v>4715</v>
      </c>
      <c r="G100" s="25" t="s">
        <v>84</v>
      </c>
      <c r="H100" s="7"/>
    </row>
    <row r="101" spans="1:8" x14ac:dyDescent="0.2">
      <c r="D101" s="21">
        <v>2930</v>
      </c>
      <c r="E101" s="13"/>
      <c r="F101" s="13"/>
      <c r="G101" s="17" t="s">
        <v>69</v>
      </c>
    </row>
    <row r="102" spans="1:8" x14ac:dyDescent="0.2">
      <c r="D102" s="21">
        <v>2950</v>
      </c>
      <c r="E102" s="13" t="s">
        <v>70</v>
      </c>
      <c r="F102" s="14" t="s">
        <v>71</v>
      </c>
      <c r="G102" s="17" t="s">
        <v>154</v>
      </c>
    </row>
    <row r="103" spans="1:8" x14ac:dyDescent="0.2">
      <c r="D103" s="21">
        <v>2970</v>
      </c>
      <c r="E103" s="13" t="s">
        <v>70</v>
      </c>
      <c r="F103" s="14" t="s">
        <v>72</v>
      </c>
      <c r="G103" s="15" t="s">
        <v>73</v>
      </c>
    </row>
    <row r="104" spans="1:8" x14ac:dyDescent="0.2">
      <c r="A104" s="6" t="s">
        <v>6</v>
      </c>
      <c r="B104" s="7" t="s">
        <v>7</v>
      </c>
    </row>
  </sheetData>
  <mergeCells count="1">
    <mergeCell ref="B68:C68"/>
  </mergeCells>
  <pageMargins left="0.75" right="0.25" top="1" bottom="1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Special Revenue</vt:lpstr>
      <vt:lpstr>'Special Revenue'!Print_Area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Joanne</dc:creator>
  <cp:lastModifiedBy>Batista, Ida</cp:lastModifiedBy>
  <dcterms:created xsi:type="dcterms:W3CDTF">2015-02-03T18:24:14Z</dcterms:created>
  <dcterms:modified xsi:type="dcterms:W3CDTF">2022-08-15T03:33:23Z</dcterms:modified>
</cp:coreProperties>
</file>