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stateofmaine-my.sharepoint.com/personal/leora_byras_maine_gov/Documents/Desktop/"/>
    </mc:Choice>
  </mc:AlternateContent>
  <xr:revisionPtr revIDLastSave="0" documentId="8_{4D3C60D1-A953-42CD-91D1-C15B6C85AE25}" xr6:coauthVersionLast="45" xr6:coauthVersionMax="45" xr10:uidLastSave="{00000000-0000-0000-0000-000000000000}"/>
  <bookViews>
    <workbookView xWindow="1920" yWindow="1920" windowWidth="17280" windowHeight="8964" xr2:uid="{E4BE9A19-DA09-4F7F-9175-4DCFA9C8D09F}"/>
  </bookViews>
  <sheets>
    <sheet name="On Site EMT" sheetId="1" r:id="rId1"/>
  </sheets>
  <externalReferences>
    <externalReference r:id="rId2"/>
  </externalReferences>
  <definedNames>
    <definedName name="B">[1]B11!#REF!</definedName>
    <definedName name="Compliance">'On Site EMT'!$IV$1:$IV$4</definedName>
    <definedName name="disabilities">'On Site EMT'!$IW$5:$IW$14</definedName>
    <definedName name="Disability">'On Site EMT'!$I$14</definedName>
    <definedName name="NoNA">'On Site EMT'!$IU$1:$IU$3</definedName>
    <definedName name="pf">[1]SOF!$G$1:$G$4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5" i="1" l="1"/>
  <c r="F135" i="1"/>
  <c r="E135" i="1"/>
  <c r="D135" i="1" s="1"/>
  <c r="G132" i="1"/>
  <c r="F132" i="1"/>
  <c r="E132" i="1"/>
  <c r="D132" i="1" s="1"/>
  <c r="G129" i="1"/>
  <c r="F129" i="1"/>
  <c r="E129" i="1"/>
  <c r="D129" i="1" s="1"/>
  <c r="G128" i="1"/>
  <c r="F128" i="1"/>
  <c r="E128" i="1"/>
  <c r="D128" i="1" s="1"/>
  <c r="G123" i="1"/>
  <c r="F123" i="1"/>
  <c r="E123" i="1"/>
  <c r="G120" i="1"/>
  <c r="F120" i="1"/>
  <c r="E120" i="1"/>
  <c r="G117" i="1"/>
  <c r="F117" i="1"/>
  <c r="E117" i="1"/>
  <c r="G114" i="1"/>
  <c r="F114" i="1"/>
  <c r="E125" i="1" s="1"/>
  <c r="E114" i="1"/>
  <c r="C125" i="1" s="1"/>
  <c r="G111" i="1"/>
  <c r="F111" i="1"/>
  <c r="E111" i="1"/>
  <c r="G107" i="1"/>
  <c r="F107" i="1"/>
  <c r="D107" i="1" s="1"/>
  <c r="E107" i="1"/>
  <c r="E104" i="1"/>
  <c r="G99" i="1"/>
  <c r="F99" i="1"/>
  <c r="E99" i="1"/>
  <c r="G98" i="1"/>
  <c r="F98" i="1"/>
  <c r="E103" i="1" s="1"/>
  <c r="E98" i="1"/>
  <c r="G97" i="1"/>
  <c r="F97" i="1"/>
  <c r="E102" i="1" s="1"/>
  <c r="E97" i="1"/>
  <c r="G96" i="1"/>
  <c r="F96" i="1"/>
  <c r="E101" i="1" s="1"/>
  <c r="E96" i="1"/>
  <c r="G93" i="1"/>
  <c r="F93" i="1"/>
  <c r="E93" i="1"/>
  <c r="G92" i="1"/>
  <c r="F92" i="1"/>
  <c r="E92" i="1"/>
  <c r="G91" i="1"/>
  <c r="F91" i="1"/>
  <c r="E91" i="1"/>
  <c r="G90" i="1"/>
  <c r="F90" i="1"/>
  <c r="E90" i="1"/>
  <c r="G87" i="1"/>
  <c r="F87" i="1"/>
  <c r="E87" i="1"/>
  <c r="G86" i="1"/>
  <c r="F86" i="1"/>
  <c r="E86" i="1"/>
  <c r="G85" i="1"/>
  <c r="F85" i="1"/>
  <c r="E85" i="1"/>
  <c r="G84" i="1"/>
  <c r="F84" i="1"/>
  <c r="E84" i="1"/>
  <c r="G81" i="1"/>
  <c r="F81" i="1"/>
  <c r="E81" i="1"/>
  <c r="G80" i="1"/>
  <c r="F80" i="1"/>
  <c r="E80" i="1"/>
  <c r="G79" i="1"/>
  <c r="F79" i="1"/>
  <c r="E79" i="1"/>
  <c r="G78" i="1"/>
  <c r="F78" i="1"/>
  <c r="E78" i="1"/>
  <c r="G75" i="1"/>
  <c r="F75" i="1"/>
  <c r="E75" i="1"/>
  <c r="C104" i="1" s="1"/>
  <c r="G74" i="1"/>
  <c r="F74" i="1"/>
  <c r="E74" i="1"/>
  <c r="C103" i="1" s="1"/>
  <c r="G73" i="1"/>
  <c r="F73" i="1"/>
  <c r="E73" i="1"/>
  <c r="C102" i="1" s="1"/>
  <c r="G72" i="1"/>
  <c r="F72" i="1"/>
  <c r="E72" i="1"/>
  <c r="C101" i="1" s="1"/>
  <c r="E66" i="1"/>
  <c r="G62" i="1"/>
  <c r="F62" i="1"/>
  <c r="E68" i="1" s="1"/>
  <c r="E62" i="1"/>
  <c r="G61" i="1"/>
  <c r="F61" i="1"/>
  <c r="E67" i="1" s="1"/>
  <c r="E61" i="1"/>
  <c r="G60" i="1"/>
  <c r="F60" i="1"/>
  <c r="E60" i="1"/>
  <c r="G59" i="1"/>
  <c r="F59" i="1"/>
  <c r="E59" i="1"/>
  <c r="G58" i="1"/>
  <c r="F58" i="1"/>
  <c r="E58" i="1"/>
  <c r="G55" i="1"/>
  <c r="F55" i="1"/>
  <c r="E55" i="1"/>
  <c r="G54" i="1"/>
  <c r="F54" i="1"/>
  <c r="E54" i="1"/>
  <c r="G53" i="1"/>
  <c r="F53" i="1"/>
  <c r="E53" i="1"/>
  <c r="G52" i="1"/>
  <c r="F52" i="1"/>
  <c r="E52" i="1"/>
  <c r="G51" i="1"/>
  <c r="F51" i="1"/>
  <c r="E51" i="1"/>
  <c r="G48" i="1"/>
  <c r="F48" i="1"/>
  <c r="E48" i="1"/>
  <c r="G47" i="1"/>
  <c r="F47" i="1"/>
  <c r="E47" i="1"/>
  <c r="G46" i="1"/>
  <c r="F46" i="1"/>
  <c r="E46" i="1"/>
  <c r="G45" i="1"/>
  <c r="F45" i="1"/>
  <c r="E45" i="1"/>
  <c r="G44" i="1"/>
  <c r="F44" i="1"/>
  <c r="E44" i="1"/>
  <c r="G41" i="1"/>
  <c r="F41" i="1"/>
  <c r="E41" i="1"/>
  <c r="G40" i="1"/>
  <c r="F40" i="1"/>
  <c r="E40" i="1"/>
  <c r="G39" i="1"/>
  <c r="F39" i="1"/>
  <c r="E39" i="1"/>
  <c r="G38" i="1"/>
  <c r="F38" i="1"/>
  <c r="E38" i="1"/>
  <c r="G37" i="1"/>
  <c r="F37" i="1"/>
  <c r="E37" i="1"/>
  <c r="G34" i="1"/>
  <c r="F34" i="1"/>
  <c r="E34" i="1"/>
  <c r="C68" i="1" s="1"/>
  <c r="G33" i="1"/>
  <c r="F33" i="1"/>
  <c r="E33" i="1"/>
  <c r="C67" i="1" s="1"/>
  <c r="G32" i="1"/>
  <c r="F32" i="1"/>
  <c r="E32" i="1"/>
  <c r="C66" i="1" s="1"/>
  <c r="G31" i="1"/>
  <c r="F31" i="1"/>
  <c r="E65" i="1" s="1"/>
  <c r="E31" i="1"/>
  <c r="C65" i="1" s="1"/>
  <c r="G30" i="1"/>
  <c r="F30" i="1"/>
  <c r="E64" i="1" s="1"/>
  <c r="E30" i="1"/>
  <c r="C64" i="1" s="1"/>
  <c r="G27" i="1"/>
  <c r="F27" i="1"/>
  <c r="E27" i="1"/>
  <c r="D27" i="1" s="1"/>
  <c r="G26" i="1"/>
  <c r="F26" i="1"/>
  <c r="E26" i="1"/>
  <c r="D26" i="1"/>
  <c r="G25" i="1"/>
  <c r="F25" i="1"/>
  <c r="E25" i="1"/>
  <c r="D25" i="1" s="1"/>
  <c r="G23" i="1"/>
  <c r="F23" i="1"/>
  <c r="E23" i="1"/>
  <c r="D23" i="1"/>
  <c r="G22" i="1"/>
  <c r="F22" i="1"/>
  <c r="E22" i="1"/>
  <c r="D22" i="1" s="1"/>
  <c r="G21" i="1"/>
  <c r="F21" i="1"/>
  <c r="E21" i="1"/>
  <c r="D21" i="1"/>
  <c r="G19" i="1"/>
  <c r="F19" i="1"/>
  <c r="E19" i="1"/>
  <c r="D19" i="1" s="1"/>
  <c r="G17" i="1"/>
  <c r="F17" i="1"/>
  <c r="E17" i="1"/>
  <c r="D17" i="1"/>
</calcChain>
</file>

<file path=xl/sharedStrings.xml><?xml version="1.0" encoding="utf-8"?>
<sst xmlns="http://schemas.openxmlformats.org/spreadsheetml/2006/main" count="15945" uniqueCount="155">
  <si>
    <t>SAU:</t>
  </si>
  <si>
    <t>Yes</t>
  </si>
  <si>
    <t>+</t>
  </si>
  <si>
    <t>Autism</t>
  </si>
  <si>
    <t>Director:</t>
  </si>
  <si>
    <t>No</t>
  </si>
  <si>
    <t>-</t>
  </si>
  <si>
    <t>Speech or Language Impairment</t>
  </si>
  <si>
    <t>Review team member(s):</t>
  </si>
  <si>
    <t>NA</t>
  </si>
  <si>
    <t>Developmental Delay (K)</t>
  </si>
  <si>
    <t>Review date:</t>
  </si>
  <si>
    <t>Visual Impairment</t>
  </si>
  <si>
    <t>Child Count as of October 1st:</t>
  </si>
  <si>
    <t>Specific Learning Disability</t>
  </si>
  <si>
    <t>Deaf-Blindness</t>
  </si>
  <si>
    <r>
      <rPr>
        <b/>
        <sz val="14"/>
        <color indexed="8"/>
        <rFont val="Times New Roman"/>
        <family val="1"/>
      </rPr>
      <t>Key</t>
    </r>
    <r>
      <rPr>
        <sz val="14"/>
        <color theme="1"/>
        <rFont val="Times New Roman"/>
        <family val="1"/>
      </rPr>
      <t xml:space="preserve">
</t>
    </r>
    <r>
      <rPr>
        <b/>
        <sz val="14"/>
        <color indexed="8"/>
        <rFont val="Times New Roman"/>
        <family val="1"/>
      </rPr>
      <t>+</t>
    </r>
    <r>
      <rPr>
        <sz val="14"/>
        <color theme="1"/>
        <rFont val="Times New Roman"/>
        <family val="1"/>
      </rPr>
      <t xml:space="preserve"> is equivalent to </t>
    </r>
    <r>
      <rPr>
        <b/>
        <sz val="14"/>
        <color indexed="8"/>
        <rFont val="Times New Roman"/>
        <family val="1"/>
      </rPr>
      <t xml:space="preserve">meets
- </t>
    </r>
    <r>
      <rPr>
        <sz val="14"/>
        <color theme="1"/>
        <rFont val="Times New Roman"/>
        <family val="1"/>
      </rPr>
      <t xml:space="preserve">is equivalent to does </t>
    </r>
    <r>
      <rPr>
        <b/>
        <sz val="14"/>
        <color indexed="8"/>
        <rFont val="Times New Roman"/>
        <family val="1"/>
      </rPr>
      <t>not meet</t>
    </r>
    <r>
      <rPr>
        <sz val="14"/>
        <color theme="1"/>
        <rFont val="Times New Roman"/>
        <family val="1"/>
      </rPr>
      <t xml:space="preserve">
</t>
    </r>
    <r>
      <rPr>
        <b/>
        <sz val="14"/>
        <color indexed="8"/>
        <rFont val="Times New Roman"/>
        <family val="1"/>
      </rPr>
      <t>NA</t>
    </r>
    <r>
      <rPr>
        <sz val="14"/>
        <color theme="1"/>
        <rFont val="Times New Roman"/>
        <family val="1"/>
      </rPr>
      <t xml:space="preserve"> is equivalent to </t>
    </r>
    <r>
      <rPr>
        <b/>
        <sz val="14"/>
        <color indexed="8"/>
        <rFont val="Times New Roman"/>
        <family val="1"/>
      </rPr>
      <t>not applicable</t>
    </r>
  </si>
  <si>
    <t>Emotional Disturbance</t>
  </si>
  <si>
    <t>Updated August 2021</t>
  </si>
  <si>
    <t xml:space="preserve">First Name: </t>
  </si>
  <si>
    <t>Other Health Impairment</t>
  </si>
  <si>
    <t>Last Name:</t>
  </si>
  <si>
    <t>Traumatic Brain Injury</t>
  </si>
  <si>
    <t>Date of birth
 (01/02/1988)</t>
  </si>
  <si>
    <t>Deafness</t>
  </si>
  <si>
    <t>Age</t>
  </si>
  <si>
    <t>Hearing Impairment</t>
  </si>
  <si>
    <t>Date of Annual IEP Meeting</t>
  </si>
  <si>
    <t>Intellectual Disability</t>
  </si>
  <si>
    <t>EL?</t>
  </si>
  <si>
    <t>Orthopedic Impairment</t>
  </si>
  <si>
    <t>Disability</t>
  </si>
  <si>
    <t>Developmental Delay (3-5)</t>
  </si>
  <si>
    <t>IEP Process: Results of All Evaluations</t>
  </si>
  <si>
    <t>Q</t>
  </si>
  <si>
    <t>Multiple Disabilities</t>
  </si>
  <si>
    <t>Item/Citation</t>
  </si>
  <si>
    <t>Criteria</t>
  </si>
  <si>
    <t>Total Level of 
Compliance</t>
  </si>
  <si>
    <t xml:space="preserve">RAE1 </t>
  </si>
  <si>
    <t xml:space="preserve">Results of initial or most recent evaluations of the child.
34 CFR 300.324(a)(1)(iii)
MUSER IX.3.C(1)(c)
</t>
  </si>
  <si>
    <t xml:space="preserve">Yes= The date, the name of the evaluations, and results are current. Current evaluations may go beyond 3 years prior with documentation in WN as agreed upon by SAU and parent. 
No= Evaluation information is missing, incomplete or goes beyond 3 years with insufficient documentation in WN. 
</t>
  </si>
  <si>
    <t>IEP Process: Strengths of the Child</t>
  </si>
  <si>
    <t xml:space="preserve">AFS1
</t>
  </si>
  <si>
    <t>Academic, functional, and/or developmental strengths of the child 
34 CFR 300.324(a)(1)(i)
MUSER IX.3.C(1)(a)</t>
  </si>
  <si>
    <t>Yes= Documents the child's observable academic, functional and/or developmental strengths (or relative strengths) aligned to evaluations in the areas of reading, writing, listening, speaking, mathematical problem solving, and /or cognitive, communicative, motor, adaptive, social/emotional, and sensory areas, or physical, cognitive, communicative, social, emotional, and/or adaptive areas.  
No= The child's strengths (or relative strengths) are not included or are incomplete or reference standard scores.</t>
  </si>
  <si>
    <t>IEP Process: Academic Gaps (Skill Deficits)</t>
  </si>
  <si>
    <t>q</t>
  </si>
  <si>
    <t xml:space="preserve">APG2
</t>
  </si>
  <si>
    <t xml:space="preserve">Academic gaps (skill deficits)
MUSER IX.3.C(1)(d)
</t>
  </si>
  <si>
    <t xml:space="preserve">Yes = Documents the child’s distinctly measurable and persistent academic gaps (skill deficits) aligned to evaluations in the areas of reading, writing, listening, speaking, and mathematical problem solving.
No = The child’s distinctly measurable and persistent academic gaps (skill deficits) aligned to evaluations in the areas of reading, writing, listening, speaking, and mathematical problem solving are not included, or are incomplete, are functional in nature, or are too broad (ex. references "reading" instead of specific reading skill deficits).
NA= No academic gaps. 
NA= No academic needs. 
</t>
  </si>
  <si>
    <t>APG4</t>
  </si>
  <si>
    <t>Academic "how" statement
34 CFR 300.320(a)(1)(i)
MUSER IX.3.A(1)(a)(i)</t>
  </si>
  <si>
    <t>Yes = The statement of how the child’s distinctly measurable and persistent academic gaps (skill deficits) affect their involvement and progress in the general education curriculum is present in academic gaps section.
No=The statement of how the child’s distinctly measurable and persistent academic gaps (skill deficits) affect their involvement and progress in the general education curriculum is missing.
NA=No academic gaps.</t>
  </si>
  <si>
    <t>APG6</t>
  </si>
  <si>
    <t xml:space="preserve">Academic gaps aligned to goals.
34 CFR 300.320 (a)(2i)(A), 
MUSER IX (3)(b)(i)
</t>
  </si>
  <si>
    <t xml:space="preserve">Yes = Each identified distinctly measurable and persistent academic gaps (skill deficits) listed in Section 4C of the IEP is aligned to a corresponding goal.
No= goals do not adequately align to the distinctly measurable and persistent academic gaps (skill deficits) listed in Section 4C of the IEP.
NA= Nodistinctly measurable and persistent academic gaps (skill deficits) identified.
</t>
  </si>
  <si>
    <t>IEP Process: Functional/Developmental Needs</t>
  </si>
  <si>
    <t>FDP2</t>
  </si>
  <si>
    <t xml:space="preserve">Functional/developmental gaps (skill deficits)
MUSER IX.3.C(1)(d)
</t>
  </si>
  <si>
    <t xml:space="preserve">Yes = Documents the child’s distinctly measurable and persistent functional/developmental gaps (skill deficits) aligned to evaluations in cognitive, communicative, motor, adaptive, social/emotional and sensory areas.
No = The child’sdistinctly measurable and persistent functional/developmental gaps (skill deficits) are not included, are incomplete or are academic in nature.
NA= No functional/developmental needs.
</t>
  </si>
  <si>
    <t>FDP7</t>
  </si>
  <si>
    <t xml:space="preserve">Functional/developmental "how" statement
34 CFR 300.320(a)(1)(i)
MUSER IX.3.A(1)(a)(i)
</t>
  </si>
  <si>
    <t xml:space="preserve">Yes = The statement of how the child’s distinctly measurable and persistent functional/developmental gaps (skill deficits) affect their involvement and progress in the general education curriculum is present in functional/developmental gaps section.
No=The statement of how the child’s distinctly measurable and persistent functional/developmental gaps (skill deficits) affect their involvement and progress in the general education curriculum is missing.
NA=No functional/developmental gaps.
</t>
  </si>
  <si>
    <t>FDG1</t>
  </si>
  <si>
    <t xml:space="preserve">Functional/developmental needs aligned to goals.
34 CFR 300.320 (a)(2i)(A), 
MUSER IX (3)(b)(i)
</t>
  </si>
  <si>
    <t xml:space="preserve">Yes = Each identified distinctly measurable and persistent functional/developmental gaps (skill deficits) listed in Section 4C of the IEP is aligned to a corresponding goal.
No= goals do not adequately align to the distinctly measurable and persistent functional/developmental gaps (skill deficits) listed in Section 4D of the IEP.
NA= Nodistinctly measurable and persistent functional/developmental gaps (skill deficits) identified.
</t>
  </si>
  <si>
    <t>Standards-Based Goals</t>
  </si>
  <si>
    <t>Academic Goal 1</t>
  </si>
  <si>
    <t>APG3</t>
  </si>
  <si>
    <t xml:space="preserve">A statement of the child’s present levels of academic performance.   
34 CFR 300.320(a)(1)(i)
MUSER IX.3.A(1)(a)(i)
MUSER IX.3.A(1)(a)(i)
</t>
  </si>
  <si>
    <t xml:space="preserve">Yes = There is a present level statement for each of the child’s distinctly measurable and persistent academic gaps (skill deficits) aligned to evaluations in the areas of reading, writing, listening, speaking, and mathematical problem solving which includes measurable baseline data aligned to its corresponding goal.
Yes = No academic needs, but documents a present level statement that states the child is on grade level with their peers.
No = The statement of the child’s present level of academic achievement is NOT documented in the IEP or is incomplete.
</t>
  </si>
  <si>
    <t>SBG1</t>
  </si>
  <si>
    <t xml:space="preserve">Academic goals aligned with the child’s needs and present level of academic performance, and designed to facilitate the child’s achievement of grade level standards or the standards at which the child is performing based on the Maine Learning Results. 
34 CFR 300.320 (a)(2i)(A)                                   MUSER IX (3)(b)(i)
</t>
  </si>
  <si>
    <t xml:space="preserve">Yes = Goals adequately address needs and align with present level statement relative to Maine Learning Results.
No = Goals do not adequately address needs and present level statement and/or are not based on Maine Learning Results.
NA= No academic goal needed.
</t>
  </si>
  <si>
    <t>SBG3</t>
  </si>
  <si>
    <t xml:space="preserve">IEP academic goals are measurable (including data or activities to be measured by score, percent, frequency, or specific demonstration of mastery).
MUSER IX (3)(c)
</t>
  </si>
  <si>
    <t xml:space="preserve">Yes = Academic goals are measurable and enable progress towards access to the general education curriculum. 
No = Academic goals are not measurable or are measuring outcomes/activities. 
NA= No academic goal needed. 
</t>
  </si>
  <si>
    <t>SBG4</t>
  </si>
  <si>
    <t xml:space="preserve">IEP academic goals have a citation linking them to the grade level general education curriculum standards or the grade level at which the child is performing. 
34 CFR 300.320 (a)(2i)(A)
MUSER IX (3)(b)(i)and (iii)
</t>
  </si>
  <si>
    <t xml:space="preserve">Yes = Goals include full citation.
No = Goals do not include full citation.
NA= No academic goal needed.
</t>
  </si>
  <si>
    <t>SBG5</t>
  </si>
  <si>
    <t xml:space="preserve">Academic IEP Goal to Special Education Service Alignment
MUSER IX.3.A.(1)(d)(i)
</t>
  </si>
  <si>
    <t xml:space="preserve">Yes = The academic annual goal is being addressed through a provision of special education service. 
No = The academic annual goal is not being addressed through a provision of special education service. 
NA = No academic goals. 
</t>
  </si>
  <si>
    <t>Academic Goal 2</t>
  </si>
  <si>
    <t xml:space="preserve">APG3
</t>
  </si>
  <si>
    <t>Academic Present Level</t>
  </si>
  <si>
    <t xml:space="preserve">See Criteria above. </t>
  </si>
  <si>
    <t xml:space="preserve">Need &amp; PLAP Alignment
</t>
  </si>
  <si>
    <t>See Criteria above.</t>
  </si>
  <si>
    <t>Measureable</t>
  </si>
  <si>
    <t>Citation</t>
  </si>
  <si>
    <t xml:space="preserve">Special Education Service Alignment
</t>
  </si>
  <si>
    <t>Academic Goal 3</t>
  </si>
  <si>
    <t>Academic Goal 4</t>
  </si>
  <si>
    <t>Academic Goal 5</t>
  </si>
  <si>
    <t>Level of Compliance</t>
  </si>
  <si>
    <t>Total (-)</t>
  </si>
  <si>
    <t>IEP Process: Functional/Developmental Present Level and Annual Goals</t>
  </si>
  <si>
    <t>Functional/Developmental Goal 1</t>
  </si>
  <si>
    <t>FDP3</t>
  </si>
  <si>
    <t xml:space="preserve">A statement of the child’s present levels of functional/developmental performance.  
34 CFR 300.320(a)(1)(i)
MUSER IX.3.A(1)(a)(i)
</t>
  </si>
  <si>
    <t xml:space="preserve">Yes = There is a present level statement for each of the child’s distinctly measurable and persistent functional/developmental gaps (skill deficits) aligned to evaluations in the areas of cognitive, communicative, motor, adaptive, social/emotional and sensory areas which includes measurable baseline data.
Yes = No functional/developmental gaps, but documents a present level statement that states the child's functional/developmental skills are commensurate with their peers.
No = A statement of the child’s present levels of functional/developmental performance is NOT documented in the IEP or is incomplete.
</t>
  </si>
  <si>
    <t>FDP4</t>
  </si>
  <si>
    <t xml:space="preserve">The identified needs of the child are aligned to functional/developmental annual goals. 
34 CFR 300.320 (a)(2i)(A),
MUSER IX (3)(b)(i)
</t>
  </si>
  <si>
    <t xml:space="preserve">Yes = Goals adequately align to all identified functional/developmental needs. 
No= Goals do not adequately align to all identified functional/developmental needs.
NA= No functional/developmental needs identified; therefore, no functional/developmental goals are required.
</t>
  </si>
  <si>
    <t>FDP5</t>
  </si>
  <si>
    <t xml:space="preserve">IEP Functional/developmental goals are measurable (including baseline data or activities to be measured by score, percent, frequency, or specific demonstration of mastery).
MUSER IX (3)(b)
</t>
  </si>
  <si>
    <t xml:space="preserve">Yes = Functional/developmental goals are measurable and enable progress towards access to the general education curriculum. 
No = Functional/developmental goals are not measurable or are measuring outcomes/activities. 
NA= No functional/developmental goal needed. 
</t>
  </si>
  <si>
    <t>FDP6</t>
  </si>
  <si>
    <t xml:space="preserve">Functional/Developmental IEP Goal/Special Education/Related Service Alignment
MUSER IX.3.A.(1)(d)(i)
</t>
  </si>
  <si>
    <t xml:space="preserve">Yes = The functional/developmental annual goal is being addressed through a provision of special education or related service. 
No = The functional/developmental annual goal is not being addressed through a provision of special education or related service. 
NA = No functional/developmental goals. 
</t>
  </si>
  <si>
    <t>Functional/Developmental Goal 2</t>
  </si>
  <si>
    <t xml:space="preserve">FDP3
</t>
  </si>
  <si>
    <t xml:space="preserve">Present Level </t>
  </si>
  <si>
    <t>See Criteria Above.</t>
  </si>
  <si>
    <t xml:space="preserve">FDP4
</t>
  </si>
  <si>
    <t xml:space="preserve">Need &amp; PLFDP Alignment
</t>
  </si>
  <si>
    <t xml:space="preserve">See Criteria Above. </t>
  </si>
  <si>
    <t xml:space="preserve">FDP5 </t>
  </si>
  <si>
    <t xml:space="preserve">FDP6 </t>
  </si>
  <si>
    <t>Special Education/Related Service Alignment</t>
  </si>
  <si>
    <t>Functional/Developmental Goal 3</t>
  </si>
  <si>
    <t>Functional/Developmental Goal 4</t>
  </si>
  <si>
    <t>Functional/Developmental Goal 5</t>
  </si>
  <si>
    <t>Alternate Assessment</t>
  </si>
  <si>
    <t>ALT1</t>
  </si>
  <si>
    <t xml:space="preserve">If the student is determined eligible for alternate assessment per the Participation Guideline document, all academic goals must have short-term objectives.
MUSER IX.3.A(1)(a)(iii)
</t>
  </si>
  <si>
    <t xml:space="preserve">Yes=The Participation Guideline document is used annually to determine if a student meets or does not meet the criteria for participating in alternative assessments. If section 6B is marked “Yes”, all academic goals must have objectives.
No= section 6B of the IEP is marked “Yes”, but the student does not have academic objectives or section 6B is blank.
NA=section 6B is marked “No” or “NA”
</t>
  </si>
  <si>
    <t>IEP Process: Special Education and Related Services</t>
  </si>
  <si>
    <t>Special Education Service 1</t>
  </si>
  <si>
    <t>SVC1</t>
  </si>
  <si>
    <t xml:space="preserve">A statement of the special education and related services to be provided.
34 CFR 300.320(a)(4)
MUSER IX.3.A(1)(d)
</t>
  </si>
  <si>
    <t xml:space="preserve">Yes = Special education services (specially designed instruction, consultation or speech (if speech is primary area of disability)) and specific related services e.g., speech, OT, PT, counseling, etc. is/are identified on the IEP, and is/are aligned to annual goals.
No = Services do not align to goals in Section 5 of the IEP.
</t>
  </si>
  <si>
    <t>Special Education/Related Service 2</t>
  </si>
  <si>
    <t xml:space="preserve">SVC1
</t>
  </si>
  <si>
    <t>Service</t>
  </si>
  <si>
    <t>Special Education/Related Service 3</t>
  </si>
  <si>
    <t>Special Education/Related Service 4</t>
  </si>
  <si>
    <t>Special Education/Related Service 5</t>
  </si>
  <si>
    <t>Special Education and Related Service</t>
  </si>
  <si>
    <t xml:space="preserve">Least Restrictive Environment </t>
  </si>
  <si>
    <t>LRE1</t>
  </si>
  <si>
    <t xml:space="preserve">An explanation of the extent, if any, to which the child will not participate with non-disabled students in the regular class and in extra-curricular and other non-academic activities.
34 CFR 300.320(a)(5)
MUSER IX.3.A(1)(e)
</t>
  </si>
  <si>
    <t xml:space="preserve">Yes = The LRE statement explains the nature and severity and extent of the disability that requires time in a more restrictive setting and addresses the child’s academic and/or functional/developmental deficits. 
No = The statement does not address the nature and severity of the disability or is a restatement of accommodations and/or services.
</t>
  </si>
  <si>
    <t xml:space="preserve">LRE2 </t>
  </si>
  <si>
    <t xml:space="preserve">WN documented the discussion of LRE and any other options that the Team, which includes the parent, considered and the reasons why those options were rejected.
34 CFR 300.503
MUSER IX.3.A.(1)(e)
</t>
  </si>
  <si>
    <t xml:space="preserve">Yes = WN clearly documents the discussion of LRE, the options the IEP Team considered and reasons why the other options were rejected (recommended in Question 4). 
No = Missing or incomplete WN.
</t>
  </si>
  <si>
    <t>DIB1</t>
  </si>
  <si>
    <t xml:space="preserve">The IEP is reflective of the child’s identifying disability category. 
MUSER VI.2.J(4)
</t>
  </si>
  <si>
    <t xml:space="preserve">Yes= The IEP programming addresses the child’s disability and aligns to their identified academic and functional/developmental needs, goals, and services.
No= The IEP programming does not address the child’s disability and does not align to their identified academic and functional/developmental needs, goals, and services.
</t>
  </si>
  <si>
    <t>Academic Annual Progress</t>
  </si>
  <si>
    <t xml:space="preserve">APG5
</t>
  </si>
  <si>
    <t xml:space="preserve">Academic annual progress of the child.
MUSER IX.3.D(1)(a)
</t>
  </si>
  <si>
    <t xml:space="preserve">Yes= the current academic goals show progress from the prior year’s academic goals moving towards proficiency of grade level standards or the standards at which the child is performing.
No= the current academic goals do not show progress from the prior year’s academic goals moving towards proficiency of grade level standards or the standards at which the child is performing.
NA= No academic needs identified; therefore, no academic goals are required or no previous goals.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</si>
</sst>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m/d/yy;@"/>
  </numFmts>
  <fonts count="15" x14ac:knownFonts="1">
    <font>
      <sz val="11"/>
      <color theme="1"/>
      <name val="Calibri"/>
      <family val="2"/>
      <scheme val="minor"/>
    </font>
    <font>
      <b/>
      <sz val="11"/>
      <color theme="0"/>
      <name val="Calibri"/>
      <family val="2"/>
      <scheme val="minor"/>
    </font>
    <font>
      <b/>
      <sz val="20"/>
      <color theme="1"/>
      <name val="Times New Roman"/>
      <family val="1"/>
    </font>
    <font>
      <sz val="20"/>
      <color theme="1"/>
      <name val="Times New Roman"/>
      <family val="1"/>
    </font>
    <font>
      <sz val="12"/>
      <color theme="1"/>
      <name val="Times New Roman"/>
      <family val="1"/>
    </font>
    <font>
      <sz val="14"/>
      <color theme="1"/>
      <name val="Times New Roman"/>
      <family val="1"/>
    </font>
    <font>
      <b/>
      <sz val="14"/>
      <color indexed="8"/>
      <name val="Times New Roman"/>
      <family val="1"/>
    </font>
    <font>
      <b/>
      <sz val="14"/>
      <color theme="1"/>
      <name val="Times New Roman"/>
      <family val="1"/>
    </font>
    <font>
      <b/>
      <sz val="18"/>
      <color theme="1"/>
      <name val="Times New Roman"/>
      <family val="1"/>
    </font>
    <font>
      <b/>
      <sz val="12"/>
      <color theme="1"/>
      <name val="Times New Roman"/>
      <family val="1"/>
    </font>
    <font>
      <b/>
      <sz val="12"/>
      <color indexed="8"/>
      <name val="Times New Roman"/>
      <family val="1"/>
    </font>
    <font>
      <sz val="12"/>
      <color theme="0" tint="-0.14999847407452621"/>
      <name val="Times New Roman"/>
      <family val="1"/>
    </font>
    <font>
      <b/>
      <sz val="12"/>
      <color theme="0"/>
      <name val="Times New Roman"/>
      <family val="1"/>
    </font>
    <font>
      <b/>
      <sz val="12"/>
      <color theme="0" tint="-0.14999847407452621"/>
      <name val="Times New Roman"/>
      <family val="1"/>
    </font>
    <font>
      <b/>
      <sz val="16"/>
      <color theme="0"/>
      <name val="Times New Roman"/>
      <family val="1"/>
    </font>
  </fonts>
  <fills count="6">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s>
  <borders count="84">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theme="0" tint="-0.14996795556505021"/>
      </left>
      <right style="thin">
        <color theme="0" tint="-0.14996795556505021"/>
      </right>
      <top/>
      <bottom style="medium">
        <color indexed="64"/>
      </bottom>
      <diagonal/>
    </border>
    <border>
      <left style="medium">
        <color indexed="64"/>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bottom/>
      <diagonal/>
    </border>
    <border>
      <left style="medium">
        <color indexed="64"/>
      </left>
      <right style="medium">
        <color indexed="64"/>
      </right>
      <top style="medium">
        <color indexed="64"/>
      </top>
      <bottom style="medium">
        <color indexed="64"/>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double">
        <color rgb="FF3F3F3F"/>
      </top>
      <bottom style="double">
        <color rgb="FF3F3F3F"/>
      </bottom>
      <diagonal/>
    </border>
    <border>
      <left/>
      <right style="medium">
        <color indexed="64"/>
      </right>
      <top style="medium">
        <color indexed="64"/>
      </top>
      <bottom style="double">
        <color rgb="FF3F3F3F"/>
      </bottom>
      <diagonal/>
    </border>
    <border>
      <left style="double">
        <color rgb="FF3F3F3F"/>
      </left>
      <right/>
      <top style="double">
        <color rgb="FF3F3F3F"/>
      </top>
      <bottom style="double">
        <color rgb="FF3F3F3F"/>
      </bottom>
      <diagonal/>
    </border>
    <border>
      <left style="thin">
        <color indexed="64"/>
      </left>
      <right/>
      <top style="double">
        <color rgb="FF3F3F3F"/>
      </top>
      <bottom style="medium">
        <color indexed="64"/>
      </bottom>
      <diagonal/>
    </border>
    <border>
      <left/>
      <right style="thin">
        <color indexed="64"/>
      </right>
      <top style="double">
        <color rgb="FF3F3F3F"/>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rgb="FF3F3F3F"/>
      </left>
      <right/>
      <top style="medium">
        <color indexed="64"/>
      </top>
      <bottom style="medium">
        <color indexed="64"/>
      </bottom>
      <diagonal/>
    </border>
    <border>
      <left style="medium">
        <color rgb="FF3F3F3F"/>
      </left>
      <right style="medium">
        <color rgb="FF3F3F3F"/>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style="thin">
        <color theme="0" tint="-0.14996795556505021"/>
      </right>
      <top style="thin">
        <color theme="0" tint="-0.14996795556505021"/>
      </top>
      <bottom/>
      <diagonal/>
    </border>
    <border>
      <left style="medium">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style="thin">
        <color theme="0" tint="-0.14993743705557422"/>
      </left>
      <right style="thin">
        <color theme="0" tint="-0.14993743705557422"/>
      </right>
      <top style="thin">
        <color theme="0" tint="-0.14996795556505021"/>
      </top>
      <bottom style="medium">
        <color indexed="64"/>
      </bottom>
      <diagonal/>
    </border>
    <border>
      <left style="thin">
        <color theme="0" tint="-0.14993743705557422"/>
      </left>
      <right style="thin">
        <color theme="0" tint="-0.14993743705557422"/>
      </right>
      <top style="thin">
        <color theme="0" tint="-0.14996795556505021"/>
      </top>
      <bottom/>
      <diagonal/>
    </border>
    <border>
      <left/>
      <right/>
      <top style="thin">
        <color theme="0" tint="-0.14996795556505021"/>
      </top>
      <bottom/>
      <diagonal/>
    </border>
    <border>
      <left style="thin">
        <color indexed="64"/>
      </left>
      <right style="thin">
        <color indexed="64"/>
      </right>
      <top style="medium">
        <color indexed="64"/>
      </top>
      <bottom style="thin">
        <color indexed="64"/>
      </bottom>
      <diagonal/>
    </border>
    <border>
      <left style="thin">
        <color theme="0" tint="-0.249977111117893"/>
      </left>
      <right style="thin">
        <color theme="0" tint="-0.249977111117893"/>
      </right>
      <top style="medium">
        <color indexed="64"/>
      </top>
      <bottom style="thin">
        <color theme="0" tint="-0.14996795556505021"/>
      </bottom>
      <diagonal/>
    </border>
    <border>
      <left/>
      <right/>
      <top style="medium">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14996795556505021"/>
      </left>
      <right/>
      <top/>
      <bottom style="thin">
        <color theme="0" tint="-0.1499679555650502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s>
  <cellStyleXfs count="2">
    <xf numFmtId="0" fontId="0" fillId="0" borderId="0"/>
    <xf numFmtId="0" fontId="1" fillId="2" borderId="1" applyNumberFormat="0" applyAlignment="0" applyProtection="0"/>
  </cellStyleXfs>
  <cellXfs count="280">
    <xf numFmtId="0" fontId="0" fillId="0" borderId="0" xfId="0"/>
    <xf numFmtId="0" fontId="3" fillId="0" borderId="4" xfId="0" applyFont="1" applyBorder="1" applyAlignment="1" applyProtection="1">
      <alignment horizontal="center" vertical="top"/>
      <protection locked="0"/>
    </xf>
    <xf numFmtId="0" fontId="3" fillId="3" borderId="5" xfId="0" applyFont="1" applyFill="1" applyBorder="1" applyAlignment="1" applyProtection="1">
      <alignment horizontal="center" vertical="top"/>
      <protection locked="0"/>
    </xf>
    <xf numFmtId="0" fontId="3" fillId="3" borderId="6" xfId="0" applyFont="1" applyFill="1" applyBorder="1" applyAlignment="1" applyProtection="1">
      <alignment horizontal="center" vertical="top"/>
      <protection locked="0"/>
    </xf>
    <xf numFmtId="0" fontId="3" fillId="3" borderId="3" xfId="0" applyFont="1" applyFill="1" applyBorder="1" applyAlignment="1" applyProtection="1">
      <alignment horizontal="center" vertical="top"/>
      <protection locked="0"/>
    </xf>
    <xf numFmtId="0" fontId="4" fillId="0" borderId="0" xfId="0" applyFont="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0" xfId="0" applyFont="1" applyProtection="1">
      <protection locked="0"/>
    </xf>
    <xf numFmtId="0" fontId="2" fillId="3" borderId="8" xfId="0" applyFont="1" applyFill="1" applyBorder="1" applyAlignment="1">
      <alignment horizontal="center" vertical="top"/>
    </xf>
    <xf numFmtId="0" fontId="2" fillId="3" borderId="9" xfId="0" applyFont="1" applyFill="1" applyBorder="1" applyAlignment="1">
      <alignment horizontal="center" vertical="top"/>
    </xf>
    <xf numFmtId="0" fontId="4" fillId="0" borderId="0" xfId="0" applyFont="1" applyAlignment="1" applyProtection="1">
      <alignment horizontal="center" vertical="center" wrapText="1"/>
      <protection locked="0"/>
    </xf>
    <xf numFmtId="0" fontId="4" fillId="0" borderId="0" xfId="0" applyFont="1" applyAlignment="1" applyProtection="1">
      <alignment vertical="top"/>
      <protection locked="0"/>
    </xf>
    <xf numFmtId="0" fontId="2" fillId="0" borderId="22" xfId="0" applyFont="1" applyBorder="1" applyAlignment="1">
      <alignment vertical="top"/>
    </xf>
    <xf numFmtId="0" fontId="3" fillId="0" borderId="0" xfId="0" applyFont="1" applyAlignment="1" applyProtection="1">
      <alignment horizontal="center" vertical="top"/>
      <protection locked="0"/>
    </xf>
    <xf numFmtId="0" fontId="5" fillId="0" borderId="0" xfId="0" applyFont="1" applyAlignment="1" applyProtection="1">
      <alignment vertical="top"/>
      <protection locked="0"/>
    </xf>
    <xf numFmtId="0" fontId="5" fillId="3" borderId="23" xfId="0" applyFont="1" applyFill="1" applyBorder="1" applyAlignment="1">
      <alignment vertical="top" wrapText="1"/>
    </xf>
    <xf numFmtId="17" fontId="7" fillId="0" borderId="0" xfId="0" applyNumberFormat="1" applyFont="1" applyAlignment="1" applyProtection="1">
      <alignment vertical="top" wrapText="1"/>
      <protection locked="0"/>
    </xf>
    <xf numFmtId="10"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7" fillId="4" borderId="24" xfId="0" applyFont="1" applyFill="1" applyBorder="1" applyAlignment="1" applyProtection="1">
      <alignment horizontal="center" vertical="center"/>
      <protection locked="0"/>
    </xf>
    <xf numFmtId="0" fontId="5" fillId="0" borderId="0" xfId="0" applyFont="1" applyAlignment="1" applyProtection="1">
      <alignment horizontal="center" vertical="center" textRotation="90"/>
      <protection locked="0"/>
    </xf>
    <xf numFmtId="0" fontId="5" fillId="0" borderId="7" xfId="0" applyFont="1" applyBorder="1" applyAlignment="1" applyProtection="1">
      <alignment horizontal="center" vertical="center" textRotation="90"/>
      <protection locked="0"/>
    </xf>
    <xf numFmtId="0" fontId="5" fillId="0" borderId="0" xfId="0" applyFont="1" applyAlignment="1" applyProtection="1">
      <alignment horizontal="center" vertical="center"/>
      <protection locked="0"/>
    </xf>
    <xf numFmtId="0" fontId="5" fillId="0" borderId="0" xfId="0" applyFont="1" applyProtection="1">
      <protection locked="0"/>
    </xf>
    <xf numFmtId="0" fontId="8" fillId="4" borderId="25" xfId="0" applyFont="1" applyFill="1" applyBorder="1" applyAlignment="1">
      <alignment vertical="top" wrapText="1"/>
    </xf>
    <xf numFmtId="17" fontId="9" fillId="0" borderId="0" xfId="0" applyNumberFormat="1" applyFont="1" applyAlignment="1" applyProtection="1">
      <alignment vertical="top" wrapText="1"/>
      <protection locked="0"/>
    </xf>
    <xf numFmtId="10" fontId="4" fillId="0" borderId="0" xfId="0" applyNumberFormat="1" applyFont="1" applyAlignment="1" applyProtection="1">
      <alignment horizontal="center" vertical="center" wrapText="1"/>
      <protection locked="0"/>
    </xf>
    <xf numFmtId="0" fontId="9" fillId="3" borderId="26" xfId="0" applyFont="1" applyFill="1" applyBorder="1" applyAlignment="1">
      <alignment horizontal="center" vertical="center"/>
    </xf>
    <xf numFmtId="0" fontId="4" fillId="0" borderId="0" xfId="0" applyFont="1" applyAlignment="1" applyProtection="1">
      <alignment horizontal="center" vertical="center" textRotation="90"/>
      <protection locked="0"/>
    </xf>
    <xf numFmtId="0" fontId="4" fillId="4" borderId="27" xfId="0" applyFont="1" applyFill="1" applyBorder="1" applyAlignment="1" applyProtection="1">
      <alignment vertical="top" wrapText="1"/>
      <protection locked="0"/>
    </xf>
    <xf numFmtId="10" fontId="4" fillId="0" borderId="0" xfId="0" applyNumberFormat="1" applyFont="1" applyAlignment="1" applyProtection="1">
      <alignment horizontal="center" vertical="center"/>
      <protection locked="0"/>
    </xf>
    <xf numFmtId="0" fontId="9" fillId="3" borderId="28" xfId="0" applyFont="1" applyFill="1" applyBorder="1" applyAlignment="1">
      <alignment horizontal="center" vertical="center" wrapText="1"/>
    </xf>
    <xf numFmtId="14" fontId="4" fillId="0" borderId="0" xfId="0" applyNumberFormat="1" applyFont="1" applyAlignment="1" applyProtection="1">
      <alignment horizontal="center" vertical="center" wrapText="1"/>
      <protection locked="0"/>
    </xf>
    <xf numFmtId="0" fontId="10" fillId="3" borderId="26" xfId="0" applyFont="1" applyFill="1" applyBorder="1" applyAlignment="1">
      <alignment horizontal="center" vertical="center" wrapText="1"/>
    </xf>
    <xf numFmtId="165" fontId="4" fillId="0" borderId="0" xfId="0" applyNumberFormat="1" applyFont="1" applyAlignment="1" applyProtection="1">
      <alignment vertical="top"/>
      <protection locked="0"/>
    </xf>
    <xf numFmtId="165" fontId="4" fillId="0" borderId="0" xfId="0" applyNumberFormat="1" applyFont="1" applyAlignment="1" applyProtection="1">
      <alignment horizontal="center" vertical="center"/>
      <protection locked="0"/>
    </xf>
    <xf numFmtId="165" fontId="10" fillId="3" borderId="26" xfId="0" applyNumberFormat="1" applyFont="1" applyFill="1" applyBorder="1" applyAlignment="1">
      <alignment horizontal="center" vertical="center" wrapText="1"/>
    </xf>
    <xf numFmtId="165" fontId="4" fillId="0" borderId="0" xfId="0" applyNumberFormat="1" applyFont="1" applyAlignment="1" applyProtection="1">
      <alignment horizontal="center" vertical="center" wrapText="1"/>
      <protection locked="0"/>
    </xf>
    <xf numFmtId="165" fontId="4" fillId="0" borderId="0" xfId="0" applyNumberFormat="1" applyFont="1" applyProtection="1">
      <protection locked="0"/>
    </xf>
    <xf numFmtId="0" fontId="4" fillId="0" borderId="0" xfId="0" applyFont="1" applyAlignment="1" applyProtection="1">
      <alignment wrapText="1"/>
      <protection locked="0"/>
    </xf>
    <xf numFmtId="0" fontId="4" fillId="3" borderId="26" xfId="0" applyFont="1" applyFill="1" applyBorder="1" applyAlignment="1">
      <alignment horizontal="center" vertical="center"/>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11" fillId="3" borderId="31" xfId="0" applyFont="1" applyFill="1" applyBorder="1" applyAlignment="1" applyProtection="1">
      <alignment horizontal="center" vertical="center"/>
      <protection locked="0"/>
    </xf>
    <xf numFmtId="0" fontId="11" fillId="3" borderId="29" xfId="0" applyFont="1" applyFill="1" applyBorder="1" applyAlignment="1" applyProtection="1">
      <alignment horizontal="center" vertical="center"/>
      <protection locked="0"/>
    </xf>
    <xf numFmtId="0" fontId="4" fillId="3" borderId="30" xfId="0" applyFont="1" applyFill="1" applyBorder="1" applyAlignment="1">
      <alignment horizontal="center" vertical="center"/>
    </xf>
    <xf numFmtId="0" fontId="4" fillId="3" borderId="30" xfId="0" applyFont="1" applyFill="1" applyBorder="1"/>
    <xf numFmtId="0" fontId="9" fillId="3" borderId="26" xfId="0" applyFont="1" applyFill="1" applyBorder="1" applyAlignment="1">
      <alignment vertical="top"/>
    </xf>
    <xf numFmtId="10" fontId="9" fillId="3" borderId="30" xfId="0" applyNumberFormat="1" applyFont="1" applyFill="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3" borderId="33"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29" xfId="0" applyFont="1" applyFill="1" applyBorder="1" applyAlignment="1">
      <alignment horizontal="center" vertical="center"/>
    </xf>
    <xf numFmtId="0" fontId="4" fillId="0" borderId="17" xfId="0" applyFont="1" applyBorder="1" applyAlignment="1">
      <alignment vertical="top" wrapText="1"/>
    </xf>
    <xf numFmtId="10" fontId="9" fillId="0" borderId="17" xfId="0" applyNumberFormat="1" applyFont="1" applyBorder="1" applyAlignment="1">
      <alignment horizontal="center" vertical="center"/>
    </xf>
    <xf numFmtId="0" fontId="9" fillId="0" borderId="17" xfId="0" applyFont="1" applyBorder="1" applyAlignment="1">
      <alignment horizontal="center" vertical="center"/>
    </xf>
    <xf numFmtId="0" fontId="9" fillId="0" borderId="35" xfId="0" applyFont="1" applyBorder="1" applyAlignment="1">
      <alignment horizontal="center" vertical="center"/>
    </xf>
    <xf numFmtId="0" fontId="4" fillId="0" borderId="29"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0" fontId="11" fillId="0" borderId="30" xfId="0" applyFont="1" applyBorder="1" applyAlignment="1">
      <alignment horizontal="center" vertical="center"/>
    </xf>
    <xf numFmtId="0" fontId="11" fillId="3" borderId="30" xfId="0" applyFont="1" applyFill="1" applyBorder="1" applyAlignment="1">
      <alignment horizontal="center" vertical="center"/>
    </xf>
    <xf numFmtId="0" fontId="4" fillId="0" borderId="30" xfId="0" applyFont="1" applyBorder="1" applyAlignment="1">
      <alignment horizontal="center" vertical="center"/>
    </xf>
    <xf numFmtId="0" fontId="4" fillId="0" borderId="30" xfId="0" applyFont="1" applyBorder="1"/>
    <xf numFmtId="0" fontId="4" fillId="0" borderId="36" xfId="0" applyFont="1" applyBorder="1" applyAlignment="1">
      <alignment horizontal="left" vertical="top" wrapText="1"/>
    </xf>
    <xf numFmtId="0" fontId="4" fillId="0" borderId="36" xfId="0" applyFont="1" applyBorder="1" applyAlignment="1">
      <alignment vertical="top" wrapText="1"/>
    </xf>
    <xf numFmtId="0" fontId="9" fillId="0" borderId="36" xfId="0" applyFont="1" applyBorder="1" applyAlignment="1">
      <alignment horizontal="center" vertical="center"/>
    </xf>
    <xf numFmtId="0" fontId="4" fillId="3" borderId="31" xfId="0" applyFont="1" applyFill="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center" vertical="center"/>
    </xf>
    <xf numFmtId="0" fontId="4" fillId="0" borderId="0" xfId="0" applyFont="1"/>
    <xf numFmtId="0" fontId="4" fillId="3" borderId="33" xfId="0" applyFont="1" applyFill="1" applyBorder="1" applyAlignment="1">
      <alignment horizontal="center" vertical="center"/>
    </xf>
    <xf numFmtId="0" fontId="4" fillId="0" borderId="14" xfId="0" applyFont="1" applyBorder="1" applyAlignment="1">
      <alignment vertical="top" wrapText="1"/>
    </xf>
    <xf numFmtId="10" fontId="9" fillId="0" borderId="14" xfId="0" applyNumberFormat="1" applyFont="1" applyBorder="1" applyAlignment="1">
      <alignment horizontal="center" vertical="center" wrapText="1"/>
    </xf>
    <xf numFmtId="0" fontId="9" fillId="0" borderId="14" xfId="0" applyFont="1" applyBorder="1" applyAlignment="1">
      <alignment horizontal="center" vertical="center"/>
    </xf>
    <xf numFmtId="0" fontId="9" fillId="0" borderId="37" xfId="0" applyFont="1" applyBorder="1" applyAlignment="1">
      <alignment horizontal="center" vertical="center"/>
    </xf>
    <xf numFmtId="0" fontId="4" fillId="3" borderId="26" xfId="0" applyFont="1" applyFill="1" applyBorder="1" applyAlignment="1">
      <alignment vertical="center"/>
    </xf>
    <xf numFmtId="10" fontId="9" fillId="0" borderId="17" xfId="0" applyNumberFormat="1" applyFont="1" applyBorder="1" applyAlignment="1">
      <alignment horizontal="center" vertical="center" wrapText="1"/>
    </xf>
    <xf numFmtId="0" fontId="4" fillId="4" borderId="37" xfId="0" applyFont="1" applyFill="1" applyBorder="1" applyAlignment="1">
      <alignment vertical="top" wrapText="1"/>
    </xf>
    <xf numFmtId="0" fontId="4" fillId="4" borderId="13" xfId="0" applyFont="1" applyFill="1" applyBorder="1" applyAlignment="1">
      <alignment vertical="top" wrapText="1"/>
    </xf>
    <xf numFmtId="0" fontId="9" fillId="3" borderId="26" xfId="0" applyFont="1" applyFill="1" applyBorder="1" applyAlignment="1">
      <alignment vertical="center"/>
    </xf>
    <xf numFmtId="0" fontId="4" fillId="4" borderId="0" xfId="0" applyFont="1" applyFill="1" applyAlignment="1" applyProtection="1">
      <alignment horizontal="center" vertical="center"/>
      <protection locked="0"/>
    </xf>
    <xf numFmtId="0" fontId="4" fillId="4" borderId="0" xfId="0" applyFont="1" applyFill="1" applyProtection="1">
      <protection locked="0"/>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4" borderId="39" xfId="0" applyFont="1" applyFill="1" applyBorder="1" applyAlignment="1" applyProtection="1">
      <alignment horizontal="center" vertical="center"/>
      <protection locked="0"/>
    </xf>
    <xf numFmtId="0" fontId="8" fillId="3" borderId="41" xfId="0" applyFont="1" applyFill="1" applyBorder="1" applyAlignment="1">
      <alignment horizontal="center" vertical="top"/>
    </xf>
    <xf numFmtId="0" fontId="4" fillId="3" borderId="0" xfId="0" applyFont="1" applyFill="1" applyAlignment="1">
      <alignment horizontal="center" vertical="center"/>
    </xf>
    <xf numFmtId="0" fontId="4" fillId="3" borderId="0" xfId="0" applyFont="1" applyFill="1"/>
    <xf numFmtId="0" fontId="12" fillId="3" borderId="26" xfId="1" applyFont="1" applyFill="1" applyBorder="1" applyAlignment="1" applyProtection="1">
      <alignment vertical="top"/>
    </xf>
    <xf numFmtId="0" fontId="4" fillId="4" borderId="37" xfId="0" applyFont="1" applyFill="1" applyBorder="1" applyAlignment="1">
      <alignment vertical="top"/>
    </xf>
    <xf numFmtId="0" fontId="4" fillId="4" borderId="36" xfId="0" applyFont="1" applyFill="1" applyBorder="1" applyAlignment="1">
      <alignment vertical="top" wrapText="1"/>
    </xf>
    <xf numFmtId="0" fontId="9" fillId="4" borderId="36" xfId="0" applyFont="1" applyFill="1" applyBorder="1" applyAlignment="1">
      <alignment horizontal="center" vertical="center"/>
    </xf>
    <xf numFmtId="0" fontId="9" fillId="4" borderId="45" xfId="0" applyFont="1" applyFill="1" applyBorder="1" applyAlignment="1">
      <alignment horizontal="center" vertical="center"/>
    </xf>
    <xf numFmtId="0" fontId="4" fillId="4" borderId="14" xfId="0" applyFont="1" applyFill="1" applyBorder="1" applyAlignment="1">
      <alignment vertical="top" wrapText="1"/>
    </xf>
    <xf numFmtId="0" fontId="4" fillId="4" borderId="35" xfId="0" applyFont="1" applyFill="1" applyBorder="1" applyAlignment="1">
      <alignment vertical="top"/>
    </xf>
    <xf numFmtId="0" fontId="4" fillId="4" borderId="17" xfId="0" applyFont="1" applyFill="1" applyBorder="1" applyAlignment="1">
      <alignment vertical="top" wrapText="1"/>
    </xf>
    <xf numFmtId="0" fontId="4" fillId="0" borderId="14" xfId="0" applyFont="1" applyBorder="1" applyAlignment="1" applyProtection="1">
      <alignment vertical="top"/>
      <protection locked="0"/>
    </xf>
    <xf numFmtId="0" fontId="4" fillId="0" borderId="14" xfId="0" applyFont="1" applyBorder="1" applyAlignment="1" applyProtection="1">
      <alignment vertical="top" wrapText="1"/>
      <protection locked="0"/>
    </xf>
    <xf numFmtId="0" fontId="13" fillId="0" borderId="46" xfId="1" applyFont="1" applyFill="1" applyBorder="1" applyAlignment="1" applyProtection="1">
      <alignment horizontal="center" vertical="center"/>
    </xf>
    <xf numFmtId="0" fontId="13" fillId="0" borderId="47" xfId="1" applyFont="1" applyFill="1" applyBorder="1" applyAlignment="1" applyProtection="1">
      <alignment horizontal="center" vertical="center"/>
    </xf>
    <xf numFmtId="0" fontId="13" fillId="3" borderId="47" xfId="1" applyFont="1" applyFill="1" applyBorder="1" applyAlignment="1" applyProtection="1">
      <alignment horizontal="center" vertical="center"/>
    </xf>
    <xf numFmtId="0" fontId="4" fillId="3" borderId="47" xfId="0" applyFont="1" applyFill="1" applyBorder="1"/>
    <xf numFmtId="0" fontId="9" fillId="3" borderId="28" xfId="0" applyFont="1" applyFill="1" applyBorder="1" applyAlignment="1">
      <alignment vertical="top"/>
    </xf>
    <xf numFmtId="0" fontId="9" fillId="3" borderId="28" xfId="0" applyFont="1" applyFill="1" applyBorder="1" applyAlignment="1">
      <alignment horizontal="center" vertical="center"/>
    </xf>
    <xf numFmtId="0" fontId="4" fillId="3" borderId="33" xfId="0" applyFont="1" applyFill="1" applyBorder="1"/>
    <xf numFmtId="0" fontId="9" fillId="4" borderId="14" xfId="0" applyFont="1" applyFill="1" applyBorder="1" applyAlignment="1">
      <alignment horizontal="center" vertical="center"/>
    </xf>
    <xf numFmtId="0" fontId="11" fillId="0" borderId="0" xfId="0" applyFont="1" applyAlignment="1">
      <alignment horizontal="center" vertical="center"/>
    </xf>
    <xf numFmtId="0" fontId="11" fillId="3" borderId="0" xfId="0" applyFont="1" applyFill="1" applyAlignment="1">
      <alignment horizontal="center" vertical="center"/>
    </xf>
    <xf numFmtId="0" fontId="4" fillId="4" borderId="45" xfId="0" applyFont="1" applyFill="1" applyBorder="1" applyAlignment="1">
      <alignment vertical="top"/>
    </xf>
    <xf numFmtId="0" fontId="4" fillId="3" borderId="47" xfId="0" applyFont="1" applyFill="1" applyBorder="1" applyAlignment="1">
      <alignment horizontal="center" vertical="center"/>
    </xf>
    <xf numFmtId="0" fontId="9" fillId="3" borderId="23" xfId="0" applyFont="1" applyFill="1" applyBorder="1" applyAlignment="1">
      <alignment vertical="top"/>
    </xf>
    <xf numFmtId="0" fontId="9" fillId="3" borderId="23" xfId="0" applyFont="1" applyFill="1" applyBorder="1" applyAlignment="1">
      <alignment horizontal="center" vertical="center"/>
    </xf>
    <xf numFmtId="0" fontId="9" fillId="3" borderId="53" xfId="0" applyFont="1" applyFill="1" applyBorder="1" applyAlignment="1">
      <alignment vertical="top"/>
    </xf>
    <xf numFmtId="0" fontId="9" fillId="3" borderId="54" xfId="0" applyFont="1" applyFill="1" applyBorder="1" applyAlignment="1">
      <alignment vertical="top"/>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3" borderId="47" xfId="0" applyFont="1" applyFill="1" applyBorder="1" applyAlignment="1">
      <alignment horizontal="center" vertical="center"/>
    </xf>
    <xf numFmtId="10" fontId="9" fillId="4" borderId="45" xfId="0" applyNumberFormat="1" applyFont="1" applyFill="1" applyBorder="1" applyAlignment="1">
      <alignment horizontal="center" vertical="top" wrapText="1"/>
    </xf>
    <xf numFmtId="10" fontId="4" fillId="0" borderId="14" xfId="0" applyNumberFormat="1" applyFont="1" applyBorder="1" applyAlignment="1">
      <alignment horizontal="center" vertical="center" wrapText="1"/>
    </xf>
    <xf numFmtId="0" fontId="12" fillId="3" borderId="31" xfId="1" applyFont="1" applyFill="1" applyBorder="1" applyAlignment="1" applyProtection="1">
      <alignment vertical="top"/>
    </xf>
    <xf numFmtId="0" fontId="11" fillId="3" borderId="48" xfId="0" applyFont="1" applyFill="1" applyBorder="1" applyAlignment="1">
      <alignment horizontal="center" vertical="center"/>
    </xf>
    <xf numFmtId="0" fontId="11" fillId="0" borderId="48" xfId="0" applyFont="1" applyBorder="1" applyAlignment="1">
      <alignment horizontal="center" vertical="center"/>
    </xf>
    <xf numFmtId="0" fontId="4" fillId="0" borderId="56" xfId="0" applyFont="1" applyBorder="1" applyAlignment="1" applyProtection="1">
      <alignment vertical="top"/>
      <protection locked="0"/>
    </xf>
    <xf numFmtId="0" fontId="4" fillId="0" borderId="56" xfId="0" applyFont="1" applyBorder="1" applyAlignment="1" applyProtection="1">
      <alignment vertical="top" wrapText="1"/>
      <protection locked="0"/>
    </xf>
    <xf numFmtId="10" fontId="9" fillId="4" borderId="57" xfId="0" applyNumberFormat="1" applyFont="1" applyFill="1" applyBorder="1" applyAlignment="1">
      <alignment horizontal="center" vertical="top" wrapText="1"/>
    </xf>
    <xf numFmtId="10" fontId="4" fillId="0" borderId="56" xfId="0" applyNumberFormat="1" applyFont="1" applyBorder="1" applyAlignment="1">
      <alignment horizontal="center" vertical="center" wrapText="1"/>
    </xf>
    <xf numFmtId="0" fontId="4" fillId="3" borderId="33" xfId="0" applyFont="1" applyFill="1" applyBorder="1" applyAlignment="1">
      <alignment vertical="center"/>
    </xf>
    <xf numFmtId="0" fontId="4" fillId="3" borderId="0" xfId="0" applyFont="1" applyFill="1" applyProtection="1">
      <protection locked="0"/>
    </xf>
    <xf numFmtId="0" fontId="4" fillId="3" borderId="29" xfId="0" applyFont="1" applyFill="1" applyBorder="1" applyAlignment="1">
      <alignment vertical="center"/>
    </xf>
    <xf numFmtId="0" fontId="9" fillId="0" borderId="18" xfId="0" applyFont="1" applyBorder="1" applyAlignment="1">
      <alignment horizontal="center" vertical="center"/>
    </xf>
    <xf numFmtId="0" fontId="4" fillId="0" borderId="58"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4" borderId="59" xfId="0" applyFont="1" applyFill="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4" borderId="24" xfId="0" applyFont="1" applyFill="1" applyBorder="1" applyAlignment="1" applyProtection="1">
      <alignment horizontal="center" vertical="center"/>
      <protection locked="0"/>
    </xf>
    <xf numFmtId="0" fontId="4" fillId="3" borderId="31" xfId="0" applyFont="1" applyFill="1" applyBorder="1" applyAlignment="1">
      <alignment vertical="center"/>
    </xf>
    <xf numFmtId="0" fontId="4" fillId="0" borderId="6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4" borderId="63" xfId="0" applyFont="1" applyFill="1" applyBorder="1" applyAlignment="1" applyProtection="1">
      <alignment horizontal="center" vertical="center"/>
      <protection locked="0"/>
    </xf>
    <xf numFmtId="0" fontId="4" fillId="4" borderId="64" xfId="0" applyFont="1" applyFill="1" applyBorder="1" applyAlignment="1" applyProtection="1">
      <alignment horizontal="center" vertical="center"/>
      <protection locked="0"/>
    </xf>
    <xf numFmtId="0" fontId="4" fillId="4" borderId="65" xfId="0" applyFont="1" applyFill="1" applyBorder="1" applyAlignment="1" applyProtection="1">
      <alignment horizontal="center" vertical="center"/>
      <protection locked="0"/>
    </xf>
    <xf numFmtId="0" fontId="11" fillId="0" borderId="26" xfId="0" applyFont="1" applyBorder="1" applyAlignment="1">
      <alignment horizontal="center" vertical="center"/>
    </xf>
    <xf numFmtId="0" fontId="4" fillId="4" borderId="66" xfId="0" applyFont="1" applyFill="1" applyBorder="1" applyAlignment="1">
      <alignment vertical="top" wrapText="1"/>
    </xf>
    <xf numFmtId="0" fontId="4" fillId="4" borderId="67" xfId="0" applyFont="1" applyFill="1" applyBorder="1" applyAlignment="1" applyProtection="1">
      <alignment horizontal="center" vertical="center"/>
      <protection locked="0"/>
    </xf>
    <xf numFmtId="0" fontId="4" fillId="4" borderId="68" xfId="0" applyFont="1" applyFill="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56" xfId="0" applyFont="1" applyBorder="1" applyAlignment="1">
      <alignment vertical="top" wrapText="1"/>
    </xf>
    <xf numFmtId="0" fontId="4" fillId="0" borderId="73"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11" fillId="3" borderId="26" xfId="0" applyFont="1" applyFill="1" applyBorder="1" applyAlignment="1">
      <alignment horizontal="center" vertical="center"/>
    </xf>
    <xf numFmtId="0" fontId="4" fillId="0" borderId="33" xfId="0" applyFont="1" applyBorder="1"/>
    <xf numFmtId="0" fontId="4" fillId="3" borderId="33" xfId="0" applyFont="1" applyFill="1" applyBorder="1" applyProtection="1">
      <protection locked="0"/>
    </xf>
    <xf numFmtId="0" fontId="9" fillId="0" borderId="45" xfId="0" applyFont="1" applyBorder="1" applyAlignment="1">
      <alignment horizontal="center" vertical="center"/>
    </xf>
    <xf numFmtId="0" fontId="4" fillId="4" borderId="75" xfId="0" applyFont="1" applyFill="1" applyBorder="1" applyAlignment="1" applyProtection="1">
      <alignment horizontal="center" vertical="center"/>
      <protection locked="0"/>
    </xf>
    <xf numFmtId="0" fontId="4" fillId="4" borderId="76" xfId="0" applyFont="1" applyFill="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3" borderId="23" xfId="0" applyFont="1" applyFill="1" applyBorder="1" applyAlignment="1">
      <alignment vertical="center"/>
    </xf>
    <xf numFmtId="10" fontId="4" fillId="4" borderId="14" xfId="0" applyNumberFormat="1" applyFont="1" applyFill="1" applyBorder="1" applyAlignment="1">
      <alignment horizontal="center" vertical="center" wrapText="1"/>
    </xf>
    <xf numFmtId="0" fontId="4" fillId="3" borderId="48"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4" fillId="3" borderId="39" xfId="0" applyFont="1" applyFill="1" applyBorder="1" applyAlignment="1" applyProtection="1">
      <alignment horizontal="center" vertical="center"/>
      <protection locked="0"/>
    </xf>
    <xf numFmtId="10" fontId="9" fillId="4" borderId="37" xfId="0" applyNumberFormat="1" applyFont="1" applyFill="1" applyBorder="1" applyAlignment="1">
      <alignment horizontal="center" vertical="top" wrapText="1"/>
    </xf>
    <xf numFmtId="10" fontId="9" fillId="3" borderId="33" xfId="0" applyNumberFormat="1" applyFont="1" applyFill="1" applyBorder="1" applyAlignment="1">
      <alignment horizontal="center" vertical="center" wrapText="1"/>
    </xf>
    <xf numFmtId="10" fontId="9" fillId="0" borderId="36" xfId="0" applyNumberFormat="1" applyFont="1" applyBorder="1" applyAlignment="1">
      <alignment horizontal="center" vertical="center"/>
    </xf>
    <xf numFmtId="0" fontId="9" fillId="3" borderId="23" xfId="0" applyFont="1" applyFill="1" applyBorder="1" applyAlignment="1">
      <alignment horizontal="center" vertical="top"/>
    </xf>
    <xf numFmtId="0" fontId="4" fillId="0" borderId="80" xfId="0" applyFont="1" applyBorder="1" applyAlignment="1">
      <alignment vertical="top" wrapText="1"/>
    </xf>
    <xf numFmtId="0" fontId="9" fillId="0" borderId="80" xfId="0" applyFont="1" applyBorder="1" applyAlignment="1">
      <alignment horizontal="center" vertical="center"/>
    </xf>
    <xf numFmtId="0" fontId="9" fillId="0" borderId="51" xfId="0" applyFont="1" applyBorder="1" applyAlignment="1">
      <alignment horizontal="center" vertical="center"/>
    </xf>
    <xf numFmtId="0" fontId="13" fillId="0" borderId="29" xfId="1" applyFont="1" applyFill="1" applyBorder="1" applyAlignment="1" applyProtection="1">
      <alignment horizontal="center" vertical="center"/>
    </xf>
    <xf numFmtId="0" fontId="13" fillId="0" borderId="30" xfId="1" applyFont="1" applyFill="1" applyBorder="1" applyAlignment="1" applyProtection="1">
      <alignment horizontal="center" vertical="center"/>
    </xf>
    <xf numFmtId="0" fontId="13" fillId="3" borderId="30" xfId="1" applyFont="1" applyFill="1" applyBorder="1" applyAlignment="1" applyProtection="1">
      <alignment horizontal="center" vertical="center"/>
    </xf>
    <xf numFmtId="0" fontId="4" fillId="0" borderId="51" xfId="0" applyFont="1" applyBorder="1" applyAlignment="1">
      <alignment vertical="top" wrapText="1"/>
    </xf>
    <xf numFmtId="10" fontId="9" fillId="5" borderId="14" xfId="0" applyNumberFormat="1" applyFont="1" applyFill="1" applyBorder="1" applyAlignment="1">
      <alignment horizontal="center" vertical="center" wrapText="1"/>
    </xf>
    <xf numFmtId="0" fontId="4" fillId="3" borderId="49" xfId="0" applyFont="1" applyFill="1" applyBorder="1" applyAlignment="1">
      <alignment horizontal="center" vertical="center"/>
    </xf>
    <xf numFmtId="10" fontId="9" fillId="0" borderId="56" xfId="0" applyNumberFormat="1"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4" fillId="0" borderId="14" xfId="0" applyFont="1" applyBorder="1" applyAlignment="1">
      <alignment vertical="top"/>
    </xf>
    <xf numFmtId="10" fontId="9" fillId="0" borderId="81" xfId="0" applyNumberFormat="1"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4" fillId="3" borderId="83" xfId="0" applyFont="1" applyFill="1" applyBorder="1" applyAlignment="1">
      <alignment horizontal="center" vertical="center"/>
    </xf>
    <xf numFmtId="0" fontId="9" fillId="3" borderId="31" xfId="0" applyFont="1" applyFill="1" applyBorder="1" applyAlignment="1">
      <alignment vertical="top"/>
    </xf>
    <xf numFmtId="0" fontId="9" fillId="3" borderId="29" xfId="0" applyFont="1" applyFill="1" applyBorder="1" applyAlignment="1">
      <alignment horizontal="center" vertical="center"/>
    </xf>
    <xf numFmtId="0" fontId="4" fillId="4" borderId="45" xfId="0" applyFont="1" applyFill="1" applyBorder="1" applyAlignment="1">
      <alignment horizontal="left" vertical="top" wrapText="1"/>
    </xf>
    <xf numFmtId="0" fontId="4" fillId="4" borderId="50" xfId="0" applyFont="1" applyFill="1" applyBorder="1" applyAlignment="1">
      <alignment horizontal="left" vertical="top" wrapText="1"/>
    </xf>
    <xf numFmtId="0" fontId="4" fillId="0" borderId="14" xfId="0" applyFont="1" applyBorder="1" applyAlignment="1">
      <alignment horizontal="left" vertical="top"/>
    </xf>
    <xf numFmtId="0" fontId="9" fillId="3" borderId="32" xfId="0" applyFont="1" applyFill="1" applyBorder="1" applyAlignment="1">
      <alignment horizontal="center" vertical="center"/>
    </xf>
    <xf numFmtId="0" fontId="9" fillId="3" borderId="48" xfId="0" applyFont="1" applyFill="1" applyBorder="1" applyAlignment="1">
      <alignment horizontal="center" vertical="center"/>
    </xf>
    <xf numFmtId="0" fontId="8" fillId="3" borderId="29" xfId="0" applyFont="1" applyFill="1" applyBorder="1" applyAlignment="1">
      <alignment horizontal="center" vertical="top" wrapText="1"/>
    </xf>
    <xf numFmtId="0" fontId="8" fillId="3" borderId="30" xfId="0" applyFont="1" applyFill="1" applyBorder="1" applyAlignment="1">
      <alignment horizontal="center" vertical="top" wrapText="1"/>
    </xf>
    <xf numFmtId="0" fontId="8" fillId="3" borderId="31" xfId="0" applyFont="1" applyFill="1" applyBorder="1" applyAlignment="1">
      <alignment horizontal="center" vertical="top" wrapText="1"/>
    </xf>
    <xf numFmtId="0" fontId="12" fillId="2" borderId="29" xfId="1" applyFont="1" applyBorder="1" applyAlignment="1" applyProtection="1">
      <alignment horizontal="center" vertical="top"/>
    </xf>
    <xf numFmtId="0" fontId="12" fillId="2" borderId="30" xfId="1" applyFont="1" applyBorder="1" applyAlignment="1" applyProtection="1">
      <alignment horizontal="center" vertical="top"/>
    </xf>
    <xf numFmtId="0" fontId="12" fillId="2" borderId="31" xfId="1" applyFont="1" applyBorder="1" applyAlignment="1" applyProtection="1">
      <alignment horizontal="center" vertical="top"/>
    </xf>
    <xf numFmtId="0" fontId="9" fillId="3" borderId="29" xfId="0" applyFont="1" applyFill="1" applyBorder="1" applyAlignment="1">
      <alignment horizontal="center" vertical="top"/>
    </xf>
    <xf numFmtId="0" fontId="9" fillId="3" borderId="31" xfId="0" applyFont="1" applyFill="1" applyBorder="1" applyAlignment="1">
      <alignment horizontal="center" vertical="top"/>
    </xf>
    <xf numFmtId="0" fontId="4" fillId="0" borderId="78" xfId="0" applyFont="1" applyBorder="1" applyAlignment="1">
      <alignment horizontal="left" vertical="top" wrapText="1"/>
    </xf>
    <xf numFmtId="0" fontId="4" fillId="0" borderId="79" xfId="0" applyFont="1" applyBorder="1" applyAlignment="1">
      <alignment horizontal="left" vertical="top" wrapText="1"/>
    </xf>
    <xf numFmtId="0" fontId="14" fillId="2" borderId="29" xfId="1" applyFont="1" applyBorder="1" applyAlignment="1" applyProtection="1">
      <alignment horizontal="center" vertical="top"/>
    </xf>
    <xf numFmtId="0" fontId="14" fillId="2" borderId="30" xfId="1" applyFont="1" applyBorder="1" applyAlignment="1" applyProtection="1">
      <alignment horizontal="center" vertical="top"/>
    </xf>
    <xf numFmtId="0" fontId="14" fillId="2" borderId="47" xfId="1" applyFont="1" applyBorder="1" applyAlignment="1" applyProtection="1">
      <alignment horizontal="center" vertical="top"/>
    </xf>
    <xf numFmtId="0" fontId="14" fillId="2" borderId="55" xfId="1" applyFont="1" applyBorder="1" applyAlignment="1" applyProtection="1">
      <alignment horizontal="center" vertical="top"/>
    </xf>
    <xf numFmtId="0" fontId="4" fillId="0" borderId="14" xfId="0" applyFont="1" applyBorder="1" applyAlignment="1">
      <alignment horizontal="center" vertical="center"/>
    </xf>
    <xf numFmtId="0" fontId="8" fillId="3" borderId="29" xfId="0" applyFont="1" applyFill="1" applyBorder="1" applyAlignment="1">
      <alignment horizontal="center"/>
    </xf>
    <xf numFmtId="0" fontId="8" fillId="3" borderId="30" xfId="0" applyFont="1" applyFill="1" applyBorder="1" applyAlignment="1">
      <alignment horizontal="center"/>
    </xf>
    <xf numFmtId="0" fontId="8" fillId="3" borderId="33" xfId="0" applyFont="1" applyFill="1" applyBorder="1" applyAlignment="1">
      <alignment horizontal="center"/>
    </xf>
    <xf numFmtId="0" fontId="8" fillId="3" borderId="34" xfId="0" applyFont="1" applyFill="1" applyBorder="1" applyAlignment="1">
      <alignment horizontal="center"/>
    </xf>
    <xf numFmtId="0" fontId="9" fillId="3" borderId="29" xfId="0" applyFont="1" applyFill="1" applyBorder="1" applyAlignment="1">
      <alignment vertical="top"/>
    </xf>
    <xf numFmtId="0" fontId="9" fillId="3" borderId="31" xfId="0" applyFont="1" applyFill="1" applyBorder="1" applyAlignment="1">
      <alignment vertical="top"/>
    </xf>
    <xf numFmtId="0" fontId="4" fillId="0" borderId="78" xfId="0" applyFont="1" applyBorder="1" applyAlignment="1">
      <alignment vertical="top" wrapText="1"/>
    </xf>
    <xf numFmtId="0" fontId="4" fillId="0" borderId="79" xfId="0" applyFont="1" applyBorder="1" applyAlignment="1">
      <alignment vertical="top"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3" borderId="29" xfId="0" applyFont="1" applyFill="1" applyBorder="1" applyAlignment="1">
      <alignment horizontal="center" vertical="center"/>
    </xf>
    <xf numFmtId="0" fontId="9" fillId="3" borderId="31" xfId="0" applyFont="1" applyFill="1" applyBorder="1" applyAlignment="1">
      <alignment horizontal="center" vertical="center"/>
    </xf>
    <xf numFmtId="0" fontId="4" fillId="4" borderId="45" xfId="0" applyFont="1" applyFill="1" applyBorder="1" applyAlignment="1">
      <alignment horizontal="left" vertical="top" wrapText="1"/>
    </xf>
    <xf numFmtId="0" fontId="4" fillId="4" borderId="50" xfId="0" applyFont="1" applyFill="1" applyBorder="1" applyAlignment="1">
      <alignment horizontal="left" vertical="top" wrapText="1"/>
    </xf>
    <xf numFmtId="0" fontId="4" fillId="4" borderId="37"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51" xfId="0" applyFont="1" applyFill="1" applyBorder="1" applyAlignment="1">
      <alignment horizontal="left" vertical="top" wrapText="1"/>
    </xf>
    <xf numFmtId="0" fontId="4" fillId="4" borderId="52" xfId="0" applyFont="1" applyFill="1" applyBorder="1" applyAlignment="1">
      <alignment horizontal="left" vertical="top" wrapText="1"/>
    </xf>
    <xf numFmtId="0" fontId="12" fillId="2" borderId="33" xfId="1" applyFont="1" applyBorder="1" applyAlignment="1" applyProtection="1">
      <alignment horizontal="center" vertical="top"/>
    </xf>
    <xf numFmtId="0" fontId="4" fillId="4" borderId="5"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36"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56" xfId="0" applyFont="1" applyFill="1" applyBorder="1" applyAlignment="1">
      <alignment horizontal="left" vertical="top" wrapText="1"/>
    </xf>
    <xf numFmtId="0" fontId="4" fillId="4" borderId="35"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0" borderId="14" xfId="0" applyFont="1" applyBorder="1" applyAlignment="1">
      <alignment horizontal="center" vertical="center" wrapText="1"/>
    </xf>
    <xf numFmtId="0" fontId="4" fillId="0" borderId="56" xfId="0" applyFont="1" applyBorder="1" applyAlignment="1">
      <alignment horizontal="center" vertical="center" wrapText="1"/>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4" fillId="0" borderId="14" xfId="0" applyFont="1" applyBorder="1" applyAlignment="1">
      <alignment horizontal="left" vertical="top"/>
    </xf>
    <xf numFmtId="0" fontId="4" fillId="0" borderId="14"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9" fillId="3" borderId="32" xfId="0" applyFont="1" applyFill="1" applyBorder="1" applyAlignment="1">
      <alignment horizontal="center" vertical="center"/>
    </xf>
    <xf numFmtId="0" fontId="9" fillId="3" borderId="34" xfId="0" applyFont="1" applyFill="1" applyBorder="1" applyAlignment="1">
      <alignment horizontal="center" vertical="center"/>
    </xf>
    <xf numFmtId="0" fontId="4" fillId="0" borderId="14" xfId="0" applyFont="1" applyBorder="1" applyAlignment="1" applyProtection="1">
      <alignment horizontal="left" wrapText="1"/>
      <protection locked="0"/>
    </xf>
    <xf numFmtId="0" fontId="4" fillId="0" borderId="14" xfId="0" applyFont="1" applyBorder="1" applyAlignment="1" applyProtection="1">
      <alignment horizontal="left"/>
      <protection locked="0"/>
    </xf>
    <xf numFmtId="0" fontId="12" fillId="2" borderId="32" xfId="1" applyFont="1" applyBorder="1" applyAlignment="1" applyProtection="1">
      <alignment horizontal="center" vertical="top"/>
    </xf>
    <xf numFmtId="0" fontId="12" fillId="2" borderId="34" xfId="1" applyFont="1" applyBorder="1" applyAlignment="1" applyProtection="1">
      <alignment horizontal="center" vertical="top"/>
    </xf>
    <xf numFmtId="0" fontId="9" fillId="3" borderId="48" xfId="0" applyFont="1" applyFill="1" applyBorder="1" applyAlignment="1">
      <alignment horizontal="center" vertical="center"/>
    </xf>
    <xf numFmtId="0" fontId="9" fillId="3" borderId="49" xfId="0" applyFont="1" applyFill="1" applyBorder="1" applyAlignment="1">
      <alignment horizontal="center" vertical="center"/>
    </xf>
    <xf numFmtId="0" fontId="4" fillId="4" borderId="4" xfId="0" applyFont="1" applyFill="1" applyBorder="1" applyAlignment="1">
      <alignment horizontal="left" vertical="top"/>
    </xf>
    <xf numFmtId="0" fontId="4" fillId="4" borderId="16" xfId="0" applyFont="1" applyFill="1" applyBorder="1" applyAlignment="1">
      <alignment horizontal="left" vertical="top"/>
    </xf>
    <xf numFmtId="0" fontId="2" fillId="3" borderId="19" xfId="0" applyFont="1" applyFill="1" applyBorder="1" applyAlignment="1">
      <alignment horizontal="center" vertical="top"/>
    </xf>
    <xf numFmtId="0" fontId="2" fillId="3" borderId="20" xfId="0" applyFont="1" applyFill="1" applyBorder="1" applyAlignment="1">
      <alignment horizontal="center" vertical="top"/>
    </xf>
    <xf numFmtId="0" fontId="3" fillId="0" borderId="19" xfId="0" applyFont="1" applyBorder="1" applyAlignment="1" applyProtection="1">
      <alignment horizontal="center" vertical="top"/>
      <protection locked="0"/>
    </xf>
    <xf numFmtId="0" fontId="3" fillId="0" borderId="21" xfId="0" applyFont="1" applyBorder="1" applyAlignment="1" applyProtection="1">
      <alignment horizontal="center" vertical="top"/>
      <protection locked="0"/>
    </xf>
    <xf numFmtId="0" fontId="3" fillId="0" borderId="20" xfId="0" applyFont="1" applyBorder="1" applyAlignment="1" applyProtection="1">
      <alignment horizontal="center" vertical="top"/>
      <protection locked="0"/>
    </xf>
    <xf numFmtId="0" fontId="8" fillId="3" borderId="31" xfId="0" applyFont="1" applyFill="1" applyBorder="1" applyAlignment="1">
      <alignment horizontal="center"/>
    </xf>
    <xf numFmtId="0" fontId="2" fillId="3" borderId="2" xfId="0" applyFont="1" applyFill="1" applyBorder="1" applyAlignment="1">
      <alignment horizontal="center" vertical="top"/>
    </xf>
    <xf numFmtId="0" fontId="2" fillId="3" borderId="3" xfId="0" applyFont="1" applyFill="1" applyBorder="1" applyAlignment="1">
      <alignment horizontal="center" vertical="top"/>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2" fillId="3" borderId="10" xfId="0" applyFont="1" applyFill="1" applyBorder="1" applyAlignment="1">
      <alignment horizontal="center" vertical="top"/>
    </xf>
    <xf numFmtId="0" fontId="2" fillId="3" borderId="12" xfId="0" applyFont="1" applyFill="1" applyBorder="1" applyAlignment="1">
      <alignment horizontal="center" vertical="top"/>
    </xf>
    <xf numFmtId="0" fontId="3" fillId="0" borderId="13" xfId="0" applyFont="1" applyBorder="1" applyAlignment="1" applyProtection="1">
      <alignment horizontal="center" vertical="top"/>
      <protection locked="0"/>
    </xf>
    <xf numFmtId="0" fontId="3" fillId="0" borderId="14" xfId="0" applyFont="1" applyBorder="1" applyAlignment="1" applyProtection="1">
      <alignment horizontal="center" vertical="top"/>
      <protection locked="0"/>
    </xf>
    <xf numFmtId="0" fontId="3" fillId="0" borderId="15" xfId="0" applyFont="1" applyBorder="1" applyAlignment="1" applyProtection="1">
      <alignment horizontal="center" vertical="top"/>
      <protection locked="0"/>
    </xf>
    <xf numFmtId="164" fontId="3" fillId="0" borderId="16" xfId="0" applyNumberFormat="1" applyFont="1" applyBorder="1" applyAlignment="1" applyProtection="1">
      <alignment horizontal="center" vertical="top"/>
      <protection locked="0"/>
    </xf>
    <xf numFmtId="164" fontId="3" fillId="0" borderId="17" xfId="0" applyNumberFormat="1" applyFont="1" applyBorder="1" applyAlignment="1" applyProtection="1">
      <alignment horizontal="center" vertical="top"/>
      <protection locked="0"/>
    </xf>
    <xf numFmtId="164" fontId="3" fillId="0" borderId="18" xfId="0" applyNumberFormat="1" applyFont="1" applyBorder="1" applyAlignment="1" applyProtection="1">
      <alignment horizontal="center" vertical="top"/>
      <protection locked="0"/>
    </xf>
    <xf numFmtId="0" fontId="8" fillId="3" borderId="40" xfId="0" applyFont="1" applyFill="1" applyBorder="1" applyAlignment="1">
      <alignment horizontal="center" vertical="top"/>
    </xf>
    <xf numFmtId="0" fontId="12" fillId="2" borderId="42" xfId="1" applyFont="1" applyBorder="1" applyAlignment="1" applyProtection="1">
      <alignment horizontal="center" vertical="top"/>
    </xf>
    <xf numFmtId="0" fontId="12" fillId="2" borderId="40" xfId="1" applyFont="1" applyBorder="1" applyAlignment="1" applyProtection="1">
      <alignment horizontal="center" vertical="top"/>
    </xf>
    <xf numFmtId="0" fontId="4" fillId="0" borderId="43" xfId="0" applyFont="1" applyBorder="1" applyAlignment="1">
      <alignment horizontal="left" vertical="top" wrapText="1"/>
    </xf>
    <xf numFmtId="0" fontId="4" fillId="0" borderId="44" xfId="0" applyFont="1" applyBorder="1" applyAlignment="1">
      <alignment horizontal="left" vertical="top" wrapText="1"/>
    </xf>
  </cellXfs>
  <cellStyles count="2">
    <cellStyle name="Check Cell" xfId="1" builtinId="23"/>
    <cellStyle name="Normal" xfId="0" builtinId="0"/>
  </cellStyles>
  <dxfs count="8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6" tint="0.39994506668294322"/>
        </patternFill>
      </fill>
    </dxf>
    <dxf>
      <font>
        <color theme="1"/>
      </font>
      <fill>
        <patternFill>
          <bgColor theme="5" tint="0.79998168889431442"/>
        </patternFill>
      </fill>
    </dxf>
    <dxf>
      <font>
        <color auto="1"/>
      </font>
      <fill>
        <patternFill>
          <bgColor theme="3" tint="0.39994506668294322"/>
        </patternFill>
      </fill>
    </dxf>
    <dxf>
      <fill>
        <patternFill>
          <bgColor theme="0" tint="-0.14996795556505021"/>
        </patternFill>
      </fill>
    </dxf>
    <dxf>
      <fill>
        <patternFill>
          <bgColor theme="0" tint="-0.14996795556505021"/>
        </patternFill>
      </fill>
    </dxf>
    <dxf>
      <font>
        <color auto="1"/>
      </font>
      <fill>
        <patternFill>
          <bgColor theme="6" tint="0.39994506668294322"/>
        </patternFill>
      </fill>
    </dxf>
    <dxf>
      <font>
        <color theme="1"/>
      </font>
      <fill>
        <patternFill>
          <bgColor theme="5" tint="0.79998168889431442"/>
        </patternFill>
      </fill>
    </dxf>
    <dxf>
      <font>
        <color auto="1"/>
      </font>
      <fill>
        <patternFill>
          <bgColor theme="3" tint="0.39994506668294322"/>
        </patternFill>
      </fill>
    </dxf>
    <dxf>
      <font>
        <color auto="1"/>
      </font>
      <fill>
        <patternFill>
          <bgColor theme="6" tint="0.39994506668294322"/>
        </patternFill>
      </fill>
    </dxf>
    <dxf>
      <font>
        <color theme="1"/>
      </font>
      <fill>
        <patternFill>
          <bgColor theme="5" tint="0.79998168889431442"/>
        </patternFill>
      </fill>
    </dxf>
    <dxf>
      <font>
        <color auto="1"/>
      </font>
      <fill>
        <patternFill>
          <bgColor theme="3" tint="0.39994506668294322"/>
        </patternFill>
      </fill>
    </dxf>
    <dxf>
      <fill>
        <patternFill>
          <bgColor theme="0" tint="-0.14996795556505021"/>
        </patternFill>
      </fill>
    </dxf>
    <dxf>
      <font>
        <color theme="1"/>
      </font>
      <fill>
        <patternFill>
          <bgColor theme="5" tint="0.79998168889431442"/>
        </patternFill>
      </fill>
    </dxf>
    <dxf>
      <font>
        <color auto="1"/>
      </font>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6" tint="0.39994506668294322"/>
        </patternFill>
      </fill>
    </dxf>
    <dxf>
      <font>
        <color theme="1"/>
      </font>
      <fill>
        <patternFill>
          <bgColor theme="5" tint="0.79998168889431442"/>
        </patternFill>
      </fill>
    </dxf>
    <dxf>
      <font>
        <color auto="1"/>
      </font>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bgColor theme="6" tint="0.39994506668294322"/>
        </patternFill>
      </fill>
    </dxf>
    <dxf>
      <fill>
        <patternFill>
          <bgColor theme="3" tint="0.39994506668294322"/>
        </patternFill>
      </fill>
    </dxf>
    <dxf>
      <fill>
        <patternFill>
          <bgColor theme="0" tint="-0.14996795556505021"/>
        </patternFill>
      </fill>
    </dxf>
    <dxf>
      <font>
        <color auto="1"/>
      </font>
      <fill>
        <patternFill>
          <bgColor theme="6" tint="0.39994506668294322"/>
        </patternFill>
      </fill>
    </dxf>
    <dxf>
      <font>
        <color theme="1"/>
      </font>
      <fill>
        <patternFill>
          <bgColor theme="5" tint="0.79998168889431442"/>
        </patternFill>
      </fill>
    </dxf>
    <dxf>
      <font>
        <color auto="1"/>
      </font>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teofmaine.sharepoint.com/teams/GeneralSupervisionandMonitoring/Shared%20Documents/2021-2022/Documents%20for%20August%20Email%20to%20Directors/Master%20EMT%2021-22%208-1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 Site EMT"/>
      <sheetName val="OOU EMT"/>
      <sheetName val="Desk Audit Forms"/>
      <sheetName val="Abbreviated Day"/>
      <sheetName val="B13"/>
      <sheetName val="B11"/>
      <sheetName val="Desk Audit"/>
      <sheetName val="SOF"/>
      <sheetName val="Non Compliant SOF"/>
      <sheetName val="CAP"/>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FF029-6CBC-44CD-8A94-7981E5F744C9}">
  <sheetPr>
    <tabColor rgb="FF0070C0"/>
  </sheetPr>
  <dimension ref="A1:ABS136"/>
  <sheetViews>
    <sheetView tabSelected="1" zoomScale="70" zoomScaleNormal="70" workbookViewId="0">
      <selection activeCell="K14" sqref="K14"/>
    </sheetView>
  </sheetViews>
  <sheetFormatPr defaultColWidth="9.109375" defaultRowHeight="15.6" x14ac:dyDescent="0.3"/>
  <cols>
    <col min="1" max="1" width="10.109375" style="11" customWidth="1"/>
    <col min="2" max="2" width="44.88671875" style="11" customWidth="1"/>
    <col min="3" max="3" width="44" style="11" customWidth="1"/>
    <col min="4" max="4" width="15.88671875" style="30" customWidth="1"/>
    <col min="5" max="7" width="6.5546875" style="5" customWidth="1"/>
    <col min="8" max="8" width="24.109375" style="5" bestFit="1" customWidth="1"/>
    <col min="9" max="254" width="15.6640625" style="5" customWidth="1"/>
    <col min="255" max="255" width="10.6640625" style="5" customWidth="1"/>
    <col min="256" max="256" width="15.6640625" style="5" customWidth="1"/>
    <col min="257" max="257" width="41.109375" style="5" customWidth="1"/>
    <col min="258" max="344" width="9.109375" style="5"/>
    <col min="345" max="16384" width="9.109375" style="7"/>
  </cols>
  <sheetData>
    <row r="1" spans="1:344" ht="25.2" x14ac:dyDescent="0.3">
      <c r="A1" s="262" t="s">
        <v>0</v>
      </c>
      <c r="B1" s="263"/>
      <c r="C1" s="1"/>
      <c r="D1" s="2"/>
      <c r="E1" s="3"/>
      <c r="F1" s="3"/>
      <c r="G1" s="4"/>
      <c r="J1" s="6"/>
      <c r="K1" s="6"/>
      <c r="IT1" s="5" t="s">
        <v>1</v>
      </c>
      <c r="IU1" s="5" t="s">
        <v>2</v>
      </c>
      <c r="IV1" s="5" t="s">
        <v>2</v>
      </c>
      <c r="IW1" s="7" t="s">
        <v>3</v>
      </c>
    </row>
    <row r="2" spans="1:344" ht="25.2" customHeight="1" x14ac:dyDescent="0.45">
      <c r="A2" s="8"/>
      <c r="B2" s="9" t="s">
        <v>4</v>
      </c>
      <c r="C2" s="264"/>
      <c r="D2" s="265"/>
      <c r="E2" s="265"/>
      <c r="F2" s="265"/>
      <c r="G2" s="266"/>
      <c r="J2" s="6"/>
      <c r="K2" s="6"/>
      <c r="IT2" s="5" t="s">
        <v>5</v>
      </c>
      <c r="IU2" s="5" t="s">
        <v>6</v>
      </c>
      <c r="IV2" s="5" t="s">
        <v>6</v>
      </c>
      <c r="IW2" s="7" t="s">
        <v>7</v>
      </c>
    </row>
    <row r="3" spans="1:344" ht="25.2" x14ac:dyDescent="0.3">
      <c r="A3" s="267" t="s">
        <v>8</v>
      </c>
      <c r="B3" s="268"/>
      <c r="C3" s="269"/>
      <c r="D3" s="270"/>
      <c r="E3" s="270"/>
      <c r="F3" s="270"/>
      <c r="G3" s="271"/>
      <c r="J3" s="6"/>
      <c r="K3" s="6"/>
      <c r="IV3" s="5" t="s">
        <v>9</v>
      </c>
      <c r="IW3" s="7" t="s">
        <v>10</v>
      </c>
    </row>
    <row r="4" spans="1:344" ht="25.2" x14ac:dyDescent="0.3">
      <c r="A4" s="267" t="s">
        <v>11</v>
      </c>
      <c r="B4" s="268"/>
      <c r="C4" s="272"/>
      <c r="D4" s="273"/>
      <c r="E4" s="273"/>
      <c r="F4" s="273"/>
      <c r="G4" s="274"/>
      <c r="J4" s="6"/>
      <c r="K4" s="6"/>
      <c r="IW4" s="7" t="s">
        <v>12</v>
      </c>
    </row>
    <row r="5" spans="1:344" ht="25.8" thickBot="1" x14ac:dyDescent="0.35">
      <c r="A5" s="256" t="s">
        <v>13</v>
      </c>
      <c r="B5" s="257"/>
      <c r="C5" s="258"/>
      <c r="D5" s="259"/>
      <c r="E5" s="259"/>
      <c r="F5" s="259"/>
      <c r="G5" s="260"/>
      <c r="I5" s="10"/>
      <c r="J5" s="6"/>
      <c r="K5" s="6"/>
      <c r="IW5" s="7" t="s">
        <v>14</v>
      </c>
    </row>
    <row r="6" spans="1:344" ht="25.8" thickBot="1" x14ac:dyDescent="0.35">
      <c r="B6" s="12"/>
      <c r="C6" s="13"/>
      <c r="D6" s="13"/>
      <c r="E6" s="13"/>
      <c r="F6" s="13"/>
      <c r="G6" s="13"/>
      <c r="I6" s="10"/>
      <c r="J6" s="6"/>
      <c r="K6" s="6"/>
      <c r="IW6" s="7" t="s">
        <v>15</v>
      </c>
    </row>
    <row r="7" spans="1:344" s="23" customFormat="1" ht="107.4" customHeight="1" thickBot="1" x14ac:dyDescent="0.4">
      <c r="A7" s="14"/>
      <c r="B7" s="15" t="s">
        <v>16</v>
      </c>
      <c r="C7" s="16"/>
      <c r="D7" s="17"/>
      <c r="E7" s="18"/>
      <c r="F7" s="18"/>
      <c r="G7" s="18"/>
      <c r="H7" s="19"/>
      <c r="I7" s="20"/>
      <c r="J7" s="21"/>
      <c r="K7" s="21"/>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2"/>
      <c r="IE7" s="22"/>
      <c r="IF7" s="22"/>
      <c r="IG7" s="22"/>
      <c r="IH7" s="22"/>
      <c r="II7" s="22"/>
      <c r="IJ7" s="22"/>
      <c r="IK7" s="22"/>
      <c r="IL7" s="22"/>
      <c r="IM7" s="22"/>
      <c r="IN7" s="22"/>
      <c r="IO7" s="22"/>
      <c r="IP7" s="22"/>
      <c r="IQ7" s="22"/>
      <c r="IR7" s="22"/>
      <c r="IS7" s="22"/>
      <c r="IT7" s="22"/>
      <c r="IU7" s="22"/>
      <c r="IV7" s="22"/>
      <c r="IW7" s="7" t="s">
        <v>17</v>
      </c>
      <c r="IX7" s="22"/>
      <c r="IY7" s="22"/>
      <c r="IZ7" s="22"/>
      <c r="JA7" s="22"/>
      <c r="JB7" s="22"/>
      <c r="JC7" s="22"/>
      <c r="JD7" s="22"/>
      <c r="JE7" s="22"/>
      <c r="JF7" s="22"/>
      <c r="JG7" s="22"/>
      <c r="JH7" s="22"/>
      <c r="JI7" s="22"/>
      <c r="JJ7" s="22"/>
      <c r="JK7" s="22"/>
      <c r="JL7" s="22"/>
      <c r="JM7" s="22"/>
      <c r="JN7" s="22"/>
      <c r="JO7" s="22"/>
      <c r="JP7" s="22"/>
      <c r="JQ7" s="22"/>
      <c r="JR7" s="22"/>
      <c r="JS7" s="22"/>
      <c r="JT7" s="22"/>
      <c r="JU7" s="22"/>
      <c r="JV7" s="22"/>
      <c r="JW7" s="22"/>
      <c r="JX7" s="22"/>
      <c r="JY7" s="22"/>
      <c r="JZ7" s="22"/>
      <c r="KA7" s="22"/>
      <c r="KB7" s="22"/>
      <c r="KC7" s="22"/>
      <c r="KD7" s="22"/>
      <c r="KE7" s="22"/>
      <c r="KF7" s="22"/>
      <c r="KG7" s="22"/>
      <c r="KH7" s="22"/>
      <c r="KI7" s="22"/>
      <c r="KJ7" s="22"/>
      <c r="KK7" s="22"/>
      <c r="KL7" s="22"/>
      <c r="KM7" s="22"/>
      <c r="KN7" s="22"/>
      <c r="KO7" s="22"/>
      <c r="KP7" s="22"/>
      <c r="KQ7" s="22"/>
      <c r="KR7" s="22"/>
      <c r="KS7" s="22"/>
      <c r="KT7" s="22"/>
      <c r="KU7" s="22"/>
      <c r="KV7" s="22"/>
      <c r="KW7" s="22"/>
      <c r="KX7" s="22"/>
      <c r="KY7" s="22"/>
      <c r="KZ7" s="22"/>
      <c r="LA7" s="22"/>
      <c r="LB7" s="22"/>
      <c r="LC7" s="22"/>
      <c r="LD7" s="22"/>
      <c r="LE7" s="22"/>
      <c r="LF7" s="22"/>
      <c r="LG7" s="22"/>
      <c r="LH7" s="22"/>
      <c r="LI7" s="22"/>
      <c r="LJ7" s="22"/>
      <c r="LK7" s="22"/>
      <c r="LL7" s="22"/>
      <c r="LM7" s="22"/>
      <c r="LN7" s="22"/>
      <c r="LO7" s="22"/>
      <c r="LP7" s="22"/>
      <c r="LQ7" s="22"/>
      <c r="LR7" s="22"/>
      <c r="LS7" s="22"/>
      <c r="LT7" s="22"/>
      <c r="LU7" s="22"/>
      <c r="LV7" s="22"/>
      <c r="LW7" s="22"/>
      <c r="LX7" s="22"/>
      <c r="LY7" s="22"/>
      <c r="LZ7" s="22"/>
      <c r="MA7" s="22"/>
      <c r="MB7" s="22"/>
      <c r="MC7" s="22"/>
      <c r="MD7" s="22"/>
      <c r="ME7" s="22"/>
      <c r="MF7" s="22"/>
    </row>
    <row r="8" spans="1:344" ht="67.5" customHeight="1" thickBot="1" x14ac:dyDescent="0.35">
      <c r="B8" s="24" t="s">
        <v>18</v>
      </c>
      <c r="C8" s="25"/>
      <c r="D8" s="26"/>
      <c r="E8" s="10"/>
      <c r="F8" s="10"/>
      <c r="G8" s="10"/>
      <c r="H8" s="27" t="s">
        <v>19</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W8" s="7" t="s">
        <v>20</v>
      </c>
    </row>
    <row r="9" spans="1:344" ht="67.5" customHeight="1" thickBot="1" x14ac:dyDescent="0.35">
      <c r="B9" s="29"/>
      <c r="C9" s="25"/>
      <c r="D9" s="26"/>
      <c r="E9" s="10"/>
      <c r="F9" s="10"/>
      <c r="G9" s="10"/>
      <c r="H9" s="27" t="s">
        <v>21</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W9" s="7" t="s">
        <v>22</v>
      </c>
    </row>
    <row r="10" spans="1:344" ht="63" customHeight="1" thickBot="1" x14ac:dyDescent="0.35">
      <c r="H10" s="31" t="s">
        <v>23</v>
      </c>
      <c r="I10" s="32"/>
      <c r="J10" s="32"/>
      <c r="K10" s="32"/>
      <c r="L10" s="32"/>
      <c r="M10" s="32"/>
      <c r="N10" s="32"/>
      <c r="O10" s="32"/>
      <c r="P10" s="32"/>
      <c r="Q10" s="32"/>
      <c r="R10" s="32"/>
      <c r="S10" s="32"/>
      <c r="T10" s="32"/>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W10" s="7" t="s">
        <v>24</v>
      </c>
    </row>
    <row r="11" spans="1:344" ht="26.25" customHeight="1" thickBot="1" x14ac:dyDescent="0.35">
      <c r="H11" s="33" t="s">
        <v>25</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IW11" s="7" t="s">
        <v>26</v>
      </c>
    </row>
    <row r="12" spans="1:344" s="38" customFormat="1" ht="36" customHeight="1" thickBot="1" x14ac:dyDescent="0.35">
      <c r="A12" s="34"/>
      <c r="B12" s="34"/>
      <c r="C12" s="34"/>
      <c r="D12" s="35"/>
      <c r="E12" s="35"/>
      <c r="F12" s="35"/>
      <c r="G12" s="35"/>
      <c r="H12" s="36" t="s">
        <v>27</v>
      </c>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c r="IW12" s="7" t="s">
        <v>28</v>
      </c>
      <c r="IX12" s="35"/>
      <c r="IY12" s="35"/>
      <c r="IZ12" s="35"/>
      <c r="JA12" s="35"/>
      <c r="JB12" s="35"/>
      <c r="JC12" s="35"/>
      <c r="JD12" s="35"/>
      <c r="JE12" s="35"/>
      <c r="JF12" s="35"/>
      <c r="JG12" s="35"/>
      <c r="JH12" s="35"/>
      <c r="JI12" s="35"/>
      <c r="JJ12" s="35"/>
      <c r="JK12" s="35"/>
      <c r="JL12" s="35"/>
      <c r="JM12" s="35"/>
      <c r="JN12" s="35"/>
      <c r="JO12" s="35"/>
      <c r="JP12" s="35"/>
      <c r="JQ12" s="35"/>
      <c r="JR12" s="35"/>
      <c r="JS12" s="35"/>
      <c r="JT12" s="35"/>
      <c r="JU12" s="35"/>
      <c r="JV12" s="35"/>
      <c r="JW12" s="35"/>
      <c r="JX12" s="35"/>
      <c r="JY12" s="35"/>
      <c r="JZ12" s="35"/>
      <c r="KA12" s="35"/>
      <c r="KB12" s="35"/>
      <c r="KC12" s="35"/>
      <c r="KD12" s="35"/>
      <c r="KE12" s="35"/>
      <c r="KF12" s="35"/>
      <c r="KG12" s="35"/>
      <c r="KH12" s="35"/>
      <c r="KI12" s="35"/>
      <c r="KJ12" s="35"/>
      <c r="KK12" s="35"/>
      <c r="KL12" s="35"/>
      <c r="KM12" s="35"/>
      <c r="KN12" s="35"/>
      <c r="KO12" s="35"/>
      <c r="KP12" s="35"/>
      <c r="KQ12" s="35"/>
      <c r="KR12" s="35"/>
      <c r="KS12" s="35"/>
      <c r="KT12" s="35"/>
      <c r="KU12" s="35"/>
      <c r="KV12" s="35"/>
      <c r="KW12" s="35"/>
      <c r="KX12" s="35"/>
      <c r="KY12" s="35"/>
      <c r="KZ12" s="35"/>
      <c r="LA12" s="35"/>
      <c r="LB12" s="35"/>
      <c r="LC12" s="35"/>
      <c r="LD12" s="35"/>
      <c r="LE12" s="35"/>
      <c r="LF12" s="35"/>
      <c r="LG12" s="35"/>
      <c r="LH12" s="35"/>
      <c r="LI12" s="35"/>
      <c r="LJ12" s="35"/>
      <c r="LK12" s="35"/>
      <c r="LL12" s="35"/>
      <c r="LM12" s="35"/>
      <c r="LN12" s="35"/>
      <c r="LO12" s="35"/>
      <c r="LP12" s="35"/>
      <c r="LQ12" s="35"/>
      <c r="LR12" s="35"/>
      <c r="LS12" s="35"/>
      <c r="LT12" s="35"/>
      <c r="LU12" s="35"/>
      <c r="LV12" s="35"/>
      <c r="LW12" s="35"/>
      <c r="LX12" s="35"/>
      <c r="LY12" s="35"/>
      <c r="LZ12" s="35"/>
      <c r="MA12" s="35"/>
      <c r="MB12" s="35"/>
      <c r="MC12" s="35"/>
      <c r="MD12" s="35"/>
      <c r="ME12" s="35"/>
      <c r="MF12" s="35"/>
    </row>
    <row r="13" spans="1:344" s="38" customFormat="1" ht="36" customHeight="1" thickBot="1" x14ac:dyDescent="0.35">
      <c r="A13" s="34"/>
      <c r="B13" s="34"/>
      <c r="C13" s="34"/>
      <c r="D13" s="35"/>
      <c r="E13" s="35"/>
      <c r="F13" s="35"/>
      <c r="G13" s="35"/>
      <c r="H13" s="36" t="s">
        <v>29</v>
      </c>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5"/>
      <c r="IO13" s="35"/>
      <c r="IP13" s="35"/>
      <c r="IQ13" s="35"/>
      <c r="IR13" s="35"/>
      <c r="IS13" s="35"/>
      <c r="IT13" s="35"/>
      <c r="IU13" s="35"/>
      <c r="IV13" s="35"/>
      <c r="IW13" s="39" t="s">
        <v>30</v>
      </c>
      <c r="IX13" s="35"/>
      <c r="IY13" s="35"/>
      <c r="IZ13" s="35"/>
      <c r="JA13" s="35"/>
      <c r="JB13" s="35"/>
      <c r="JC13" s="35"/>
      <c r="JD13" s="35"/>
      <c r="JE13" s="35"/>
      <c r="JF13" s="35"/>
      <c r="JG13" s="35"/>
      <c r="JH13" s="35"/>
      <c r="JI13" s="35"/>
      <c r="JJ13" s="35"/>
      <c r="JK13" s="35"/>
      <c r="JL13" s="35"/>
      <c r="JM13" s="35"/>
      <c r="JN13" s="35"/>
      <c r="JO13" s="35"/>
      <c r="JP13" s="35"/>
      <c r="JQ13" s="35"/>
      <c r="JR13" s="35"/>
      <c r="JS13" s="35"/>
      <c r="JT13" s="35"/>
      <c r="JU13" s="35"/>
      <c r="JV13" s="35"/>
      <c r="JW13" s="35"/>
      <c r="JX13" s="35"/>
      <c r="JY13" s="35"/>
      <c r="JZ13" s="35"/>
      <c r="KA13" s="35"/>
      <c r="KB13" s="35"/>
      <c r="KC13" s="35"/>
      <c r="KD13" s="35"/>
      <c r="KE13" s="35"/>
      <c r="KF13" s="35"/>
      <c r="KG13" s="35"/>
      <c r="KH13" s="35"/>
      <c r="KI13" s="35"/>
      <c r="KJ13" s="35"/>
      <c r="KK13" s="35"/>
      <c r="KL13" s="35"/>
      <c r="KM13" s="35"/>
      <c r="KN13" s="35"/>
      <c r="KO13" s="35"/>
      <c r="KP13" s="35"/>
      <c r="KQ13" s="35"/>
      <c r="KR13" s="35"/>
      <c r="KS13" s="35"/>
      <c r="KT13" s="35"/>
      <c r="KU13" s="35"/>
      <c r="KV13" s="35"/>
      <c r="KW13" s="35"/>
      <c r="KX13" s="35"/>
      <c r="KY13" s="35"/>
      <c r="KZ13" s="35"/>
      <c r="LA13" s="35"/>
      <c r="LB13" s="35"/>
      <c r="LC13" s="35"/>
      <c r="LD13" s="35"/>
      <c r="LE13" s="35"/>
      <c r="LF13" s="35"/>
      <c r="LG13" s="35"/>
      <c r="LH13" s="35"/>
      <c r="LI13" s="35"/>
      <c r="LJ13" s="35"/>
      <c r="LK13" s="35"/>
      <c r="LL13" s="35"/>
      <c r="LM13" s="35"/>
      <c r="LN13" s="35"/>
      <c r="LO13" s="35"/>
      <c r="LP13" s="35"/>
      <c r="LQ13" s="35"/>
      <c r="LR13" s="35"/>
      <c r="LS13" s="35"/>
      <c r="LT13" s="35"/>
      <c r="LU13" s="35"/>
      <c r="LV13" s="35"/>
      <c r="LW13" s="35"/>
      <c r="LX13" s="35"/>
      <c r="LY13" s="35"/>
      <c r="LZ13" s="35"/>
      <c r="MA13" s="35"/>
      <c r="MB13" s="35"/>
      <c r="MC13" s="35"/>
      <c r="MD13" s="35"/>
      <c r="ME13" s="35"/>
      <c r="MF13" s="35"/>
    </row>
    <row r="14" spans="1:344" ht="52.2" customHeight="1" thickBot="1" x14ac:dyDescent="0.35">
      <c r="H14" s="33" t="s">
        <v>31</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W14" s="7" t="s">
        <v>32</v>
      </c>
    </row>
    <row r="15" spans="1:344" s="47" customFormat="1" ht="31.2" customHeight="1" thickBot="1" x14ac:dyDescent="0.45">
      <c r="A15" s="213" t="s">
        <v>33</v>
      </c>
      <c r="B15" s="214"/>
      <c r="C15" s="214"/>
      <c r="D15" s="214"/>
      <c r="E15" s="214"/>
      <c r="F15" s="214"/>
      <c r="G15" s="261"/>
      <c r="H15" s="40"/>
      <c r="I15" s="41" t="s">
        <v>34</v>
      </c>
      <c r="J15" s="42" t="s">
        <v>34</v>
      </c>
      <c r="K15" s="42" t="s">
        <v>34</v>
      </c>
      <c r="L15" s="42" t="s">
        <v>34</v>
      </c>
      <c r="M15" s="42" t="s">
        <v>34</v>
      </c>
      <c r="N15" s="42" t="s">
        <v>34</v>
      </c>
      <c r="O15" s="42" t="s">
        <v>34</v>
      </c>
      <c r="P15" s="42" t="s">
        <v>34</v>
      </c>
      <c r="Q15" s="42" t="s">
        <v>34</v>
      </c>
      <c r="R15" s="42" t="s">
        <v>34</v>
      </c>
      <c r="S15" s="42" t="s">
        <v>34</v>
      </c>
      <c r="T15" s="42" t="s">
        <v>34</v>
      </c>
      <c r="U15" s="42" t="s">
        <v>34</v>
      </c>
      <c r="V15" s="43" t="s">
        <v>34</v>
      </c>
      <c r="W15" s="43" t="s">
        <v>34</v>
      </c>
      <c r="X15" s="43" t="s">
        <v>34</v>
      </c>
      <c r="Y15" s="43" t="s">
        <v>34</v>
      </c>
      <c r="Z15" s="43" t="s">
        <v>34</v>
      </c>
      <c r="AA15" s="43" t="s">
        <v>34</v>
      </c>
      <c r="AB15" s="43" t="s">
        <v>34</v>
      </c>
      <c r="AC15" s="43" t="s">
        <v>34</v>
      </c>
      <c r="AD15" s="43" t="s">
        <v>34</v>
      </c>
      <c r="AE15" s="43" t="s">
        <v>34</v>
      </c>
      <c r="AF15" s="43" t="s">
        <v>34</v>
      </c>
      <c r="AG15" s="43" t="s">
        <v>34</v>
      </c>
      <c r="AH15" s="43" t="s">
        <v>34</v>
      </c>
      <c r="AI15" s="43" t="s">
        <v>34</v>
      </c>
      <c r="AJ15" s="43" t="s">
        <v>34</v>
      </c>
      <c r="AK15" s="43" t="s">
        <v>34</v>
      </c>
      <c r="AL15" s="43" t="s">
        <v>34</v>
      </c>
      <c r="AM15" s="43" t="s">
        <v>34</v>
      </c>
      <c r="AN15" s="43" t="s">
        <v>34</v>
      </c>
      <c r="AO15" s="43" t="s">
        <v>34</v>
      </c>
      <c r="AP15" s="43" t="s">
        <v>34</v>
      </c>
      <c r="AQ15" s="43" t="s">
        <v>34</v>
      </c>
      <c r="AR15" s="43" t="s">
        <v>34</v>
      </c>
      <c r="AS15" s="43" t="s">
        <v>34</v>
      </c>
      <c r="AT15" s="43" t="s">
        <v>34</v>
      </c>
      <c r="AU15" s="43" t="s">
        <v>34</v>
      </c>
      <c r="AV15" s="43" t="s">
        <v>34</v>
      </c>
      <c r="AW15" s="43" t="s">
        <v>34</v>
      </c>
      <c r="AX15" s="43" t="s">
        <v>34</v>
      </c>
      <c r="AY15" s="43" t="s">
        <v>34</v>
      </c>
      <c r="AZ15" s="43" t="s">
        <v>34</v>
      </c>
      <c r="BA15" s="43" t="s">
        <v>34</v>
      </c>
      <c r="BB15" s="43" t="s">
        <v>34</v>
      </c>
      <c r="BC15" s="43" t="s">
        <v>34</v>
      </c>
      <c r="BD15" s="43" t="s">
        <v>34</v>
      </c>
      <c r="BE15" s="43" t="s">
        <v>34</v>
      </c>
      <c r="BF15" s="43" t="s">
        <v>34</v>
      </c>
      <c r="BG15" s="43" t="s">
        <v>34</v>
      </c>
      <c r="BH15" s="43" t="s">
        <v>34</v>
      </c>
      <c r="BI15" s="43" t="s">
        <v>34</v>
      </c>
      <c r="BJ15" s="43" t="s">
        <v>34</v>
      </c>
      <c r="BK15" s="43" t="s">
        <v>34</v>
      </c>
      <c r="BL15" s="43" t="s">
        <v>34</v>
      </c>
      <c r="BM15" s="43" t="s">
        <v>34</v>
      </c>
      <c r="BN15" s="43" t="s">
        <v>34</v>
      </c>
      <c r="BO15" s="43" t="s">
        <v>34</v>
      </c>
      <c r="BP15" s="43" t="s">
        <v>34</v>
      </c>
      <c r="BQ15" s="43" t="s">
        <v>34</v>
      </c>
      <c r="BR15" s="43" t="s">
        <v>34</v>
      </c>
      <c r="BS15" s="43" t="s">
        <v>34</v>
      </c>
      <c r="BT15" s="43" t="s">
        <v>34</v>
      </c>
      <c r="BU15" s="43" t="s">
        <v>34</v>
      </c>
      <c r="BV15" s="43" t="s">
        <v>34</v>
      </c>
      <c r="BW15" s="43" t="s">
        <v>34</v>
      </c>
      <c r="BX15" s="43" t="s">
        <v>34</v>
      </c>
      <c r="BY15" s="43" t="s">
        <v>34</v>
      </c>
      <c r="BZ15" s="43" t="s">
        <v>34</v>
      </c>
      <c r="CA15" s="43" t="s">
        <v>34</v>
      </c>
      <c r="CB15" s="43" t="s">
        <v>34</v>
      </c>
      <c r="CC15" s="43" t="s">
        <v>34</v>
      </c>
      <c r="CD15" s="43" t="s">
        <v>34</v>
      </c>
      <c r="CE15" s="43" t="s">
        <v>34</v>
      </c>
      <c r="CF15" s="43" t="s">
        <v>34</v>
      </c>
      <c r="CG15" s="43" t="s">
        <v>34</v>
      </c>
      <c r="CH15" s="43" t="s">
        <v>34</v>
      </c>
      <c r="CI15" s="43" t="s">
        <v>34</v>
      </c>
      <c r="CJ15" s="43" t="s">
        <v>34</v>
      </c>
      <c r="CK15" s="43" t="s">
        <v>34</v>
      </c>
      <c r="CL15" s="43" t="s">
        <v>34</v>
      </c>
      <c r="CM15" s="43" t="s">
        <v>34</v>
      </c>
      <c r="CN15" s="43" t="s">
        <v>34</v>
      </c>
      <c r="CO15" s="43" t="s">
        <v>34</v>
      </c>
      <c r="CP15" s="43" t="s">
        <v>34</v>
      </c>
      <c r="CQ15" s="43" t="s">
        <v>34</v>
      </c>
      <c r="CR15" s="43" t="s">
        <v>34</v>
      </c>
      <c r="CS15" s="43" t="s">
        <v>34</v>
      </c>
      <c r="CT15" s="43" t="s">
        <v>34</v>
      </c>
      <c r="CU15" s="43" t="s">
        <v>34</v>
      </c>
      <c r="CV15" s="43" t="s">
        <v>34</v>
      </c>
      <c r="CW15" s="43" t="s">
        <v>34</v>
      </c>
      <c r="CX15" s="43" t="s">
        <v>34</v>
      </c>
      <c r="CY15" s="43" t="s">
        <v>34</v>
      </c>
      <c r="CZ15" s="43" t="s">
        <v>34</v>
      </c>
      <c r="DA15" s="43" t="s">
        <v>34</v>
      </c>
      <c r="DB15" s="43" t="s">
        <v>34</v>
      </c>
      <c r="DC15" s="43" t="s">
        <v>34</v>
      </c>
      <c r="DD15" s="43" t="s">
        <v>34</v>
      </c>
      <c r="DE15" s="43" t="s">
        <v>34</v>
      </c>
      <c r="DF15" s="43" t="s">
        <v>34</v>
      </c>
      <c r="DG15" s="43" t="s">
        <v>34</v>
      </c>
      <c r="DH15" s="43" t="s">
        <v>34</v>
      </c>
      <c r="DI15" s="43" t="s">
        <v>34</v>
      </c>
      <c r="DJ15" s="43" t="s">
        <v>34</v>
      </c>
      <c r="DK15" s="43" t="s">
        <v>34</v>
      </c>
      <c r="DL15" s="43" t="s">
        <v>34</v>
      </c>
      <c r="DM15" s="43" t="s">
        <v>34</v>
      </c>
      <c r="DN15" s="43" t="s">
        <v>34</v>
      </c>
      <c r="DO15" s="43" t="s">
        <v>34</v>
      </c>
      <c r="DP15" s="43" t="s">
        <v>34</v>
      </c>
      <c r="DQ15" s="43" t="s">
        <v>34</v>
      </c>
      <c r="DR15" s="43" t="s">
        <v>34</v>
      </c>
      <c r="DS15" s="43" t="s">
        <v>34</v>
      </c>
      <c r="DT15" s="43" t="s">
        <v>34</v>
      </c>
      <c r="DU15" s="43" t="s">
        <v>34</v>
      </c>
      <c r="DV15" s="43" t="s">
        <v>34</v>
      </c>
      <c r="DW15" s="43" t="s">
        <v>34</v>
      </c>
      <c r="DX15" s="43" t="s">
        <v>34</v>
      </c>
      <c r="DY15" s="43" t="s">
        <v>34</v>
      </c>
      <c r="DZ15" s="43" t="s">
        <v>34</v>
      </c>
      <c r="EA15" s="43" t="s">
        <v>34</v>
      </c>
      <c r="EB15" s="43" t="s">
        <v>34</v>
      </c>
      <c r="EC15" s="43" t="s">
        <v>34</v>
      </c>
      <c r="ED15" s="43" t="s">
        <v>34</v>
      </c>
      <c r="EE15" s="43" t="s">
        <v>34</v>
      </c>
      <c r="EF15" s="43" t="s">
        <v>34</v>
      </c>
      <c r="EG15" s="43" t="s">
        <v>34</v>
      </c>
      <c r="EH15" s="43" t="s">
        <v>34</v>
      </c>
      <c r="EI15" s="43" t="s">
        <v>34</v>
      </c>
      <c r="EJ15" s="43" t="s">
        <v>34</v>
      </c>
      <c r="EK15" s="43" t="s">
        <v>34</v>
      </c>
      <c r="EL15" s="43" t="s">
        <v>34</v>
      </c>
      <c r="EM15" s="43" t="s">
        <v>34</v>
      </c>
      <c r="EN15" s="43" t="s">
        <v>34</v>
      </c>
      <c r="EO15" s="43" t="s">
        <v>34</v>
      </c>
      <c r="EP15" s="43" t="s">
        <v>34</v>
      </c>
      <c r="EQ15" s="43" t="s">
        <v>34</v>
      </c>
      <c r="ER15" s="43" t="s">
        <v>34</v>
      </c>
      <c r="ES15" s="43" t="s">
        <v>34</v>
      </c>
      <c r="ET15" s="43" t="s">
        <v>34</v>
      </c>
      <c r="EU15" s="43" t="s">
        <v>34</v>
      </c>
      <c r="EV15" s="43" t="s">
        <v>34</v>
      </c>
      <c r="EW15" s="43" t="s">
        <v>34</v>
      </c>
      <c r="EX15" s="43" t="s">
        <v>34</v>
      </c>
      <c r="EY15" s="43" t="s">
        <v>34</v>
      </c>
      <c r="EZ15" s="43" t="s">
        <v>34</v>
      </c>
      <c r="FA15" s="43" t="s">
        <v>34</v>
      </c>
      <c r="FB15" s="43" t="s">
        <v>34</v>
      </c>
      <c r="FC15" s="43" t="s">
        <v>34</v>
      </c>
      <c r="FD15" s="43" t="s">
        <v>34</v>
      </c>
      <c r="FE15" s="43" t="s">
        <v>34</v>
      </c>
      <c r="FF15" s="43" t="s">
        <v>34</v>
      </c>
      <c r="FG15" s="43" t="s">
        <v>34</v>
      </c>
      <c r="FH15" s="43" t="s">
        <v>34</v>
      </c>
      <c r="FI15" s="43" t="s">
        <v>34</v>
      </c>
      <c r="FJ15" s="43" t="s">
        <v>34</v>
      </c>
      <c r="FK15" s="43" t="s">
        <v>34</v>
      </c>
      <c r="FL15" s="43" t="s">
        <v>34</v>
      </c>
      <c r="FM15" s="43" t="s">
        <v>34</v>
      </c>
      <c r="FN15" s="43" t="s">
        <v>34</v>
      </c>
      <c r="FO15" s="43" t="s">
        <v>34</v>
      </c>
      <c r="FP15" s="43" t="s">
        <v>34</v>
      </c>
      <c r="FQ15" s="43" t="s">
        <v>34</v>
      </c>
      <c r="FR15" s="43" t="s">
        <v>34</v>
      </c>
      <c r="FS15" s="43" t="s">
        <v>34</v>
      </c>
      <c r="FT15" s="43" t="s">
        <v>34</v>
      </c>
      <c r="FU15" s="43" t="s">
        <v>34</v>
      </c>
      <c r="FV15" s="43" t="s">
        <v>34</v>
      </c>
      <c r="FW15" s="43" t="s">
        <v>34</v>
      </c>
      <c r="FX15" s="43" t="s">
        <v>34</v>
      </c>
      <c r="FY15" s="43" t="s">
        <v>34</v>
      </c>
      <c r="FZ15" s="43" t="s">
        <v>34</v>
      </c>
      <c r="GA15" s="43" t="s">
        <v>34</v>
      </c>
      <c r="GB15" s="43" t="s">
        <v>34</v>
      </c>
      <c r="GC15" s="43" t="s">
        <v>34</v>
      </c>
      <c r="GD15" s="43" t="s">
        <v>34</v>
      </c>
      <c r="GE15" s="43" t="s">
        <v>34</v>
      </c>
      <c r="GF15" s="43" t="s">
        <v>34</v>
      </c>
      <c r="GG15" s="43" t="s">
        <v>34</v>
      </c>
      <c r="GH15" s="43" t="s">
        <v>34</v>
      </c>
      <c r="GI15" s="43" t="s">
        <v>34</v>
      </c>
      <c r="GJ15" s="43" t="s">
        <v>34</v>
      </c>
      <c r="GK15" s="43" t="s">
        <v>34</v>
      </c>
      <c r="GL15" s="43" t="s">
        <v>34</v>
      </c>
      <c r="GM15" s="43" t="s">
        <v>34</v>
      </c>
      <c r="GN15" s="43" t="s">
        <v>34</v>
      </c>
      <c r="GO15" s="43" t="s">
        <v>34</v>
      </c>
      <c r="GP15" s="43" t="s">
        <v>34</v>
      </c>
      <c r="GQ15" s="43" t="s">
        <v>34</v>
      </c>
      <c r="GR15" s="43" t="s">
        <v>34</v>
      </c>
      <c r="GS15" s="43" t="s">
        <v>34</v>
      </c>
      <c r="GT15" s="43" t="s">
        <v>34</v>
      </c>
      <c r="GU15" s="43" t="s">
        <v>34</v>
      </c>
      <c r="GV15" s="43" t="s">
        <v>34</v>
      </c>
      <c r="GW15" s="43" t="s">
        <v>34</v>
      </c>
      <c r="GX15" s="43" t="s">
        <v>34</v>
      </c>
      <c r="GY15" s="43" t="s">
        <v>34</v>
      </c>
      <c r="GZ15" s="43" t="s">
        <v>34</v>
      </c>
      <c r="HA15" s="43" t="s">
        <v>34</v>
      </c>
      <c r="HB15" s="43" t="s">
        <v>34</v>
      </c>
      <c r="HC15" s="43" t="s">
        <v>34</v>
      </c>
      <c r="HD15" s="43" t="s">
        <v>34</v>
      </c>
      <c r="HE15" s="43" t="s">
        <v>34</v>
      </c>
      <c r="HF15" s="43" t="s">
        <v>34</v>
      </c>
      <c r="HG15" s="43" t="s">
        <v>34</v>
      </c>
      <c r="HH15" s="43" t="s">
        <v>34</v>
      </c>
      <c r="HI15" s="43" t="s">
        <v>34</v>
      </c>
      <c r="HJ15" s="43" t="s">
        <v>34</v>
      </c>
      <c r="HK15" s="43" t="s">
        <v>34</v>
      </c>
      <c r="HL15" s="43" t="s">
        <v>34</v>
      </c>
      <c r="HM15" s="43" t="s">
        <v>34</v>
      </c>
      <c r="HN15" s="43" t="s">
        <v>34</v>
      </c>
      <c r="HO15" s="43" t="s">
        <v>34</v>
      </c>
      <c r="HP15" s="43" t="s">
        <v>34</v>
      </c>
      <c r="HQ15" s="43" t="s">
        <v>34</v>
      </c>
      <c r="HR15" s="43" t="s">
        <v>34</v>
      </c>
      <c r="HS15" s="43" t="s">
        <v>34</v>
      </c>
      <c r="HT15" s="43" t="s">
        <v>34</v>
      </c>
      <c r="HU15" s="43" t="s">
        <v>34</v>
      </c>
      <c r="HV15" s="43" t="s">
        <v>34</v>
      </c>
      <c r="HW15" s="43" t="s">
        <v>34</v>
      </c>
      <c r="HX15" s="43" t="s">
        <v>34</v>
      </c>
      <c r="HY15" s="43" t="s">
        <v>34</v>
      </c>
      <c r="HZ15" s="43" t="s">
        <v>34</v>
      </c>
      <c r="IA15" s="43" t="s">
        <v>34</v>
      </c>
      <c r="IB15" s="43" t="s">
        <v>34</v>
      </c>
      <c r="IC15" s="43" t="s">
        <v>34</v>
      </c>
      <c r="ID15" s="43" t="s">
        <v>34</v>
      </c>
      <c r="IE15" s="43" t="s">
        <v>34</v>
      </c>
      <c r="IF15" s="43" t="s">
        <v>34</v>
      </c>
      <c r="IG15" s="43" t="s">
        <v>34</v>
      </c>
      <c r="IH15" s="43" t="s">
        <v>34</v>
      </c>
      <c r="II15" s="43" t="s">
        <v>34</v>
      </c>
      <c r="IJ15" s="43" t="s">
        <v>34</v>
      </c>
      <c r="IK15" s="43" t="s">
        <v>34</v>
      </c>
      <c r="IL15" s="43" t="s">
        <v>34</v>
      </c>
      <c r="IM15" s="43" t="s">
        <v>34</v>
      </c>
      <c r="IN15" s="43" t="s">
        <v>34</v>
      </c>
      <c r="IO15" s="43" t="s">
        <v>34</v>
      </c>
      <c r="IP15" s="43" t="s">
        <v>34</v>
      </c>
      <c r="IQ15" s="43" t="s">
        <v>34</v>
      </c>
      <c r="IR15" s="43" t="s">
        <v>34</v>
      </c>
      <c r="IS15" s="43" t="s">
        <v>34</v>
      </c>
      <c r="IT15" s="43" t="s">
        <v>34</v>
      </c>
      <c r="IU15" s="44" t="s">
        <v>34</v>
      </c>
      <c r="IV15" s="45" t="s">
        <v>34</v>
      </c>
      <c r="IW15" s="7" t="s">
        <v>35</v>
      </c>
      <c r="IX15" s="46"/>
      <c r="IY15" s="46"/>
      <c r="IZ15" s="46"/>
      <c r="JA15" s="46"/>
      <c r="JB15" s="46"/>
      <c r="JC15" s="46"/>
      <c r="JD15" s="46"/>
      <c r="JE15" s="46"/>
      <c r="JF15" s="46"/>
      <c r="JG15" s="46"/>
      <c r="JH15" s="46"/>
      <c r="JI15" s="46"/>
      <c r="JJ15" s="46"/>
      <c r="JK15" s="46"/>
      <c r="JL15" s="46"/>
      <c r="JM15" s="46"/>
      <c r="JN15" s="46"/>
      <c r="JO15" s="46"/>
      <c r="JP15" s="46"/>
      <c r="JQ15" s="46"/>
      <c r="JR15" s="46"/>
      <c r="JS15" s="46"/>
      <c r="JT15" s="46"/>
      <c r="JU15" s="46"/>
      <c r="JV15" s="46"/>
      <c r="JW15" s="46"/>
      <c r="JX15" s="46"/>
      <c r="JY15" s="46"/>
      <c r="JZ15" s="46"/>
      <c r="KA15" s="46"/>
      <c r="KB15" s="46"/>
      <c r="KC15" s="46"/>
      <c r="KD15" s="46"/>
      <c r="KE15" s="46"/>
      <c r="KF15" s="46"/>
      <c r="KG15" s="46"/>
      <c r="KH15" s="46"/>
      <c r="KI15" s="46"/>
      <c r="KJ15" s="46"/>
      <c r="KK15" s="46"/>
      <c r="KL15" s="46"/>
      <c r="KM15" s="46"/>
      <c r="KN15" s="46"/>
      <c r="KO15" s="46"/>
      <c r="KP15" s="46"/>
      <c r="KQ15" s="46"/>
      <c r="KR15" s="46"/>
      <c r="KS15" s="46"/>
      <c r="KT15" s="46"/>
      <c r="KU15" s="46"/>
      <c r="KV15" s="46"/>
      <c r="KW15" s="46"/>
      <c r="KX15" s="46"/>
      <c r="KY15" s="46"/>
      <c r="KZ15" s="46"/>
      <c r="LA15" s="46"/>
      <c r="LB15" s="46"/>
      <c r="LC15" s="46"/>
      <c r="LD15" s="46"/>
      <c r="LE15" s="46"/>
      <c r="LF15" s="46"/>
      <c r="LG15" s="46"/>
      <c r="LH15" s="46"/>
      <c r="LI15" s="46"/>
      <c r="LJ15" s="46"/>
      <c r="LK15" s="46"/>
      <c r="LL15" s="46"/>
      <c r="LM15" s="46"/>
      <c r="LN15" s="46"/>
      <c r="LO15" s="46"/>
      <c r="LP15" s="46"/>
      <c r="LQ15" s="46"/>
      <c r="LR15" s="46"/>
      <c r="LS15" s="46"/>
      <c r="LT15" s="46"/>
      <c r="LU15" s="46"/>
      <c r="LV15" s="46"/>
      <c r="LW15" s="46"/>
      <c r="LX15" s="46"/>
      <c r="LY15" s="46"/>
      <c r="LZ15" s="46"/>
      <c r="MA15" s="46"/>
      <c r="MB15" s="46"/>
      <c r="MC15" s="46"/>
      <c r="MD15" s="46"/>
      <c r="ME15" s="46"/>
      <c r="MF15" s="46"/>
    </row>
    <row r="16" spans="1:344" s="47" customFormat="1" ht="53.25" customHeight="1" thickBot="1" x14ac:dyDescent="0.35">
      <c r="A16" s="48"/>
      <c r="B16" s="27" t="s">
        <v>36</v>
      </c>
      <c r="C16" s="27" t="s">
        <v>37</v>
      </c>
      <c r="D16" s="49" t="s">
        <v>38</v>
      </c>
      <c r="E16" s="27" t="s">
        <v>2</v>
      </c>
      <c r="F16" s="27" t="s">
        <v>6</v>
      </c>
      <c r="G16" s="192" t="s">
        <v>9</v>
      </c>
      <c r="H16" s="40"/>
      <c r="I16" s="50" t="s">
        <v>34</v>
      </c>
      <c r="J16" s="51" t="s">
        <v>34</v>
      </c>
      <c r="K16" s="51" t="s">
        <v>34</v>
      </c>
      <c r="L16" s="51" t="s">
        <v>34</v>
      </c>
      <c r="M16" s="51" t="s">
        <v>34</v>
      </c>
      <c r="N16" s="51" t="s">
        <v>34</v>
      </c>
      <c r="O16" s="51" t="s">
        <v>34</v>
      </c>
      <c r="P16" s="51" t="s">
        <v>34</v>
      </c>
      <c r="Q16" s="51" t="s">
        <v>34</v>
      </c>
      <c r="R16" s="51" t="s">
        <v>34</v>
      </c>
      <c r="S16" s="51" t="s">
        <v>34</v>
      </c>
      <c r="T16" s="51" t="s">
        <v>34</v>
      </c>
      <c r="U16" s="51" t="s">
        <v>34</v>
      </c>
      <c r="V16" s="52" t="s">
        <v>34</v>
      </c>
      <c r="W16" s="52" t="s">
        <v>34</v>
      </c>
      <c r="X16" s="52" t="s">
        <v>34</v>
      </c>
      <c r="Y16" s="52" t="s">
        <v>34</v>
      </c>
      <c r="Z16" s="52" t="s">
        <v>34</v>
      </c>
      <c r="AA16" s="52" t="s">
        <v>34</v>
      </c>
      <c r="AB16" s="52" t="s">
        <v>34</v>
      </c>
      <c r="AC16" s="52" t="s">
        <v>34</v>
      </c>
      <c r="AD16" s="52" t="s">
        <v>34</v>
      </c>
      <c r="AE16" s="52" t="s">
        <v>34</v>
      </c>
      <c r="AF16" s="52" t="s">
        <v>34</v>
      </c>
      <c r="AG16" s="52" t="s">
        <v>34</v>
      </c>
      <c r="AH16" s="52" t="s">
        <v>34</v>
      </c>
      <c r="AI16" s="52" t="s">
        <v>34</v>
      </c>
      <c r="AJ16" s="52" t="s">
        <v>34</v>
      </c>
      <c r="AK16" s="52" t="s">
        <v>34</v>
      </c>
      <c r="AL16" s="52" t="s">
        <v>34</v>
      </c>
      <c r="AM16" s="52" t="s">
        <v>34</v>
      </c>
      <c r="AN16" s="52" t="s">
        <v>34</v>
      </c>
      <c r="AO16" s="52" t="s">
        <v>34</v>
      </c>
      <c r="AP16" s="52" t="s">
        <v>34</v>
      </c>
      <c r="AQ16" s="52" t="s">
        <v>34</v>
      </c>
      <c r="AR16" s="52" t="s">
        <v>34</v>
      </c>
      <c r="AS16" s="52" t="s">
        <v>34</v>
      </c>
      <c r="AT16" s="52" t="s">
        <v>34</v>
      </c>
      <c r="AU16" s="52" t="s">
        <v>34</v>
      </c>
      <c r="AV16" s="52" t="s">
        <v>34</v>
      </c>
      <c r="AW16" s="52" t="s">
        <v>34</v>
      </c>
      <c r="AX16" s="52" t="s">
        <v>34</v>
      </c>
      <c r="AY16" s="52" t="s">
        <v>34</v>
      </c>
      <c r="AZ16" s="52" t="s">
        <v>34</v>
      </c>
      <c r="BA16" s="52" t="s">
        <v>34</v>
      </c>
      <c r="BB16" s="52" t="s">
        <v>34</v>
      </c>
      <c r="BC16" s="52" t="s">
        <v>34</v>
      </c>
      <c r="BD16" s="52" t="s">
        <v>34</v>
      </c>
      <c r="BE16" s="52" t="s">
        <v>34</v>
      </c>
      <c r="BF16" s="52" t="s">
        <v>34</v>
      </c>
      <c r="BG16" s="52" t="s">
        <v>34</v>
      </c>
      <c r="BH16" s="52" t="s">
        <v>34</v>
      </c>
      <c r="BI16" s="52" t="s">
        <v>34</v>
      </c>
      <c r="BJ16" s="52" t="s">
        <v>34</v>
      </c>
      <c r="BK16" s="52" t="s">
        <v>34</v>
      </c>
      <c r="BL16" s="52" t="s">
        <v>34</v>
      </c>
      <c r="BM16" s="52" t="s">
        <v>34</v>
      </c>
      <c r="BN16" s="52" t="s">
        <v>34</v>
      </c>
      <c r="BO16" s="52" t="s">
        <v>34</v>
      </c>
      <c r="BP16" s="52" t="s">
        <v>34</v>
      </c>
      <c r="BQ16" s="52" t="s">
        <v>34</v>
      </c>
      <c r="BR16" s="52" t="s">
        <v>34</v>
      </c>
      <c r="BS16" s="52" t="s">
        <v>34</v>
      </c>
      <c r="BT16" s="52" t="s">
        <v>34</v>
      </c>
      <c r="BU16" s="52" t="s">
        <v>34</v>
      </c>
      <c r="BV16" s="52" t="s">
        <v>34</v>
      </c>
      <c r="BW16" s="52" t="s">
        <v>34</v>
      </c>
      <c r="BX16" s="52" t="s">
        <v>34</v>
      </c>
      <c r="BY16" s="52" t="s">
        <v>34</v>
      </c>
      <c r="BZ16" s="52" t="s">
        <v>34</v>
      </c>
      <c r="CA16" s="52" t="s">
        <v>34</v>
      </c>
      <c r="CB16" s="52" t="s">
        <v>34</v>
      </c>
      <c r="CC16" s="52" t="s">
        <v>34</v>
      </c>
      <c r="CD16" s="52" t="s">
        <v>34</v>
      </c>
      <c r="CE16" s="52" t="s">
        <v>34</v>
      </c>
      <c r="CF16" s="52" t="s">
        <v>34</v>
      </c>
      <c r="CG16" s="52" t="s">
        <v>34</v>
      </c>
      <c r="CH16" s="52" t="s">
        <v>34</v>
      </c>
      <c r="CI16" s="52" t="s">
        <v>34</v>
      </c>
      <c r="CJ16" s="52" t="s">
        <v>34</v>
      </c>
      <c r="CK16" s="52" t="s">
        <v>34</v>
      </c>
      <c r="CL16" s="52" t="s">
        <v>34</v>
      </c>
      <c r="CM16" s="52" t="s">
        <v>34</v>
      </c>
      <c r="CN16" s="52" t="s">
        <v>34</v>
      </c>
      <c r="CO16" s="52" t="s">
        <v>34</v>
      </c>
      <c r="CP16" s="52" t="s">
        <v>34</v>
      </c>
      <c r="CQ16" s="52" t="s">
        <v>34</v>
      </c>
      <c r="CR16" s="52" t="s">
        <v>34</v>
      </c>
      <c r="CS16" s="52" t="s">
        <v>34</v>
      </c>
      <c r="CT16" s="52" t="s">
        <v>34</v>
      </c>
      <c r="CU16" s="52" t="s">
        <v>34</v>
      </c>
      <c r="CV16" s="52" t="s">
        <v>34</v>
      </c>
      <c r="CW16" s="52" t="s">
        <v>34</v>
      </c>
      <c r="CX16" s="52" t="s">
        <v>34</v>
      </c>
      <c r="CY16" s="52" t="s">
        <v>34</v>
      </c>
      <c r="CZ16" s="52" t="s">
        <v>34</v>
      </c>
      <c r="DA16" s="52" t="s">
        <v>34</v>
      </c>
      <c r="DB16" s="52" t="s">
        <v>34</v>
      </c>
      <c r="DC16" s="52" t="s">
        <v>34</v>
      </c>
      <c r="DD16" s="52" t="s">
        <v>34</v>
      </c>
      <c r="DE16" s="52" t="s">
        <v>34</v>
      </c>
      <c r="DF16" s="52" t="s">
        <v>34</v>
      </c>
      <c r="DG16" s="52" t="s">
        <v>34</v>
      </c>
      <c r="DH16" s="52" t="s">
        <v>34</v>
      </c>
      <c r="DI16" s="52" t="s">
        <v>34</v>
      </c>
      <c r="DJ16" s="52" t="s">
        <v>34</v>
      </c>
      <c r="DK16" s="52" t="s">
        <v>34</v>
      </c>
      <c r="DL16" s="52" t="s">
        <v>34</v>
      </c>
      <c r="DM16" s="52" t="s">
        <v>34</v>
      </c>
      <c r="DN16" s="52" t="s">
        <v>34</v>
      </c>
      <c r="DO16" s="52" t="s">
        <v>34</v>
      </c>
      <c r="DP16" s="52" t="s">
        <v>34</v>
      </c>
      <c r="DQ16" s="52" t="s">
        <v>34</v>
      </c>
      <c r="DR16" s="52" t="s">
        <v>34</v>
      </c>
      <c r="DS16" s="52" t="s">
        <v>34</v>
      </c>
      <c r="DT16" s="52" t="s">
        <v>34</v>
      </c>
      <c r="DU16" s="52" t="s">
        <v>34</v>
      </c>
      <c r="DV16" s="52" t="s">
        <v>34</v>
      </c>
      <c r="DW16" s="52" t="s">
        <v>34</v>
      </c>
      <c r="DX16" s="52" t="s">
        <v>34</v>
      </c>
      <c r="DY16" s="52" t="s">
        <v>34</v>
      </c>
      <c r="DZ16" s="52" t="s">
        <v>34</v>
      </c>
      <c r="EA16" s="52" t="s">
        <v>34</v>
      </c>
      <c r="EB16" s="52" t="s">
        <v>34</v>
      </c>
      <c r="EC16" s="52" t="s">
        <v>34</v>
      </c>
      <c r="ED16" s="52" t="s">
        <v>34</v>
      </c>
      <c r="EE16" s="52" t="s">
        <v>34</v>
      </c>
      <c r="EF16" s="52" t="s">
        <v>34</v>
      </c>
      <c r="EG16" s="52" t="s">
        <v>34</v>
      </c>
      <c r="EH16" s="52" t="s">
        <v>34</v>
      </c>
      <c r="EI16" s="52" t="s">
        <v>34</v>
      </c>
      <c r="EJ16" s="52" t="s">
        <v>34</v>
      </c>
      <c r="EK16" s="52" t="s">
        <v>34</v>
      </c>
      <c r="EL16" s="52" t="s">
        <v>34</v>
      </c>
      <c r="EM16" s="52" t="s">
        <v>34</v>
      </c>
      <c r="EN16" s="52" t="s">
        <v>34</v>
      </c>
      <c r="EO16" s="52" t="s">
        <v>34</v>
      </c>
      <c r="EP16" s="52" t="s">
        <v>34</v>
      </c>
      <c r="EQ16" s="52" t="s">
        <v>34</v>
      </c>
      <c r="ER16" s="52" t="s">
        <v>34</v>
      </c>
      <c r="ES16" s="52" t="s">
        <v>34</v>
      </c>
      <c r="ET16" s="52" t="s">
        <v>34</v>
      </c>
      <c r="EU16" s="52" t="s">
        <v>34</v>
      </c>
      <c r="EV16" s="52" t="s">
        <v>34</v>
      </c>
      <c r="EW16" s="52" t="s">
        <v>34</v>
      </c>
      <c r="EX16" s="52" t="s">
        <v>34</v>
      </c>
      <c r="EY16" s="52" t="s">
        <v>34</v>
      </c>
      <c r="EZ16" s="52" t="s">
        <v>34</v>
      </c>
      <c r="FA16" s="52" t="s">
        <v>34</v>
      </c>
      <c r="FB16" s="52" t="s">
        <v>34</v>
      </c>
      <c r="FC16" s="52" t="s">
        <v>34</v>
      </c>
      <c r="FD16" s="52" t="s">
        <v>34</v>
      </c>
      <c r="FE16" s="52" t="s">
        <v>34</v>
      </c>
      <c r="FF16" s="52" t="s">
        <v>34</v>
      </c>
      <c r="FG16" s="52" t="s">
        <v>34</v>
      </c>
      <c r="FH16" s="52" t="s">
        <v>34</v>
      </c>
      <c r="FI16" s="52" t="s">
        <v>34</v>
      </c>
      <c r="FJ16" s="52" t="s">
        <v>34</v>
      </c>
      <c r="FK16" s="52" t="s">
        <v>34</v>
      </c>
      <c r="FL16" s="52" t="s">
        <v>34</v>
      </c>
      <c r="FM16" s="52" t="s">
        <v>34</v>
      </c>
      <c r="FN16" s="52" t="s">
        <v>34</v>
      </c>
      <c r="FO16" s="52" t="s">
        <v>34</v>
      </c>
      <c r="FP16" s="52" t="s">
        <v>34</v>
      </c>
      <c r="FQ16" s="52" t="s">
        <v>34</v>
      </c>
      <c r="FR16" s="52" t="s">
        <v>34</v>
      </c>
      <c r="FS16" s="52" t="s">
        <v>34</v>
      </c>
      <c r="FT16" s="52" t="s">
        <v>34</v>
      </c>
      <c r="FU16" s="52" t="s">
        <v>34</v>
      </c>
      <c r="FV16" s="52" t="s">
        <v>34</v>
      </c>
      <c r="FW16" s="52" t="s">
        <v>34</v>
      </c>
      <c r="FX16" s="52" t="s">
        <v>34</v>
      </c>
      <c r="FY16" s="52" t="s">
        <v>34</v>
      </c>
      <c r="FZ16" s="52" t="s">
        <v>34</v>
      </c>
      <c r="GA16" s="52" t="s">
        <v>34</v>
      </c>
      <c r="GB16" s="52" t="s">
        <v>34</v>
      </c>
      <c r="GC16" s="52" t="s">
        <v>34</v>
      </c>
      <c r="GD16" s="52" t="s">
        <v>34</v>
      </c>
      <c r="GE16" s="52" t="s">
        <v>34</v>
      </c>
      <c r="GF16" s="52" t="s">
        <v>34</v>
      </c>
      <c r="GG16" s="52" t="s">
        <v>34</v>
      </c>
      <c r="GH16" s="52" t="s">
        <v>34</v>
      </c>
      <c r="GI16" s="52" t="s">
        <v>34</v>
      </c>
      <c r="GJ16" s="52" t="s">
        <v>34</v>
      </c>
      <c r="GK16" s="52" t="s">
        <v>34</v>
      </c>
      <c r="GL16" s="52" t="s">
        <v>34</v>
      </c>
      <c r="GM16" s="52" t="s">
        <v>34</v>
      </c>
      <c r="GN16" s="52" t="s">
        <v>34</v>
      </c>
      <c r="GO16" s="52" t="s">
        <v>34</v>
      </c>
      <c r="GP16" s="52" t="s">
        <v>34</v>
      </c>
      <c r="GQ16" s="52" t="s">
        <v>34</v>
      </c>
      <c r="GR16" s="52" t="s">
        <v>34</v>
      </c>
      <c r="GS16" s="52" t="s">
        <v>34</v>
      </c>
      <c r="GT16" s="52" t="s">
        <v>34</v>
      </c>
      <c r="GU16" s="52" t="s">
        <v>34</v>
      </c>
      <c r="GV16" s="52" t="s">
        <v>34</v>
      </c>
      <c r="GW16" s="52" t="s">
        <v>34</v>
      </c>
      <c r="GX16" s="52" t="s">
        <v>34</v>
      </c>
      <c r="GY16" s="52" t="s">
        <v>34</v>
      </c>
      <c r="GZ16" s="52" t="s">
        <v>34</v>
      </c>
      <c r="HA16" s="52" t="s">
        <v>34</v>
      </c>
      <c r="HB16" s="52" t="s">
        <v>34</v>
      </c>
      <c r="HC16" s="52" t="s">
        <v>34</v>
      </c>
      <c r="HD16" s="52" t="s">
        <v>34</v>
      </c>
      <c r="HE16" s="52" t="s">
        <v>34</v>
      </c>
      <c r="HF16" s="52" t="s">
        <v>34</v>
      </c>
      <c r="HG16" s="52" t="s">
        <v>34</v>
      </c>
      <c r="HH16" s="52" t="s">
        <v>34</v>
      </c>
      <c r="HI16" s="52" t="s">
        <v>34</v>
      </c>
      <c r="HJ16" s="52" t="s">
        <v>34</v>
      </c>
      <c r="HK16" s="52" t="s">
        <v>34</v>
      </c>
      <c r="HL16" s="52" t="s">
        <v>34</v>
      </c>
      <c r="HM16" s="52" t="s">
        <v>34</v>
      </c>
      <c r="HN16" s="52" t="s">
        <v>34</v>
      </c>
      <c r="HO16" s="52" t="s">
        <v>34</v>
      </c>
      <c r="HP16" s="52" t="s">
        <v>34</v>
      </c>
      <c r="HQ16" s="52" t="s">
        <v>34</v>
      </c>
      <c r="HR16" s="52" t="s">
        <v>34</v>
      </c>
      <c r="HS16" s="52" t="s">
        <v>34</v>
      </c>
      <c r="HT16" s="52" t="s">
        <v>34</v>
      </c>
      <c r="HU16" s="52" t="s">
        <v>34</v>
      </c>
      <c r="HV16" s="52" t="s">
        <v>34</v>
      </c>
      <c r="HW16" s="52" t="s">
        <v>34</v>
      </c>
      <c r="HX16" s="52" t="s">
        <v>34</v>
      </c>
      <c r="HY16" s="52" t="s">
        <v>34</v>
      </c>
      <c r="HZ16" s="52" t="s">
        <v>34</v>
      </c>
      <c r="IA16" s="52" t="s">
        <v>34</v>
      </c>
      <c r="IB16" s="52" t="s">
        <v>34</v>
      </c>
      <c r="IC16" s="52" t="s">
        <v>34</v>
      </c>
      <c r="ID16" s="52" t="s">
        <v>34</v>
      </c>
      <c r="IE16" s="52" t="s">
        <v>34</v>
      </c>
      <c r="IF16" s="52" t="s">
        <v>34</v>
      </c>
      <c r="IG16" s="52" t="s">
        <v>34</v>
      </c>
      <c r="IH16" s="52" t="s">
        <v>34</v>
      </c>
      <c r="II16" s="52" t="s">
        <v>34</v>
      </c>
      <c r="IJ16" s="52" t="s">
        <v>34</v>
      </c>
      <c r="IK16" s="52" t="s">
        <v>34</v>
      </c>
      <c r="IL16" s="52" t="s">
        <v>34</v>
      </c>
      <c r="IM16" s="52" t="s">
        <v>34</v>
      </c>
      <c r="IN16" s="52" t="s">
        <v>34</v>
      </c>
      <c r="IO16" s="52" t="s">
        <v>34</v>
      </c>
      <c r="IP16" s="52" t="s">
        <v>34</v>
      </c>
      <c r="IQ16" s="52" t="s">
        <v>34</v>
      </c>
      <c r="IR16" s="52" t="s">
        <v>34</v>
      </c>
      <c r="IS16" s="52" t="s">
        <v>34</v>
      </c>
      <c r="IT16" s="52" t="s">
        <v>34</v>
      </c>
      <c r="IU16" s="53" t="s">
        <v>34</v>
      </c>
      <c r="IV16" s="54" t="s">
        <v>34</v>
      </c>
      <c r="IW16" s="7"/>
      <c r="IX16" s="46"/>
      <c r="IY16" s="46"/>
      <c r="IZ16" s="46"/>
      <c r="JA16" s="46"/>
      <c r="JB16" s="46"/>
      <c r="JC16" s="46"/>
      <c r="JD16" s="46"/>
      <c r="JE16" s="46"/>
      <c r="JF16" s="46"/>
      <c r="JG16" s="46"/>
      <c r="JH16" s="46"/>
      <c r="JI16" s="46"/>
      <c r="JJ16" s="46"/>
      <c r="JK16" s="46"/>
      <c r="JL16" s="46"/>
      <c r="JM16" s="46"/>
      <c r="JN16" s="46"/>
      <c r="JO16" s="46"/>
      <c r="JP16" s="46"/>
      <c r="JQ16" s="46"/>
      <c r="JR16" s="46"/>
      <c r="JS16" s="46"/>
      <c r="JT16" s="46"/>
      <c r="JU16" s="46"/>
      <c r="JV16" s="46"/>
      <c r="JW16" s="46"/>
      <c r="JX16" s="46"/>
      <c r="JY16" s="46"/>
      <c r="JZ16" s="46"/>
      <c r="KA16" s="46"/>
      <c r="KB16" s="46"/>
      <c r="KC16" s="46"/>
      <c r="KD16" s="46"/>
      <c r="KE16" s="46"/>
      <c r="KF16" s="46"/>
      <c r="KG16" s="46"/>
      <c r="KH16" s="46"/>
      <c r="KI16" s="46"/>
      <c r="KJ16" s="46"/>
      <c r="KK16" s="46"/>
      <c r="KL16" s="46"/>
      <c r="KM16" s="46"/>
      <c r="KN16" s="46"/>
      <c r="KO16" s="46"/>
      <c r="KP16" s="46"/>
      <c r="KQ16" s="46"/>
      <c r="KR16" s="46"/>
      <c r="KS16" s="46"/>
      <c r="KT16" s="46"/>
      <c r="KU16" s="46"/>
      <c r="KV16" s="46"/>
      <c r="KW16" s="46"/>
      <c r="KX16" s="46"/>
      <c r="KY16" s="46"/>
      <c r="KZ16" s="46"/>
      <c r="LA16" s="46"/>
      <c r="LB16" s="46"/>
      <c r="LC16" s="46"/>
      <c r="LD16" s="46"/>
      <c r="LE16" s="46"/>
      <c r="LF16" s="46"/>
      <c r="LG16" s="46"/>
      <c r="LH16" s="46"/>
      <c r="LI16" s="46"/>
      <c r="LJ16" s="46"/>
      <c r="LK16" s="46"/>
      <c r="LL16" s="46"/>
      <c r="LM16" s="46"/>
      <c r="LN16" s="46"/>
      <c r="LO16" s="46"/>
      <c r="LP16" s="46"/>
      <c r="LQ16" s="46"/>
      <c r="LR16" s="46"/>
      <c r="LS16" s="46"/>
      <c r="LT16" s="46"/>
      <c r="LU16" s="46"/>
      <c r="LV16" s="46"/>
      <c r="LW16" s="46"/>
      <c r="LX16" s="46"/>
      <c r="LY16" s="46"/>
      <c r="LZ16" s="46"/>
      <c r="MA16" s="46"/>
      <c r="MB16" s="46"/>
      <c r="MC16" s="46"/>
      <c r="MD16" s="46"/>
      <c r="ME16" s="46"/>
      <c r="MF16" s="46"/>
    </row>
    <row r="17" spans="1:344" ht="149.4" customHeight="1" thickBot="1" x14ac:dyDescent="0.35">
      <c r="A17" s="55" t="s">
        <v>39</v>
      </c>
      <c r="B17" s="55" t="s">
        <v>40</v>
      </c>
      <c r="C17" s="55" t="s">
        <v>41</v>
      </c>
      <c r="D17" s="56">
        <f>IFERROR(SUM(E17/(E17+F17)),0)</f>
        <v>0</v>
      </c>
      <c r="E17" s="57">
        <f>COUNTIF(I17:IC17,"+")</f>
        <v>0</v>
      </c>
      <c r="F17" s="57">
        <f>COUNTIF(I17:IC17,"-")</f>
        <v>0</v>
      </c>
      <c r="G17" s="58">
        <f>COUNTIF(I17:IC17,"na")</f>
        <v>0</v>
      </c>
      <c r="H17" s="40"/>
      <c r="I17" s="59"/>
      <c r="J17" s="60"/>
      <c r="K17" s="60"/>
      <c r="L17" s="60"/>
      <c r="M17" s="60"/>
      <c r="N17" s="60"/>
      <c r="O17" s="60"/>
      <c r="P17" s="60"/>
      <c r="Q17" s="60"/>
      <c r="R17" s="60"/>
      <c r="S17" s="60"/>
      <c r="IW17" s="7"/>
    </row>
    <row r="18" spans="1:344" s="65" customFormat="1" ht="25.95" customHeight="1" thickBot="1" x14ac:dyDescent="0.45">
      <c r="A18" s="213" t="s">
        <v>42</v>
      </c>
      <c r="B18" s="214"/>
      <c r="C18" s="214"/>
      <c r="D18" s="214"/>
      <c r="E18" s="214"/>
      <c r="F18" s="214"/>
      <c r="G18" s="261"/>
      <c r="H18" s="40"/>
      <c r="I18" s="61"/>
      <c r="J18" s="62" t="s">
        <v>34</v>
      </c>
      <c r="K18" s="62" t="s">
        <v>34</v>
      </c>
      <c r="L18" s="62" t="s">
        <v>34</v>
      </c>
      <c r="M18" s="62" t="s">
        <v>34</v>
      </c>
      <c r="N18" s="62" t="s">
        <v>34</v>
      </c>
      <c r="O18" s="62" t="s">
        <v>34</v>
      </c>
      <c r="P18" s="62" t="s">
        <v>34</v>
      </c>
      <c r="Q18" s="62" t="s">
        <v>34</v>
      </c>
      <c r="R18" s="62" t="s">
        <v>34</v>
      </c>
      <c r="S18" s="62" t="s">
        <v>34</v>
      </c>
      <c r="T18" s="62" t="s">
        <v>34</v>
      </c>
      <c r="U18" s="62" t="s">
        <v>34</v>
      </c>
      <c r="V18" s="63" t="s">
        <v>34</v>
      </c>
      <c r="W18" s="63" t="s">
        <v>34</v>
      </c>
      <c r="X18" s="63" t="s">
        <v>34</v>
      </c>
      <c r="Y18" s="63" t="s">
        <v>34</v>
      </c>
      <c r="Z18" s="63" t="s">
        <v>34</v>
      </c>
      <c r="AA18" s="63" t="s">
        <v>34</v>
      </c>
      <c r="AB18" s="63" t="s">
        <v>34</v>
      </c>
      <c r="AC18" s="63" t="s">
        <v>34</v>
      </c>
      <c r="AD18" s="63" t="s">
        <v>34</v>
      </c>
      <c r="AE18" s="63" t="s">
        <v>34</v>
      </c>
      <c r="AF18" s="63" t="s">
        <v>34</v>
      </c>
      <c r="AG18" s="63" t="s">
        <v>34</v>
      </c>
      <c r="AH18" s="63" t="s">
        <v>34</v>
      </c>
      <c r="AI18" s="63" t="s">
        <v>34</v>
      </c>
      <c r="AJ18" s="63" t="s">
        <v>34</v>
      </c>
      <c r="AK18" s="63" t="s">
        <v>34</v>
      </c>
      <c r="AL18" s="63" t="s">
        <v>34</v>
      </c>
      <c r="AM18" s="63" t="s">
        <v>34</v>
      </c>
      <c r="AN18" s="63" t="s">
        <v>34</v>
      </c>
      <c r="AO18" s="63" t="s">
        <v>34</v>
      </c>
      <c r="AP18" s="63" t="s">
        <v>34</v>
      </c>
      <c r="AQ18" s="63" t="s">
        <v>34</v>
      </c>
      <c r="AR18" s="63" t="s">
        <v>34</v>
      </c>
      <c r="AS18" s="63" t="s">
        <v>34</v>
      </c>
      <c r="AT18" s="63" t="s">
        <v>34</v>
      </c>
      <c r="AU18" s="63" t="s">
        <v>34</v>
      </c>
      <c r="AV18" s="63" t="s">
        <v>34</v>
      </c>
      <c r="AW18" s="63" t="s">
        <v>34</v>
      </c>
      <c r="AX18" s="63" t="s">
        <v>34</v>
      </c>
      <c r="AY18" s="63" t="s">
        <v>34</v>
      </c>
      <c r="AZ18" s="63" t="s">
        <v>34</v>
      </c>
      <c r="BA18" s="63" t="s">
        <v>34</v>
      </c>
      <c r="BB18" s="63" t="s">
        <v>34</v>
      </c>
      <c r="BC18" s="63" t="s">
        <v>34</v>
      </c>
      <c r="BD18" s="63" t="s">
        <v>34</v>
      </c>
      <c r="BE18" s="63" t="s">
        <v>34</v>
      </c>
      <c r="BF18" s="63" t="s">
        <v>34</v>
      </c>
      <c r="BG18" s="63" t="s">
        <v>34</v>
      </c>
      <c r="BH18" s="63" t="s">
        <v>34</v>
      </c>
      <c r="BI18" s="63" t="s">
        <v>34</v>
      </c>
      <c r="BJ18" s="63" t="s">
        <v>34</v>
      </c>
      <c r="BK18" s="63" t="s">
        <v>34</v>
      </c>
      <c r="BL18" s="63" t="s">
        <v>34</v>
      </c>
      <c r="BM18" s="63" t="s">
        <v>34</v>
      </c>
      <c r="BN18" s="63" t="s">
        <v>34</v>
      </c>
      <c r="BO18" s="63" t="s">
        <v>34</v>
      </c>
      <c r="BP18" s="63" t="s">
        <v>34</v>
      </c>
      <c r="BQ18" s="63" t="s">
        <v>34</v>
      </c>
      <c r="BR18" s="63" t="s">
        <v>34</v>
      </c>
      <c r="BS18" s="63" t="s">
        <v>34</v>
      </c>
      <c r="BT18" s="63" t="s">
        <v>34</v>
      </c>
      <c r="BU18" s="63" t="s">
        <v>34</v>
      </c>
      <c r="BV18" s="63" t="s">
        <v>34</v>
      </c>
      <c r="BW18" s="63" t="s">
        <v>34</v>
      </c>
      <c r="BX18" s="63" t="s">
        <v>34</v>
      </c>
      <c r="BY18" s="63" t="s">
        <v>34</v>
      </c>
      <c r="BZ18" s="63" t="s">
        <v>34</v>
      </c>
      <c r="CA18" s="63" t="s">
        <v>34</v>
      </c>
      <c r="CB18" s="63" t="s">
        <v>34</v>
      </c>
      <c r="CC18" s="63" t="s">
        <v>34</v>
      </c>
      <c r="CD18" s="63" t="s">
        <v>34</v>
      </c>
      <c r="CE18" s="63" t="s">
        <v>34</v>
      </c>
      <c r="CF18" s="63" t="s">
        <v>34</v>
      </c>
      <c r="CG18" s="63" t="s">
        <v>34</v>
      </c>
      <c r="CH18" s="63" t="s">
        <v>34</v>
      </c>
      <c r="CI18" s="63" t="s">
        <v>34</v>
      </c>
      <c r="CJ18" s="63" t="s">
        <v>34</v>
      </c>
      <c r="CK18" s="63" t="s">
        <v>34</v>
      </c>
      <c r="CL18" s="63" t="s">
        <v>34</v>
      </c>
      <c r="CM18" s="63" t="s">
        <v>34</v>
      </c>
      <c r="CN18" s="63" t="s">
        <v>34</v>
      </c>
      <c r="CO18" s="63" t="s">
        <v>34</v>
      </c>
      <c r="CP18" s="63" t="s">
        <v>34</v>
      </c>
      <c r="CQ18" s="63" t="s">
        <v>34</v>
      </c>
      <c r="CR18" s="63" t="s">
        <v>34</v>
      </c>
      <c r="CS18" s="63" t="s">
        <v>34</v>
      </c>
      <c r="CT18" s="63" t="s">
        <v>34</v>
      </c>
      <c r="CU18" s="63" t="s">
        <v>34</v>
      </c>
      <c r="CV18" s="63" t="s">
        <v>34</v>
      </c>
      <c r="CW18" s="63" t="s">
        <v>34</v>
      </c>
      <c r="CX18" s="63" t="s">
        <v>34</v>
      </c>
      <c r="CY18" s="63" t="s">
        <v>34</v>
      </c>
      <c r="CZ18" s="63" t="s">
        <v>34</v>
      </c>
      <c r="DA18" s="63" t="s">
        <v>34</v>
      </c>
      <c r="DB18" s="63" t="s">
        <v>34</v>
      </c>
      <c r="DC18" s="63" t="s">
        <v>34</v>
      </c>
      <c r="DD18" s="63" t="s">
        <v>34</v>
      </c>
      <c r="DE18" s="63" t="s">
        <v>34</v>
      </c>
      <c r="DF18" s="63" t="s">
        <v>34</v>
      </c>
      <c r="DG18" s="63" t="s">
        <v>34</v>
      </c>
      <c r="DH18" s="63" t="s">
        <v>34</v>
      </c>
      <c r="DI18" s="63" t="s">
        <v>34</v>
      </c>
      <c r="DJ18" s="63" t="s">
        <v>34</v>
      </c>
      <c r="DK18" s="63" t="s">
        <v>34</v>
      </c>
      <c r="DL18" s="63" t="s">
        <v>34</v>
      </c>
      <c r="DM18" s="63" t="s">
        <v>34</v>
      </c>
      <c r="DN18" s="63" t="s">
        <v>34</v>
      </c>
      <c r="DO18" s="63" t="s">
        <v>34</v>
      </c>
      <c r="DP18" s="63" t="s">
        <v>34</v>
      </c>
      <c r="DQ18" s="63" t="s">
        <v>34</v>
      </c>
      <c r="DR18" s="63" t="s">
        <v>34</v>
      </c>
      <c r="DS18" s="63" t="s">
        <v>34</v>
      </c>
      <c r="DT18" s="63" t="s">
        <v>34</v>
      </c>
      <c r="DU18" s="63" t="s">
        <v>34</v>
      </c>
      <c r="DV18" s="63" t="s">
        <v>34</v>
      </c>
      <c r="DW18" s="63" t="s">
        <v>34</v>
      </c>
      <c r="DX18" s="63" t="s">
        <v>34</v>
      </c>
      <c r="DY18" s="63" t="s">
        <v>34</v>
      </c>
      <c r="DZ18" s="63" t="s">
        <v>34</v>
      </c>
      <c r="EA18" s="63" t="s">
        <v>34</v>
      </c>
      <c r="EB18" s="63" t="s">
        <v>34</v>
      </c>
      <c r="EC18" s="63" t="s">
        <v>34</v>
      </c>
      <c r="ED18" s="63" t="s">
        <v>34</v>
      </c>
      <c r="EE18" s="63" t="s">
        <v>34</v>
      </c>
      <c r="EF18" s="63" t="s">
        <v>34</v>
      </c>
      <c r="EG18" s="63" t="s">
        <v>34</v>
      </c>
      <c r="EH18" s="63" t="s">
        <v>34</v>
      </c>
      <c r="EI18" s="63" t="s">
        <v>34</v>
      </c>
      <c r="EJ18" s="63" t="s">
        <v>34</v>
      </c>
      <c r="EK18" s="63" t="s">
        <v>34</v>
      </c>
      <c r="EL18" s="63" t="s">
        <v>34</v>
      </c>
      <c r="EM18" s="63" t="s">
        <v>34</v>
      </c>
      <c r="EN18" s="63" t="s">
        <v>34</v>
      </c>
      <c r="EO18" s="63" t="s">
        <v>34</v>
      </c>
      <c r="EP18" s="63" t="s">
        <v>34</v>
      </c>
      <c r="EQ18" s="63" t="s">
        <v>34</v>
      </c>
      <c r="ER18" s="63" t="s">
        <v>34</v>
      </c>
      <c r="ES18" s="63" t="s">
        <v>34</v>
      </c>
      <c r="ET18" s="63" t="s">
        <v>34</v>
      </c>
      <c r="EU18" s="63" t="s">
        <v>34</v>
      </c>
      <c r="EV18" s="63" t="s">
        <v>34</v>
      </c>
      <c r="EW18" s="63" t="s">
        <v>34</v>
      </c>
      <c r="EX18" s="63" t="s">
        <v>34</v>
      </c>
      <c r="EY18" s="63" t="s">
        <v>34</v>
      </c>
      <c r="EZ18" s="63" t="s">
        <v>34</v>
      </c>
      <c r="FA18" s="63" t="s">
        <v>34</v>
      </c>
      <c r="FB18" s="63" t="s">
        <v>34</v>
      </c>
      <c r="FC18" s="63" t="s">
        <v>34</v>
      </c>
      <c r="FD18" s="63" t="s">
        <v>34</v>
      </c>
      <c r="FE18" s="63" t="s">
        <v>34</v>
      </c>
      <c r="FF18" s="63" t="s">
        <v>34</v>
      </c>
      <c r="FG18" s="63" t="s">
        <v>34</v>
      </c>
      <c r="FH18" s="63" t="s">
        <v>34</v>
      </c>
      <c r="FI18" s="63" t="s">
        <v>34</v>
      </c>
      <c r="FJ18" s="63" t="s">
        <v>34</v>
      </c>
      <c r="FK18" s="63" t="s">
        <v>34</v>
      </c>
      <c r="FL18" s="63" t="s">
        <v>34</v>
      </c>
      <c r="FM18" s="63" t="s">
        <v>34</v>
      </c>
      <c r="FN18" s="63" t="s">
        <v>34</v>
      </c>
      <c r="FO18" s="63" t="s">
        <v>34</v>
      </c>
      <c r="FP18" s="63" t="s">
        <v>34</v>
      </c>
      <c r="FQ18" s="63" t="s">
        <v>34</v>
      </c>
      <c r="FR18" s="63" t="s">
        <v>34</v>
      </c>
      <c r="FS18" s="63" t="s">
        <v>34</v>
      </c>
      <c r="FT18" s="63" t="s">
        <v>34</v>
      </c>
      <c r="FU18" s="63" t="s">
        <v>34</v>
      </c>
      <c r="FV18" s="63" t="s">
        <v>34</v>
      </c>
      <c r="FW18" s="63" t="s">
        <v>34</v>
      </c>
      <c r="FX18" s="63" t="s">
        <v>34</v>
      </c>
      <c r="FY18" s="63" t="s">
        <v>34</v>
      </c>
      <c r="FZ18" s="63" t="s">
        <v>34</v>
      </c>
      <c r="GA18" s="63" t="s">
        <v>34</v>
      </c>
      <c r="GB18" s="63" t="s">
        <v>34</v>
      </c>
      <c r="GC18" s="63" t="s">
        <v>34</v>
      </c>
      <c r="GD18" s="63" t="s">
        <v>34</v>
      </c>
      <c r="GE18" s="63" t="s">
        <v>34</v>
      </c>
      <c r="GF18" s="63" t="s">
        <v>34</v>
      </c>
      <c r="GG18" s="63" t="s">
        <v>34</v>
      </c>
      <c r="GH18" s="63" t="s">
        <v>34</v>
      </c>
      <c r="GI18" s="63" t="s">
        <v>34</v>
      </c>
      <c r="GJ18" s="63" t="s">
        <v>34</v>
      </c>
      <c r="GK18" s="63" t="s">
        <v>34</v>
      </c>
      <c r="GL18" s="63" t="s">
        <v>34</v>
      </c>
      <c r="GM18" s="63" t="s">
        <v>34</v>
      </c>
      <c r="GN18" s="63" t="s">
        <v>34</v>
      </c>
      <c r="GO18" s="63" t="s">
        <v>34</v>
      </c>
      <c r="GP18" s="63" t="s">
        <v>34</v>
      </c>
      <c r="GQ18" s="63" t="s">
        <v>34</v>
      </c>
      <c r="GR18" s="63" t="s">
        <v>34</v>
      </c>
      <c r="GS18" s="63" t="s">
        <v>34</v>
      </c>
      <c r="GT18" s="63" t="s">
        <v>34</v>
      </c>
      <c r="GU18" s="63" t="s">
        <v>34</v>
      </c>
      <c r="GV18" s="63" t="s">
        <v>34</v>
      </c>
      <c r="GW18" s="63" t="s">
        <v>34</v>
      </c>
      <c r="GX18" s="63" t="s">
        <v>34</v>
      </c>
      <c r="GY18" s="63" t="s">
        <v>34</v>
      </c>
      <c r="GZ18" s="63" t="s">
        <v>34</v>
      </c>
      <c r="HA18" s="63" t="s">
        <v>34</v>
      </c>
      <c r="HB18" s="63" t="s">
        <v>34</v>
      </c>
      <c r="HC18" s="63" t="s">
        <v>34</v>
      </c>
      <c r="HD18" s="63" t="s">
        <v>34</v>
      </c>
      <c r="HE18" s="63" t="s">
        <v>34</v>
      </c>
      <c r="HF18" s="63" t="s">
        <v>34</v>
      </c>
      <c r="HG18" s="63" t="s">
        <v>34</v>
      </c>
      <c r="HH18" s="63" t="s">
        <v>34</v>
      </c>
      <c r="HI18" s="63" t="s">
        <v>34</v>
      </c>
      <c r="HJ18" s="63" t="s">
        <v>34</v>
      </c>
      <c r="HK18" s="63" t="s">
        <v>34</v>
      </c>
      <c r="HL18" s="63" t="s">
        <v>34</v>
      </c>
      <c r="HM18" s="63" t="s">
        <v>34</v>
      </c>
      <c r="HN18" s="63" t="s">
        <v>34</v>
      </c>
      <c r="HO18" s="63" t="s">
        <v>34</v>
      </c>
      <c r="HP18" s="63" t="s">
        <v>34</v>
      </c>
      <c r="HQ18" s="63" t="s">
        <v>34</v>
      </c>
      <c r="HR18" s="63" t="s">
        <v>34</v>
      </c>
      <c r="HS18" s="63" t="s">
        <v>34</v>
      </c>
      <c r="HT18" s="63" t="s">
        <v>34</v>
      </c>
      <c r="HU18" s="63" t="s">
        <v>34</v>
      </c>
      <c r="HV18" s="63" t="s">
        <v>34</v>
      </c>
      <c r="HW18" s="63" t="s">
        <v>34</v>
      </c>
      <c r="HX18" s="63" t="s">
        <v>34</v>
      </c>
      <c r="HY18" s="63" t="s">
        <v>34</v>
      </c>
      <c r="HZ18" s="63" t="s">
        <v>34</v>
      </c>
      <c r="IA18" s="63" t="s">
        <v>34</v>
      </c>
      <c r="IB18" s="63" t="s">
        <v>34</v>
      </c>
      <c r="IC18" s="63" t="s">
        <v>34</v>
      </c>
      <c r="ID18" s="63" t="s">
        <v>34</v>
      </c>
      <c r="IE18" s="63" t="s">
        <v>34</v>
      </c>
      <c r="IF18" s="63" t="s">
        <v>34</v>
      </c>
      <c r="IG18" s="63" t="s">
        <v>34</v>
      </c>
      <c r="IH18" s="63" t="s">
        <v>34</v>
      </c>
      <c r="II18" s="63" t="s">
        <v>34</v>
      </c>
      <c r="IJ18" s="63" t="s">
        <v>34</v>
      </c>
      <c r="IK18" s="63" t="s">
        <v>34</v>
      </c>
      <c r="IL18" s="63" t="s">
        <v>34</v>
      </c>
      <c r="IM18" s="63" t="s">
        <v>34</v>
      </c>
      <c r="IN18" s="63" t="s">
        <v>34</v>
      </c>
      <c r="IO18" s="63" t="s">
        <v>34</v>
      </c>
      <c r="IP18" s="63" t="s">
        <v>34</v>
      </c>
      <c r="IQ18" s="63" t="s">
        <v>34</v>
      </c>
      <c r="IR18" s="63" t="s">
        <v>34</v>
      </c>
      <c r="IS18" s="63" t="s">
        <v>34</v>
      </c>
      <c r="IT18" s="63" t="s">
        <v>34</v>
      </c>
      <c r="IU18" s="63" t="s">
        <v>34</v>
      </c>
      <c r="IV18" s="46"/>
      <c r="IW18" s="7"/>
      <c r="IX18" s="64"/>
      <c r="IY18" s="64"/>
      <c r="IZ18" s="64"/>
      <c r="JA18" s="64"/>
      <c r="JB18" s="64"/>
      <c r="JC18" s="64"/>
      <c r="JD18" s="64"/>
      <c r="JE18" s="64"/>
      <c r="JF18" s="64"/>
      <c r="JG18" s="64"/>
      <c r="JH18" s="64"/>
      <c r="JI18" s="64"/>
      <c r="JJ18" s="64"/>
      <c r="JK18" s="64"/>
      <c r="JL18" s="64"/>
      <c r="JM18" s="64"/>
      <c r="JN18" s="64"/>
      <c r="JO18" s="64"/>
      <c r="JP18" s="64"/>
      <c r="JQ18" s="64"/>
      <c r="JR18" s="64"/>
      <c r="JS18" s="64"/>
      <c r="JT18" s="64"/>
      <c r="JU18" s="64"/>
      <c r="JV18" s="64"/>
      <c r="JW18" s="64"/>
      <c r="JX18" s="64"/>
      <c r="JY18" s="64"/>
      <c r="JZ18" s="64"/>
      <c r="KA18" s="64"/>
      <c r="KB18" s="64"/>
      <c r="KC18" s="64"/>
      <c r="KD18" s="64"/>
      <c r="KE18" s="64"/>
      <c r="KF18" s="64"/>
      <c r="KG18" s="64"/>
      <c r="KH18" s="64"/>
      <c r="KI18" s="64"/>
      <c r="KJ18" s="64"/>
      <c r="KK18" s="64"/>
      <c r="KL18" s="64"/>
      <c r="KM18" s="64"/>
      <c r="KN18" s="64"/>
      <c r="KO18" s="64"/>
      <c r="KP18" s="64"/>
      <c r="KQ18" s="64"/>
      <c r="KR18" s="64"/>
      <c r="KS18" s="64"/>
      <c r="KT18" s="64"/>
      <c r="KU18" s="64"/>
      <c r="KV18" s="64"/>
      <c r="KW18" s="64"/>
      <c r="KX18" s="64"/>
      <c r="KY18" s="64"/>
      <c r="KZ18" s="64"/>
      <c r="LA18" s="64"/>
      <c r="LB18" s="64"/>
      <c r="LC18" s="64"/>
      <c r="LD18" s="64"/>
      <c r="LE18" s="64"/>
      <c r="LF18" s="64"/>
      <c r="LG18" s="64"/>
      <c r="LH18" s="64"/>
      <c r="LI18" s="64"/>
      <c r="LJ18" s="64"/>
      <c r="LK18" s="64"/>
      <c r="LL18" s="64"/>
      <c r="LM18" s="64"/>
      <c r="LN18" s="64"/>
      <c r="LO18" s="64"/>
      <c r="LP18" s="64"/>
      <c r="LQ18" s="64"/>
      <c r="LR18" s="64"/>
      <c r="LS18" s="64"/>
      <c r="LT18" s="64"/>
      <c r="LU18" s="64"/>
      <c r="LV18" s="64"/>
      <c r="LW18" s="64"/>
      <c r="LX18" s="64"/>
      <c r="LY18" s="64"/>
      <c r="LZ18" s="64"/>
      <c r="MA18" s="64"/>
      <c r="MB18" s="64"/>
      <c r="MC18" s="64"/>
      <c r="MD18" s="64"/>
      <c r="ME18" s="64"/>
      <c r="MF18" s="64"/>
    </row>
    <row r="19" spans="1:344" s="72" customFormat="1" ht="231" customHeight="1" thickBot="1" x14ac:dyDescent="0.35">
      <c r="A19" s="66" t="s">
        <v>43</v>
      </c>
      <c r="B19" s="67" t="s">
        <v>44</v>
      </c>
      <c r="C19" s="66" t="s">
        <v>45</v>
      </c>
      <c r="D19" s="56">
        <f>IFERROR(SUM(E19/(E19+F19)),0)</f>
        <v>0</v>
      </c>
      <c r="E19" s="68">
        <f>COUNTIF(I19:IC19,"+")</f>
        <v>0</v>
      </c>
      <c r="F19" s="68">
        <f>COUNTIF(I19:IC19,"-")</f>
        <v>0</v>
      </c>
      <c r="G19" s="68">
        <f>COUNTIF(I19:IC19,"na")</f>
        <v>0</v>
      </c>
      <c r="H19" s="69"/>
      <c r="I19" s="59"/>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51"/>
      <c r="IE19" s="51"/>
      <c r="IF19" s="51"/>
      <c r="IG19" s="51"/>
      <c r="IH19" s="51"/>
      <c r="II19" s="51"/>
      <c r="IJ19" s="51"/>
      <c r="IK19" s="51"/>
      <c r="IL19" s="51"/>
      <c r="IM19" s="51"/>
      <c r="IN19" s="51"/>
      <c r="IO19" s="51"/>
      <c r="IP19" s="51"/>
      <c r="IQ19" s="51"/>
      <c r="IR19" s="51"/>
      <c r="IS19" s="51"/>
      <c r="IT19" s="51"/>
      <c r="IU19" s="51"/>
      <c r="IV19" s="70"/>
      <c r="IW19" s="7"/>
      <c r="IX19" s="71"/>
      <c r="IY19" s="71"/>
      <c r="IZ19" s="71"/>
      <c r="JA19" s="71"/>
      <c r="JB19" s="71"/>
      <c r="JC19" s="71"/>
      <c r="JD19" s="71"/>
      <c r="JE19" s="71"/>
      <c r="JF19" s="71"/>
      <c r="JG19" s="71"/>
      <c r="JH19" s="71"/>
      <c r="JI19" s="71"/>
      <c r="JJ19" s="71"/>
      <c r="JK19" s="71"/>
      <c r="JL19" s="71"/>
      <c r="JM19" s="71"/>
      <c r="JN19" s="71"/>
      <c r="JO19" s="71"/>
      <c r="JP19" s="71"/>
      <c r="JQ19" s="71"/>
      <c r="JR19" s="71"/>
      <c r="JS19" s="71"/>
      <c r="JT19" s="71"/>
      <c r="JU19" s="71"/>
      <c r="JV19" s="71"/>
      <c r="JW19" s="71"/>
      <c r="JX19" s="71"/>
      <c r="JY19" s="71"/>
      <c r="JZ19" s="71"/>
      <c r="KA19" s="71"/>
      <c r="KB19" s="71"/>
      <c r="KC19" s="71"/>
      <c r="KD19" s="71"/>
      <c r="KE19" s="71"/>
      <c r="KF19" s="71"/>
      <c r="KG19" s="71"/>
      <c r="KH19" s="71"/>
      <c r="KI19" s="71"/>
      <c r="KJ19" s="71"/>
      <c r="KK19" s="71"/>
      <c r="KL19" s="71"/>
      <c r="KM19" s="71"/>
      <c r="KN19" s="71"/>
      <c r="KO19" s="71"/>
      <c r="KP19" s="71"/>
      <c r="KQ19" s="71"/>
      <c r="KR19" s="71"/>
      <c r="KS19" s="71"/>
      <c r="KT19" s="71"/>
      <c r="KU19" s="71"/>
      <c r="KV19" s="71"/>
      <c r="KW19" s="71"/>
      <c r="KX19" s="71"/>
      <c r="KY19" s="71"/>
      <c r="KZ19" s="71"/>
      <c r="LA19" s="71"/>
      <c r="LB19" s="71"/>
      <c r="LC19" s="71"/>
      <c r="LD19" s="71"/>
      <c r="LE19" s="71"/>
      <c r="LF19" s="71"/>
      <c r="LG19" s="71"/>
      <c r="LH19" s="71"/>
      <c r="LI19" s="71"/>
      <c r="LJ19" s="71"/>
      <c r="LK19" s="71"/>
      <c r="LL19" s="71"/>
      <c r="LM19" s="71"/>
      <c r="LN19" s="71"/>
      <c r="LO19" s="71"/>
      <c r="LP19" s="71"/>
      <c r="LQ19" s="71"/>
      <c r="LR19" s="71"/>
      <c r="LS19" s="71"/>
      <c r="LT19" s="71"/>
      <c r="LU19" s="71"/>
      <c r="LV19" s="71"/>
      <c r="LW19" s="71"/>
      <c r="LX19" s="71"/>
      <c r="LY19" s="71"/>
      <c r="LZ19" s="71"/>
      <c r="MA19" s="71"/>
      <c r="MB19" s="71"/>
      <c r="MC19" s="71"/>
      <c r="MD19" s="71"/>
      <c r="ME19" s="71"/>
      <c r="MF19" s="71"/>
    </row>
    <row r="20" spans="1:344" s="72" customFormat="1" ht="25.95" customHeight="1" thickBot="1" x14ac:dyDescent="0.45">
      <c r="A20" s="213" t="s">
        <v>46</v>
      </c>
      <c r="B20" s="214"/>
      <c r="C20" s="214"/>
      <c r="D20" s="214"/>
      <c r="E20" s="214"/>
      <c r="F20" s="214"/>
      <c r="G20" s="261"/>
      <c r="H20" s="40"/>
      <c r="I20" s="51" t="s">
        <v>47</v>
      </c>
      <c r="J20" s="51" t="s">
        <v>47</v>
      </c>
      <c r="K20" s="51" t="s">
        <v>47</v>
      </c>
      <c r="L20" s="51" t="s">
        <v>47</v>
      </c>
      <c r="M20" s="51" t="s">
        <v>47</v>
      </c>
      <c r="N20" s="51" t="s">
        <v>47</v>
      </c>
      <c r="O20" s="51" t="s">
        <v>47</v>
      </c>
      <c r="P20" s="51" t="s">
        <v>47</v>
      </c>
      <c r="Q20" s="51" t="s">
        <v>47</v>
      </c>
      <c r="R20" s="51" t="s">
        <v>47</v>
      </c>
      <c r="S20" s="51" t="s">
        <v>47</v>
      </c>
      <c r="T20" s="51" t="s">
        <v>47</v>
      </c>
      <c r="U20" s="51" t="s">
        <v>47</v>
      </c>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73"/>
      <c r="IW20" s="7"/>
      <c r="IX20" s="71"/>
      <c r="IY20" s="71"/>
      <c r="IZ20" s="71"/>
      <c r="JA20" s="71"/>
      <c r="JB20" s="71"/>
      <c r="JC20" s="71"/>
      <c r="JD20" s="71"/>
      <c r="JE20" s="71"/>
      <c r="JF20" s="71"/>
      <c r="JG20" s="71"/>
      <c r="JH20" s="71"/>
      <c r="JI20" s="71"/>
      <c r="JJ20" s="71"/>
      <c r="JK20" s="71"/>
      <c r="JL20" s="71"/>
      <c r="JM20" s="71"/>
      <c r="JN20" s="71"/>
      <c r="JO20" s="71"/>
      <c r="JP20" s="71"/>
      <c r="JQ20" s="71"/>
      <c r="JR20" s="71"/>
      <c r="JS20" s="71"/>
      <c r="JT20" s="71"/>
      <c r="JU20" s="71"/>
      <c r="JV20" s="71"/>
      <c r="JW20" s="71"/>
      <c r="JX20" s="71"/>
      <c r="JY20" s="71"/>
      <c r="JZ20" s="71"/>
      <c r="KA20" s="71"/>
      <c r="KB20" s="71"/>
      <c r="KC20" s="71"/>
      <c r="KD20" s="71"/>
      <c r="KE20" s="71"/>
      <c r="KF20" s="71"/>
      <c r="KG20" s="71"/>
      <c r="KH20" s="71"/>
      <c r="KI20" s="71"/>
      <c r="KJ20" s="71"/>
      <c r="KK20" s="71"/>
      <c r="KL20" s="71"/>
      <c r="KM20" s="71"/>
      <c r="KN20" s="71"/>
      <c r="KO20" s="71"/>
      <c r="KP20" s="71"/>
      <c r="KQ20" s="71"/>
      <c r="KR20" s="71"/>
      <c r="KS20" s="71"/>
      <c r="KT20" s="71"/>
      <c r="KU20" s="71"/>
      <c r="KV20" s="71"/>
      <c r="KW20" s="71"/>
      <c r="KX20" s="71"/>
      <c r="KY20" s="71"/>
      <c r="KZ20" s="71"/>
      <c r="LA20" s="71"/>
      <c r="LB20" s="71"/>
      <c r="LC20" s="71"/>
      <c r="LD20" s="71"/>
      <c r="LE20" s="71"/>
      <c r="LF20" s="71"/>
      <c r="LG20" s="71"/>
      <c r="LH20" s="71"/>
      <c r="LI20" s="71"/>
      <c r="LJ20" s="71"/>
      <c r="LK20" s="71"/>
      <c r="LL20" s="71"/>
      <c r="LM20" s="71"/>
      <c r="LN20" s="71"/>
      <c r="LO20" s="71"/>
      <c r="LP20" s="71"/>
      <c r="LQ20" s="71"/>
      <c r="LR20" s="71"/>
      <c r="LS20" s="71"/>
      <c r="LT20" s="71"/>
      <c r="LU20" s="71"/>
      <c r="LV20" s="71"/>
      <c r="LW20" s="71"/>
      <c r="LX20" s="71"/>
      <c r="LY20" s="71"/>
      <c r="LZ20" s="71"/>
      <c r="MA20" s="71"/>
      <c r="MB20" s="71"/>
      <c r="MC20" s="71"/>
      <c r="MD20" s="71"/>
      <c r="ME20" s="71"/>
      <c r="MF20" s="71"/>
    </row>
    <row r="21" spans="1:344" ht="253.95" customHeight="1" thickBot="1" x14ac:dyDescent="0.35">
      <c r="A21" s="74" t="s">
        <v>48</v>
      </c>
      <c r="B21" s="74" t="s">
        <v>49</v>
      </c>
      <c r="C21" s="74" t="s">
        <v>50</v>
      </c>
      <c r="D21" s="75">
        <f>IFERROR(SUM(E21/(E21+F21)),0)</f>
        <v>0</v>
      </c>
      <c r="E21" s="76">
        <f>COUNTIF(I21:IC21,"+")</f>
        <v>0</v>
      </c>
      <c r="F21" s="76">
        <f>COUNTIF(I21:IC21,"-")</f>
        <v>0</v>
      </c>
      <c r="G21" s="77">
        <f>COUNTIF(I21:IC21,"na")</f>
        <v>0</v>
      </c>
      <c r="H21" s="78"/>
    </row>
    <row r="22" spans="1:344" ht="234.6" customHeight="1" thickBot="1" x14ac:dyDescent="0.35">
      <c r="A22" s="55" t="s">
        <v>51</v>
      </c>
      <c r="B22" s="55" t="s">
        <v>52</v>
      </c>
      <c r="C22" s="55" t="s">
        <v>53</v>
      </c>
      <c r="D22" s="79">
        <f>IFERROR(SUM(E22/(E22+F22)),0)</f>
        <v>0</v>
      </c>
      <c r="E22" s="57">
        <f>COUNTIF(I22:IC22,"+")</f>
        <v>0</v>
      </c>
      <c r="F22" s="57">
        <f>COUNTIF(I22:IC22,"-")</f>
        <v>0</v>
      </c>
      <c r="G22" s="58">
        <f>COUNTIF(I22:IC22,"na")</f>
        <v>0</v>
      </c>
      <c r="H22" s="78"/>
      <c r="I22" s="60"/>
      <c r="J22" s="60"/>
    </row>
    <row r="23" spans="1:344" s="84" customFormat="1" ht="208.2" customHeight="1" thickBot="1" x14ac:dyDescent="0.35">
      <c r="A23" s="80" t="s">
        <v>54</v>
      </c>
      <c r="B23" s="74" t="s">
        <v>55</v>
      </c>
      <c r="C23" s="81" t="s">
        <v>56</v>
      </c>
      <c r="D23" s="75">
        <f>IFERROR(SUM(E23/(E23+F23)),0)</f>
        <v>0</v>
      </c>
      <c r="E23" s="76">
        <f>COUNTIF(I23:IC23,"+")</f>
        <v>0</v>
      </c>
      <c r="F23" s="76">
        <f>COUNTIF(I23:IC23,"-")</f>
        <v>0</v>
      </c>
      <c r="G23" s="77">
        <f>COUNTIF(I23:IC23,"na")</f>
        <v>0</v>
      </c>
      <c r="H23" s="82"/>
      <c r="I23" s="5"/>
      <c r="J23" s="5"/>
      <c r="K23" s="5"/>
      <c r="L23" s="5"/>
      <c r="M23" s="5"/>
      <c r="N23" s="5"/>
      <c r="O23" s="5"/>
      <c r="P23" s="5"/>
      <c r="Q23" s="5"/>
      <c r="R23" s="5"/>
      <c r="S23" s="5"/>
      <c r="T23" s="5"/>
      <c r="U23" s="5"/>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c r="IU23" s="83"/>
      <c r="IV23" s="83"/>
      <c r="IW23" s="83"/>
      <c r="IX23" s="83"/>
      <c r="IY23" s="83"/>
      <c r="IZ23" s="83"/>
      <c r="JA23" s="83"/>
      <c r="JB23" s="83"/>
      <c r="JC23" s="83"/>
      <c r="JD23" s="83"/>
      <c r="JE23" s="83"/>
      <c r="JF23" s="83"/>
      <c r="JG23" s="83"/>
      <c r="JH23" s="83"/>
      <c r="JI23" s="83"/>
      <c r="JJ23" s="83"/>
      <c r="JK23" s="83"/>
      <c r="JL23" s="83"/>
      <c r="JM23" s="83"/>
      <c r="JN23" s="83"/>
      <c r="JO23" s="83"/>
      <c r="JP23" s="83"/>
      <c r="JQ23" s="83"/>
      <c r="JR23" s="83"/>
      <c r="JS23" s="83"/>
      <c r="JT23" s="83"/>
      <c r="JU23" s="83"/>
      <c r="JV23" s="83"/>
      <c r="JW23" s="83"/>
      <c r="JX23" s="83"/>
      <c r="JY23" s="83"/>
      <c r="JZ23" s="83"/>
      <c r="KA23" s="83"/>
      <c r="KB23" s="83"/>
      <c r="KC23" s="83"/>
      <c r="KD23" s="83"/>
      <c r="KE23" s="83"/>
      <c r="KF23" s="83"/>
      <c r="KG23" s="83"/>
      <c r="KH23" s="83"/>
      <c r="KI23" s="83"/>
      <c r="KJ23" s="83"/>
      <c r="KK23" s="83"/>
      <c r="KL23" s="83"/>
      <c r="KM23" s="83"/>
      <c r="KN23" s="83"/>
      <c r="KO23" s="83"/>
      <c r="KP23" s="83"/>
      <c r="KQ23" s="83"/>
      <c r="KR23" s="83"/>
      <c r="KS23" s="83"/>
      <c r="KT23" s="83"/>
      <c r="KU23" s="83"/>
      <c r="KV23" s="83"/>
      <c r="KW23" s="83"/>
      <c r="KX23" s="83"/>
      <c r="KY23" s="83"/>
      <c r="KZ23" s="83"/>
      <c r="LA23" s="83"/>
      <c r="LB23" s="83"/>
      <c r="LC23" s="83"/>
      <c r="LD23" s="83"/>
      <c r="LE23" s="83"/>
      <c r="LF23" s="83"/>
      <c r="LG23" s="83"/>
      <c r="LH23" s="83"/>
      <c r="LI23" s="83"/>
      <c r="LJ23" s="83"/>
      <c r="LK23" s="83"/>
      <c r="LL23" s="83"/>
      <c r="LM23" s="83"/>
      <c r="LN23" s="83"/>
      <c r="LO23" s="83"/>
      <c r="LP23" s="83"/>
      <c r="LQ23" s="83"/>
      <c r="LR23" s="83"/>
      <c r="LS23" s="83"/>
      <c r="LT23" s="83"/>
      <c r="LU23" s="83"/>
      <c r="LV23" s="83"/>
      <c r="LW23" s="83"/>
      <c r="LX23" s="83"/>
      <c r="LY23" s="83"/>
      <c r="LZ23" s="83"/>
      <c r="MA23" s="83"/>
      <c r="MB23" s="83"/>
      <c r="MC23" s="83"/>
      <c r="MD23" s="83"/>
      <c r="ME23" s="83"/>
      <c r="MF23" s="83"/>
    </row>
    <row r="24" spans="1:344" s="72" customFormat="1" ht="30" customHeight="1" thickBot="1" x14ac:dyDescent="0.45">
      <c r="A24" s="213" t="s">
        <v>57</v>
      </c>
      <c r="B24" s="214"/>
      <c r="C24" s="214"/>
      <c r="D24" s="214"/>
      <c r="E24" s="214"/>
      <c r="F24" s="214"/>
      <c r="G24" s="261"/>
      <c r="H24" s="27"/>
      <c r="I24" s="54"/>
      <c r="J24" s="62" t="s">
        <v>34</v>
      </c>
      <c r="K24" s="62" t="s">
        <v>34</v>
      </c>
      <c r="L24" s="62" t="s">
        <v>34</v>
      </c>
      <c r="M24" s="62" t="s">
        <v>34</v>
      </c>
      <c r="N24" s="62" t="s">
        <v>34</v>
      </c>
      <c r="O24" s="62" t="s">
        <v>34</v>
      </c>
      <c r="P24" s="62" t="s">
        <v>34</v>
      </c>
      <c r="Q24" s="62" t="s">
        <v>34</v>
      </c>
      <c r="R24" s="62" t="s">
        <v>34</v>
      </c>
      <c r="S24" s="62" t="s">
        <v>34</v>
      </c>
      <c r="T24" s="62" t="s">
        <v>34</v>
      </c>
      <c r="U24" s="62" t="s">
        <v>34</v>
      </c>
      <c r="V24" s="63" t="s">
        <v>34</v>
      </c>
      <c r="W24" s="63" t="s">
        <v>34</v>
      </c>
      <c r="X24" s="63" t="s">
        <v>34</v>
      </c>
      <c r="Y24" s="63" t="s">
        <v>34</v>
      </c>
      <c r="Z24" s="63" t="s">
        <v>34</v>
      </c>
      <c r="AA24" s="63" t="s">
        <v>34</v>
      </c>
      <c r="AB24" s="63" t="s">
        <v>34</v>
      </c>
      <c r="AC24" s="63" t="s">
        <v>34</v>
      </c>
      <c r="AD24" s="63" t="s">
        <v>34</v>
      </c>
      <c r="AE24" s="63" t="s">
        <v>34</v>
      </c>
      <c r="AF24" s="63" t="s">
        <v>34</v>
      </c>
      <c r="AG24" s="63" t="s">
        <v>34</v>
      </c>
      <c r="AH24" s="63" t="s">
        <v>34</v>
      </c>
      <c r="AI24" s="63" t="s">
        <v>34</v>
      </c>
      <c r="AJ24" s="63" t="s">
        <v>34</v>
      </c>
      <c r="AK24" s="63" t="s">
        <v>34</v>
      </c>
      <c r="AL24" s="63" t="s">
        <v>34</v>
      </c>
      <c r="AM24" s="63" t="s">
        <v>34</v>
      </c>
      <c r="AN24" s="63" t="s">
        <v>34</v>
      </c>
      <c r="AO24" s="63" t="s">
        <v>34</v>
      </c>
      <c r="AP24" s="63" t="s">
        <v>34</v>
      </c>
      <c r="AQ24" s="63" t="s">
        <v>34</v>
      </c>
      <c r="AR24" s="63" t="s">
        <v>34</v>
      </c>
      <c r="AS24" s="63" t="s">
        <v>34</v>
      </c>
      <c r="AT24" s="63" t="s">
        <v>34</v>
      </c>
      <c r="AU24" s="63" t="s">
        <v>34</v>
      </c>
      <c r="AV24" s="63" t="s">
        <v>34</v>
      </c>
      <c r="AW24" s="63" t="s">
        <v>34</v>
      </c>
      <c r="AX24" s="63" t="s">
        <v>34</v>
      </c>
      <c r="AY24" s="63" t="s">
        <v>34</v>
      </c>
      <c r="AZ24" s="63" t="s">
        <v>34</v>
      </c>
      <c r="BA24" s="63" t="s">
        <v>34</v>
      </c>
      <c r="BB24" s="63" t="s">
        <v>34</v>
      </c>
      <c r="BC24" s="63" t="s">
        <v>34</v>
      </c>
      <c r="BD24" s="63" t="s">
        <v>34</v>
      </c>
      <c r="BE24" s="63" t="s">
        <v>34</v>
      </c>
      <c r="BF24" s="63" t="s">
        <v>34</v>
      </c>
      <c r="BG24" s="63" t="s">
        <v>34</v>
      </c>
      <c r="BH24" s="63" t="s">
        <v>34</v>
      </c>
      <c r="BI24" s="63" t="s">
        <v>34</v>
      </c>
      <c r="BJ24" s="63" t="s">
        <v>34</v>
      </c>
      <c r="BK24" s="63" t="s">
        <v>34</v>
      </c>
      <c r="BL24" s="63" t="s">
        <v>34</v>
      </c>
      <c r="BM24" s="63" t="s">
        <v>34</v>
      </c>
      <c r="BN24" s="63" t="s">
        <v>34</v>
      </c>
      <c r="BO24" s="63" t="s">
        <v>34</v>
      </c>
      <c r="BP24" s="63" t="s">
        <v>34</v>
      </c>
      <c r="BQ24" s="63" t="s">
        <v>34</v>
      </c>
      <c r="BR24" s="63" t="s">
        <v>34</v>
      </c>
      <c r="BS24" s="63" t="s">
        <v>34</v>
      </c>
      <c r="BT24" s="63" t="s">
        <v>34</v>
      </c>
      <c r="BU24" s="63" t="s">
        <v>34</v>
      </c>
      <c r="BV24" s="63" t="s">
        <v>34</v>
      </c>
      <c r="BW24" s="63" t="s">
        <v>34</v>
      </c>
      <c r="BX24" s="63" t="s">
        <v>34</v>
      </c>
      <c r="BY24" s="63" t="s">
        <v>34</v>
      </c>
      <c r="BZ24" s="63" t="s">
        <v>34</v>
      </c>
      <c r="CA24" s="63" t="s">
        <v>34</v>
      </c>
      <c r="CB24" s="63" t="s">
        <v>34</v>
      </c>
      <c r="CC24" s="63" t="s">
        <v>34</v>
      </c>
      <c r="CD24" s="63" t="s">
        <v>34</v>
      </c>
      <c r="CE24" s="63" t="s">
        <v>34</v>
      </c>
      <c r="CF24" s="63" t="s">
        <v>34</v>
      </c>
      <c r="CG24" s="63" t="s">
        <v>34</v>
      </c>
      <c r="CH24" s="63" t="s">
        <v>34</v>
      </c>
      <c r="CI24" s="63" t="s">
        <v>34</v>
      </c>
      <c r="CJ24" s="63" t="s">
        <v>34</v>
      </c>
      <c r="CK24" s="63" t="s">
        <v>34</v>
      </c>
      <c r="CL24" s="63" t="s">
        <v>34</v>
      </c>
      <c r="CM24" s="63" t="s">
        <v>34</v>
      </c>
      <c r="CN24" s="63" t="s">
        <v>34</v>
      </c>
      <c r="CO24" s="63" t="s">
        <v>34</v>
      </c>
      <c r="CP24" s="63" t="s">
        <v>34</v>
      </c>
      <c r="CQ24" s="63" t="s">
        <v>34</v>
      </c>
      <c r="CR24" s="63" t="s">
        <v>34</v>
      </c>
      <c r="CS24" s="63" t="s">
        <v>34</v>
      </c>
      <c r="CT24" s="63" t="s">
        <v>34</v>
      </c>
      <c r="CU24" s="63" t="s">
        <v>34</v>
      </c>
      <c r="CV24" s="63" t="s">
        <v>34</v>
      </c>
      <c r="CW24" s="63" t="s">
        <v>34</v>
      </c>
      <c r="CX24" s="63" t="s">
        <v>34</v>
      </c>
      <c r="CY24" s="63" t="s">
        <v>34</v>
      </c>
      <c r="CZ24" s="63" t="s">
        <v>34</v>
      </c>
      <c r="DA24" s="63" t="s">
        <v>34</v>
      </c>
      <c r="DB24" s="63" t="s">
        <v>34</v>
      </c>
      <c r="DC24" s="63" t="s">
        <v>34</v>
      </c>
      <c r="DD24" s="63" t="s">
        <v>34</v>
      </c>
      <c r="DE24" s="63" t="s">
        <v>34</v>
      </c>
      <c r="DF24" s="63" t="s">
        <v>34</v>
      </c>
      <c r="DG24" s="63" t="s">
        <v>34</v>
      </c>
      <c r="DH24" s="63" t="s">
        <v>34</v>
      </c>
      <c r="DI24" s="63" t="s">
        <v>34</v>
      </c>
      <c r="DJ24" s="63" t="s">
        <v>34</v>
      </c>
      <c r="DK24" s="63" t="s">
        <v>34</v>
      </c>
      <c r="DL24" s="63" t="s">
        <v>34</v>
      </c>
      <c r="DM24" s="63" t="s">
        <v>34</v>
      </c>
      <c r="DN24" s="63" t="s">
        <v>34</v>
      </c>
      <c r="DO24" s="63" t="s">
        <v>34</v>
      </c>
      <c r="DP24" s="63" t="s">
        <v>34</v>
      </c>
      <c r="DQ24" s="63" t="s">
        <v>34</v>
      </c>
      <c r="DR24" s="63" t="s">
        <v>34</v>
      </c>
      <c r="DS24" s="63" t="s">
        <v>34</v>
      </c>
      <c r="DT24" s="63" t="s">
        <v>34</v>
      </c>
      <c r="DU24" s="63" t="s">
        <v>34</v>
      </c>
      <c r="DV24" s="63" t="s">
        <v>34</v>
      </c>
      <c r="DW24" s="63" t="s">
        <v>34</v>
      </c>
      <c r="DX24" s="63" t="s">
        <v>34</v>
      </c>
      <c r="DY24" s="63" t="s">
        <v>34</v>
      </c>
      <c r="DZ24" s="63" t="s">
        <v>34</v>
      </c>
      <c r="EA24" s="63" t="s">
        <v>34</v>
      </c>
      <c r="EB24" s="63" t="s">
        <v>34</v>
      </c>
      <c r="EC24" s="63" t="s">
        <v>34</v>
      </c>
      <c r="ED24" s="63" t="s">
        <v>34</v>
      </c>
      <c r="EE24" s="63" t="s">
        <v>34</v>
      </c>
      <c r="EF24" s="63" t="s">
        <v>34</v>
      </c>
      <c r="EG24" s="63" t="s">
        <v>34</v>
      </c>
      <c r="EH24" s="63" t="s">
        <v>34</v>
      </c>
      <c r="EI24" s="63" t="s">
        <v>34</v>
      </c>
      <c r="EJ24" s="63" t="s">
        <v>34</v>
      </c>
      <c r="EK24" s="63" t="s">
        <v>34</v>
      </c>
      <c r="EL24" s="63" t="s">
        <v>34</v>
      </c>
      <c r="EM24" s="63" t="s">
        <v>34</v>
      </c>
      <c r="EN24" s="63" t="s">
        <v>34</v>
      </c>
      <c r="EO24" s="63" t="s">
        <v>34</v>
      </c>
      <c r="EP24" s="63" t="s">
        <v>34</v>
      </c>
      <c r="EQ24" s="63" t="s">
        <v>34</v>
      </c>
      <c r="ER24" s="63" t="s">
        <v>34</v>
      </c>
      <c r="ES24" s="63" t="s">
        <v>34</v>
      </c>
      <c r="ET24" s="63" t="s">
        <v>34</v>
      </c>
      <c r="EU24" s="63" t="s">
        <v>34</v>
      </c>
      <c r="EV24" s="63" t="s">
        <v>34</v>
      </c>
      <c r="EW24" s="63" t="s">
        <v>34</v>
      </c>
      <c r="EX24" s="63" t="s">
        <v>34</v>
      </c>
      <c r="EY24" s="63" t="s">
        <v>34</v>
      </c>
      <c r="EZ24" s="63" t="s">
        <v>34</v>
      </c>
      <c r="FA24" s="63" t="s">
        <v>34</v>
      </c>
      <c r="FB24" s="63" t="s">
        <v>34</v>
      </c>
      <c r="FC24" s="63" t="s">
        <v>34</v>
      </c>
      <c r="FD24" s="63" t="s">
        <v>34</v>
      </c>
      <c r="FE24" s="63" t="s">
        <v>34</v>
      </c>
      <c r="FF24" s="63" t="s">
        <v>34</v>
      </c>
      <c r="FG24" s="63" t="s">
        <v>34</v>
      </c>
      <c r="FH24" s="63" t="s">
        <v>34</v>
      </c>
      <c r="FI24" s="63" t="s">
        <v>34</v>
      </c>
      <c r="FJ24" s="63" t="s">
        <v>34</v>
      </c>
      <c r="FK24" s="63" t="s">
        <v>34</v>
      </c>
      <c r="FL24" s="63" t="s">
        <v>34</v>
      </c>
      <c r="FM24" s="63" t="s">
        <v>34</v>
      </c>
      <c r="FN24" s="63" t="s">
        <v>34</v>
      </c>
      <c r="FO24" s="63" t="s">
        <v>34</v>
      </c>
      <c r="FP24" s="63" t="s">
        <v>34</v>
      </c>
      <c r="FQ24" s="63" t="s">
        <v>34</v>
      </c>
      <c r="FR24" s="63" t="s">
        <v>34</v>
      </c>
      <c r="FS24" s="63" t="s">
        <v>34</v>
      </c>
      <c r="FT24" s="63" t="s">
        <v>34</v>
      </c>
      <c r="FU24" s="63" t="s">
        <v>34</v>
      </c>
      <c r="FV24" s="63" t="s">
        <v>34</v>
      </c>
      <c r="FW24" s="63" t="s">
        <v>34</v>
      </c>
      <c r="FX24" s="63" t="s">
        <v>34</v>
      </c>
      <c r="FY24" s="63" t="s">
        <v>34</v>
      </c>
      <c r="FZ24" s="63" t="s">
        <v>34</v>
      </c>
      <c r="GA24" s="63" t="s">
        <v>34</v>
      </c>
      <c r="GB24" s="63" t="s">
        <v>34</v>
      </c>
      <c r="GC24" s="63" t="s">
        <v>34</v>
      </c>
      <c r="GD24" s="63" t="s">
        <v>34</v>
      </c>
      <c r="GE24" s="63" t="s">
        <v>34</v>
      </c>
      <c r="GF24" s="63" t="s">
        <v>34</v>
      </c>
      <c r="GG24" s="63" t="s">
        <v>34</v>
      </c>
      <c r="GH24" s="63" t="s">
        <v>34</v>
      </c>
      <c r="GI24" s="63" t="s">
        <v>34</v>
      </c>
      <c r="GJ24" s="63" t="s">
        <v>34</v>
      </c>
      <c r="GK24" s="63" t="s">
        <v>34</v>
      </c>
      <c r="GL24" s="63" t="s">
        <v>34</v>
      </c>
      <c r="GM24" s="63" t="s">
        <v>34</v>
      </c>
      <c r="GN24" s="63" t="s">
        <v>34</v>
      </c>
      <c r="GO24" s="63" t="s">
        <v>34</v>
      </c>
      <c r="GP24" s="63" t="s">
        <v>34</v>
      </c>
      <c r="GQ24" s="63" t="s">
        <v>34</v>
      </c>
      <c r="GR24" s="63" t="s">
        <v>34</v>
      </c>
      <c r="GS24" s="63" t="s">
        <v>34</v>
      </c>
      <c r="GT24" s="63" t="s">
        <v>34</v>
      </c>
      <c r="GU24" s="63" t="s">
        <v>34</v>
      </c>
      <c r="GV24" s="63" t="s">
        <v>34</v>
      </c>
      <c r="GW24" s="63" t="s">
        <v>34</v>
      </c>
      <c r="GX24" s="63" t="s">
        <v>34</v>
      </c>
      <c r="GY24" s="63" t="s">
        <v>34</v>
      </c>
      <c r="GZ24" s="63" t="s">
        <v>34</v>
      </c>
      <c r="HA24" s="63" t="s">
        <v>34</v>
      </c>
      <c r="HB24" s="63" t="s">
        <v>34</v>
      </c>
      <c r="HC24" s="63" t="s">
        <v>34</v>
      </c>
      <c r="HD24" s="63" t="s">
        <v>34</v>
      </c>
      <c r="HE24" s="63" t="s">
        <v>34</v>
      </c>
      <c r="HF24" s="63" t="s">
        <v>34</v>
      </c>
      <c r="HG24" s="63" t="s">
        <v>34</v>
      </c>
      <c r="HH24" s="63" t="s">
        <v>34</v>
      </c>
      <c r="HI24" s="63" t="s">
        <v>34</v>
      </c>
      <c r="HJ24" s="63" t="s">
        <v>34</v>
      </c>
      <c r="HK24" s="63" t="s">
        <v>34</v>
      </c>
      <c r="HL24" s="63" t="s">
        <v>34</v>
      </c>
      <c r="HM24" s="63" t="s">
        <v>34</v>
      </c>
      <c r="HN24" s="63" t="s">
        <v>34</v>
      </c>
      <c r="HO24" s="63" t="s">
        <v>34</v>
      </c>
      <c r="HP24" s="63" t="s">
        <v>34</v>
      </c>
      <c r="HQ24" s="63" t="s">
        <v>34</v>
      </c>
      <c r="HR24" s="63" t="s">
        <v>34</v>
      </c>
      <c r="HS24" s="63" t="s">
        <v>34</v>
      </c>
      <c r="HT24" s="63" t="s">
        <v>34</v>
      </c>
      <c r="HU24" s="63" t="s">
        <v>34</v>
      </c>
      <c r="HV24" s="63" t="s">
        <v>34</v>
      </c>
      <c r="HW24" s="63" t="s">
        <v>34</v>
      </c>
      <c r="HX24" s="63" t="s">
        <v>34</v>
      </c>
      <c r="HY24" s="63" t="s">
        <v>34</v>
      </c>
      <c r="HZ24" s="63" t="s">
        <v>34</v>
      </c>
      <c r="IA24" s="63" t="s">
        <v>34</v>
      </c>
      <c r="IB24" s="63" t="s">
        <v>34</v>
      </c>
      <c r="IC24" s="63" t="s">
        <v>34</v>
      </c>
      <c r="ID24" s="63" t="s">
        <v>34</v>
      </c>
      <c r="IE24" s="63" t="s">
        <v>34</v>
      </c>
      <c r="IF24" s="63" t="s">
        <v>34</v>
      </c>
      <c r="IG24" s="63" t="s">
        <v>34</v>
      </c>
      <c r="IH24" s="63" t="s">
        <v>34</v>
      </c>
      <c r="II24" s="63" t="s">
        <v>34</v>
      </c>
      <c r="IJ24" s="63" t="s">
        <v>34</v>
      </c>
      <c r="IK24" s="63" t="s">
        <v>34</v>
      </c>
      <c r="IL24" s="63" t="s">
        <v>34</v>
      </c>
      <c r="IM24" s="63" t="s">
        <v>34</v>
      </c>
      <c r="IN24" s="63" t="s">
        <v>34</v>
      </c>
      <c r="IO24" s="63" t="s">
        <v>34</v>
      </c>
      <c r="IP24" s="63" t="s">
        <v>34</v>
      </c>
      <c r="IQ24" s="63" t="s">
        <v>34</v>
      </c>
      <c r="IR24" s="63" t="s">
        <v>34</v>
      </c>
      <c r="IS24" s="63" t="s">
        <v>34</v>
      </c>
      <c r="IT24" s="63" t="s">
        <v>34</v>
      </c>
      <c r="IU24" s="63" t="s">
        <v>34</v>
      </c>
      <c r="IV24" s="46"/>
      <c r="IW24" s="71"/>
      <c r="IX24" s="71"/>
      <c r="IY24" s="71"/>
      <c r="IZ24" s="71"/>
      <c r="JA24" s="71"/>
      <c r="JB24" s="71"/>
      <c r="JC24" s="71"/>
      <c r="JD24" s="71"/>
      <c r="JE24" s="71"/>
      <c r="JF24" s="71"/>
      <c r="JG24" s="71"/>
      <c r="JH24" s="71"/>
      <c r="JI24" s="71"/>
      <c r="JJ24" s="71"/>
      <c r="JK24" s="71"/>
      <c r="JL24" s="71"/>
      <c r="JM24" s="71"/>
      <c r="JN24" s="71"/>
      <c r="JO24" s="71"/>
      <c r="JP24" s="71"/>
      <c r="JQ24" s="71"/>
      <c r="JR24" s="71"/>
      <c r="JS24" s="71"/>
      <c r="JT24" s="71"/>
      <c r="JU24" s="71"/>
      <c r="JV24" s="71"/>
      <c r="JW24" s="71"/>
      <c r="JX24" s="71"/>
      <c r="JY24" s="71"/>
      <c r="JZ24" s="71"/>
      <c r="KA24" s="71"/>
      <c r="KB24" s="71"/>
      <c r="KC24" s="71"/>
      <c r="KD24" s="71"/>
      <c r="KE24" s="71"/>
      <c r="KF24" s="71"/>
      <c r="KG24" s="71"/>
      <c r="KH24" s="71"/>
      <c r="KI24" s="71"/>
      <c r="KJ24" s="71"/>
      <c r="KK24" s="71"/>
      <c r="KL24" s="71"/>
      <c r="KM24" s="71"/>
      <c r="KN24" s="71"/>
      <c r="KO24" s="71"/>
      <c r="KP24" s="71"/>
      <c r="KQ24" s="71"/>
      <c r="KR24" s="71"/>
      <c r="KS24" s="71"/>
      <c r="KT24" s="71"/>
      <c r="KU24" s="71"/>
      <c r="KV24" s="71"/>
      <c r="KW24" s="71"/>
      <c r="KX24" s="71"/>
      <c r="KY24" s="71"/>
      <c r="KZ24" s="71"/>
      <c r="LA24" s="71"/>
      <c r="LB24" s="71"/>
      <c r="LC24" s="71"/>
      <c r="LD24" s="71"/>
      <c r="LE24" s="71"/>
      <c r="LF24" s="71"/>
      <c r="LG24" s="71"/>
      <c r="LH24" s="71"/>
      <c r="LI24" s="71"/>
      <c r="LJ24" s="71"/>
      <c r="LK24" s="71"/>
      <c r="LL24" s="71"/>
      <c r="LM24" s="71"/>
      <c r="LN24" s="71"/>
      <c r="LO24" s="71"/>
      <c r="LP24" s="71"/>
      <c r="LQ24" s="71"/>
      <c r="LR24" s="71"/>
      <c r="LS24" s="71"/>
      <c r="LT24" s="71"/>
      <c r="LU24" s="71"/>
      <c r="LV24" s="71"/>
      <c r="LW24" s="71"/>
      <c r="LX24" s="71"/>
      <c r="LY24" s="71"/>
      <c r="LZ24" s="71"/>
      <c r="MA24" s="71"/>
      <c r="MB24" s="71"/>
      <c r="MC24" s="71"/>
      <c r="MD24" s="71"/>
      <c r="ME24" s="71"/>
      <c r="MF24" s="71"/>
    </row>
    <row r="25" spans="1:344" s="84" customFormat="1" ht="208.2" customHeight="1" thickBot="1" x14ac:dyDescent="0.35">
      <c r="A25" s="80" t="s">
        <v>58</v>
      </c>
      <c r="B25" s="74" t="s">
        <v>59</v>
      </c>
      <c r="C25" s="81" t="s">
        <v>60</v>
      </c>
      <c r="D25" s="75">
        <f>IFERROR(SUM(E25/(E25+F25)),0)</f>
        <v>0</v>
      </c>
      <c r="E25" s="76">
        <f>COUNTIF(I25:IC25,"+")</f>
        <v>0</v>
      </c>
      <c r="F25" s="76">
        <f>COUNTIF(I25:IC25,"-")</f>
        <v>0</v>
      </c>
      <c r="G25" s="77">
        <f>COUNTIF(I25:IC25,"na")</f>
        <v>0</v>
      </c>
      <c r="H25" s="82"/>
      <c r="I25" s="85"/>
      <c r="J25" s="86"/>
      <c r="K25" s="86"/>
      <c r="L25" s="86"/>
      <c r="M25" s="86"/>
      <c r="N25" s="86"/>
      <c r="O25" s="86"/>
      <c r="P25" s="86"/>
      <c r="Q25" s="86"/>
      <c r="R25" s="86"/>
      <c r="S25" s="86"/>
      <c r="T25" s="86"/>
      <c r="U25" s="86"/>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c r="IW25" s="83"/>
      <c r="IX25" s="83"/>
      <c r="IY25" s="83"/>
      <c r="IZ25" s="83"/>
      <c r="JA25" s="83"/>
      <c r="JB25" s="83"/>
      <c r="JC25" s="83"/>
      <c r="JD25" s="83"/>
      <c r="JE25" s="83"/>
      <c r="JF25" s="83"/>
      <c r="JG25" s="83"/>
      <c r="JH25" s="83"/>
      <c r="JI25" s="83"/>
      <c r="JJ25" s="83"/>
      <c r="JK25" s="83"/>
      <c r="JL25" s="83"/>
      <c r="JM25" s="83"/>
      <c r="JN25" s="83"/>
      <c r="JO25" s="83"/>
      <c r="JP25" s="83"/>
      <c r="JQ25" s="83"/>
      <c r="JR25" s="83"/>
      <c r="JS25" s="83"/>
      <c r="JT25" s="83"/>
      <c r="JU25" s="83"/>
      <c r="JV25" s="83"/>
      <c r="JW25" s="83"/>
      <c r="JX25" s="83"/>
      <c r="JY25" s="83"/>
      <c r="JZ25" s="83"/>
      <c r="KA25" s="83"/>
      <c r="KB25" s="83"/>
      <c r="KC25" s="83"/>
      <c r="KD25" s="83"/>
      <c r="KE25" s="83"/>
      <c r="KF25" s="83"/>
      <c r="KG25" s="83"/>
      <c r="KH25" s="83"/>
      <c r="KI25" s="83"/>
      <c r="KJ25" s="83"/>
      <c r="KK25" s="83"/>
      <c r="KL25" s="83"/>
      <c r="KM25" s="83"/>
      <c r="KN25" s="83"/>
      <c r="KO25" s="83"/>
      <c r="KP25" s="83"/>
      <c r="KQ25" s="83"/>
      <c r="KR25" s="83"/>
      <c r="KS25" s="83"/>
      <c r="KT25" s="83"/>
      <c r="KU25" s="83"/>
      <c r="KV25" s="83"/>
      <c r="KW25" s="83"/>
      <c r="KX25" s="83"/>
      <c r="KY25" s="83"/>
      <c r="KZ25" s="83"/>
      <c r="LA25" s="83"/>
      <c r="LB25" s="83"/>
      <c r="LC25" s="83"/>
      <c r="LD25" s="83"/>
      <c r="LE25" s="83"/>
      <c r="LF25" s="83"/>
      <c r="LG25" s="83"/>
      <c r="LH25" s="83"/>
      <c r="LI25" s="83"/>
      <c r="LJ25" s="83"/>
      <c r="LK25" s="83"/>
      <c r="LL25" s="83"/>
      <c r="LM25" s="83"/>
      <c r="LN25" s="83"/>
      <c r="LO25" s="83"/>
      <c r="LP25" s="83"/>
      <c r="LQ25" s="83"/>
      <c r="LR25" s="83"/>
      <c r="LS25" s="83"/>
      <c r="LT25" s="83"/>
      <c r="LU25" s="83"/>
      <c r="LV25" s="83"/>
      <c r="LW25" s="83"/>
      <c r="LX25" s="83"/>
      <c r="LY25" s="83"/>
      <c r="LZ25" s="83"/>
      <c r="MA25" s="83"/>
      <c r="MB25" s="83"/>
      <c r="MC25" s="83"/>
      <c r="MD25" s="83"/>
      <c r="ME25" s="83"/>
      <c r="MF25" s="83"/>
    </row>
    <row r="26" spans="1:344" s="84" customFormat="1" ht="237.6" customHeight="1" thickBot="1" x14ac:dyDescent="0.35">
      <c r="A26" s="80" t="s">
        <v>61</v>
      </c>
      <c r="B26" s="74" t="s">
        <v>62</v>
      </c>
      <c r="C26" s="81" t="s">
        <v>63</v>
      </c>
      <c r="D26" s="75">
        <f>IFERROR(SUM(E26/(E26+F26)),0)</f>
        <v>0</v>
      </c>
      <c r="E26" s="76">
        <f>COUNTIF(I26:IC26,"+")</f>
        <v>0</v>
      </c>
      <c r="F26" s="76">
        <f>COUNTIF(I26:IC26,"-")</f>
        <v>0</v>
      </c>
      <c r="G26" s="77">
        <f>COUNTIF(I26:IC26,"na")</f>
        <v>0</v>
      </c>
      <c r="H26" s="82"/>
      <c r="I26" s="85"/>
      <c r="J26" s="86"/>
      <c r="K26" s="86"/>
      <c r="L26" s="86"/>
      <c r="M26" s="86"/>
      <c r="N26" s="86"/>
      <c r="O26" s="86"/>
      <c r="P26" s="86"/>
      <c r="Q26" s="86"/>
      <c r="R26" s="86"/>
      <c r="S26" s="86"/>
      <c r="T26" s="86"/>
      <c r="U26" s="86"/>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c r="IW26" s="83"/>
      <c r="IX26" s="83"/>
      <c r="IY26" s="83"/>
      <c r="IZ26" s="83"/>
      <c r="JA26" s="83"/>
      <c r="JB26" s="83"/>
      <c r="JC26" s="83"/>
      <c r="JD26" s="83"/>
      <c r="JE26" s="83"/>
      <c r="JF26" s="83"/>
      <c r="JG26" s="83"/>
      <c r="JH26" s="83"/>
      <c r="JI26" s="83"/>
      <c r="JJ26" s="83"/>
      <c r="JK26" s="83"/>
      <c r="JL26" s="83"/>
      <c r="JM26" s="83"/>
      <c r="JN26" s="83"/>
      <c r="JO26" s="83"/>
      <c r="JP26" s="83"/>
      <c r="JQ26" s="83"/>
      <c r="JR26" s="83"/>
      <c r="JS26" s="83"/>
      <c r="JT26" s="83"/>
      <c r="JU26" s="83"/>
      <c r="JV26" s="83"/>
      <c r="JW26" s="83"/>
      <c r="JX26" s="83"/>
      <c r="JY26" s="83"/>
      <c r="JZ26" s="83"/>
      <c r="KA26" s="83"/>
      <c r="KB26" s="83"/>
      <c r="KC26" s="83"/>
      <c r="KD26" s="83"/>
      <c r="KE26" s="83"/>
      <c r="KF26" s="83"/>
      <c r="KG26" s="83"/>
      <c r="KH26" s="83"/>
      <c r="KI26" s="83"/>
      <c r="KJ26" s="83"/>
      <c r="KK26" s="83"/>
      <c r="KL26" s="83"/>
      <c r="KM26" s="83"/>
      <c r="KN26" s="83"/>
      <c r="KO26" s="83"/>
      <c r="KP26" s="83"/>
      <c r="KQ26" s="83"/>
      <c r="KR26" s="83"/>
      <c r="KS26" s="83"/>
      <c r="KT26" s="83"/>
      <c r="KU26" s="83"/>
      <c r="KV26" s="83"/>
      <c r="KW26" s="83"/>
      <c r="KX26" s="83"/>
      <c r="KY26" s="83"/>
      <c r="KZ26" s="83"/>
      <c r="LA26" s="83"/>
      <c r="LB26" s="83"/>
      <c r="LC26" s="83"/>
      <c r="LD26" s="83"/>
      <c r="LE26" s="83"/>
      <c r="LF26" s="83"/>
      <c r="LG26" s="83"/>
      <c r="LH26" s="83"/>
      <c r="LI26" s="83"/>
      <c r="LJ26" s="83"/>
      <c r="LK26" s="83"/>
      <c r="LL26" s="83"/>
      <c r="LM26" s="83"/>
      <c r="LN26" s="83"/>
      <c r="LO26" s="83"/>
      <c r="LP26" s="83"/>
      <c r="LQ26" s="83"/>
      <c r="LR26" s="83"/>
      <c r="LS26" s="83"/>
      <c r="LT26" s="83"/>
      <c r="LU26" s="83"/>
      <c r="LV26" s="83"/>
      <c r="LW26" s="83"/>
      <c r="LX26" s="83"/>
      <c r="LY26" s="83"/>
      <c r="LZ26" s="83"/>
      <c r="MA26" s="83"/>
      <c r="MB26" s="83"/>
      <c r="MC26" s="83"/>
      <c r="MD26" s="83"/>
      <c r="ME26" s="83"/>
      <c r="MF26" s="83"/>
    </row>
    <row r="27" spans="1:344" s="84" customFormat="1" ht="237.6" customHeight="1" thickBot="1" x14ac:dyDescent="0.35">
      <c r="A27" s="80" t="s">
        <v>64</v>
      </c>
      <c r="B27" s="74" t="s">
        <v>65</v>
      </c>
      <c r="C27" s="81" t="s">
        <v>66</v>
      </c>
      <c r="D27" s="75">
        <f>IFERROR(SUM(E27/(E27+F27)),0)</f>
        <v>0</v>
      </c>
      <c r="E27" s="76">
        <f>COUNTIF(I27:IC27,"+")</f>
        <v>0</v>
      </c>
      <c r="F27" s="76">
        <f>COUNTIF(I27:IC27,"-")</f>
        <v>0</v>
      </c>
      <c r="G27" s="77">
        <f>COUNTIF(I27:IC27,"na")</f>
        <v>0</v>
      </c>
      <c r="H27" s="82"/>
      <c r="I27" s="5"/>
      <c r="J27" s="5"/>
      <c r="K27" s="5"/>
      <c r="L27" s="5"/>
      <c r="M27" s="5"/>
      <c r="N27" s="5"/>
      <c r="O27" s="5"/>
      <c r="P27" s="5"/>
      <c r="Q27" s="5"/>
      <c r="R27" s="5"/>
      <c r="S27" s="5"/>
      <c r="T27" s="5"/>
      <c r="U27" s="5"/>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c r="IN27" s="83"/>
      <c r="IO27" s="83"/>
      <c r="IP27" s="83"/>
      <c r="IQ27" s="83"/>
      <c r="IR27" s="83"/>
      <c r="IS27" s="83"/>
      <c r="IT27" s="83"/>
      <c r="IU27" s="83"/>
      <c r="IV27" s="83"/>
      <c r="IW27" s="83"/>
      <c r="IX27" s="83"/>
      <c r="IY27" s="83"/>
      <c r="IZ27" s="83"/>
      <c r="JA27" s="83"/>
      <c r="JB27" s="83"/>
      <c r="JC27" s="83"/>
      <c r="JD27" s="83"/>
      <c r="JE27" s="83"/>
      <c r="JF27" s="83"/>
      <c r="JG27" s="83"/>
      <c r="JH27" s="83"/>
      <c r="JI27" s="83"/>
      <c r="JJ27" s="83"/>
      <c r="JK27" s="83"/>
      <c r="JL27" s="83"/>
      <c r="JM27" s="83"/>
      <c r="JN27" s="83"/>
      <c r="JO27" s="83"/>
      <c r="JP27" s="83"/>
      <c r="JQ27" s="83"/>
      <c r="JR27" s="83"/>
      <c r="JS27" s="83"/>
      <c r="JT27" s="83"/>
      <c r="JU27" s="83"/>
      <c r="JV27" s="83"/>
      <c r="JW27" s="83"/>
      <c r="JX27" s="83"/>
      <c r="JY27" s="83"/>
      <c r="JZ27" s="83"/>
      <c r="KA27" s="83"/>
      <c r="KB27" s="83"/>
      <c r="KC27" s="83"/>
      <c r="KD27" s="83"/>
      <c r="KE27" s="83"/>
      <c r="KF27" s="83"/>
      <c r="KG27" s="83"/>
      <c r="KH27" s="83"/>
      <c r="KI27" s="83"/>
      <c r="KJ27" s="83"/>
      <c r="KK27" s="83"/>
      <c r="KL27" s="83"/>
      <c r="KM27" s="83"/>
      <c r="KN27" s="83"/>
      <c r="KO27" s="83"/>
      <c r="KP27" s="83"/>
      <c r="KQ27" s="83"/>
      <c r="KR27" s="83"/>
      <c r="KS27" s="83"/>
      <c r="KT27" s="83"/>
      <c r="KU27" s="83"/>
      <c r="KV27" s="83"/>
      <c r="KW27" s="83"/>
      <c r="KX27" s="83"/>
      <c r="KY27" s="83"/>
      <c r="KZ27" s="83"/>
      <c r="LA27" s="83"/>
      <c r="LB27" s="83"/>
      <c r="LC27" s="83"/>
      <c r="LD27" s="83"/>
      <c r="LE27" s="83"/>
      <c r="LF27" s="83"/>
      <c r="LG27" s="83"/>
      <c r="LH27" s="83"/>
      <c r="LI27" s="83"/>
      <c r="LJ27" s="83"/>
      <c r="LK27" s="83"/>
      <c r="LL27" s="83"/>
      <c r="LM27" s="83"/>
      <c r="LN27" s="83"/>
      <c r="LO27" s="83"/>
      <c r="LP27" s="83"/>
      <c r="LQ27" s="83"/>
      <c r="LR27" s="83"/>
      <c r="LS27" s="83"/>
      <c r="LT27" s="83"/>
      <c r="LU27" s="83"/>
      <c r="LV27" s="83"/>
      <c r="LW27" s="83"/>
      <c r="LX27" s="83"/>
      <c r="LY27" s="83"/>
      <c r="LZ27" s="83"/>
      <c r="MA27" s="83"/>
      <c r="MB27" s="83"/>
      <c r="MC27" s="83"/>
      <c r="MD27" s="83"/>
      <c r="ME27" s="83"/>
      <c r="MF27" s="83"/>
    </row>
    <row r="28" spans="1:344" s="90" customFormat="1" ht="30" customHeight="1" thickTop="1" thickBot="1" x14ac:dyDescent="0.35">
      <c r="A28" s="275" t="s">
        <v>67</v>
      </c>
      <c r="B28" s="275"/>
      <c r="C28" s="275"/>
      <c r="D28" s="275"/>
      <c r="E28" s="275"/>
      <c r="F28" s="275"/>
      <c r="G28" s="275"/>
      <c r="H28" s="88"/>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46"/>
      <c r="IW28" s="89"/>
      <c r="IX28" s="89"/>
      <c r="IY28" s="89"/>
      <c r="IZ28" s="89"/>
      <c r="JA28" s="89"/>
      <c r="JB28" s="89"/>
      <c r="JC28" s="89"/>
      <c r="JD28" s="89"/>
      <c r="JE28" s="89"/>
      <c r="JF28" s="89"/>
      <c r="JG28" s="89"/>
      <c r="JH28" s="89"/>
      <c r="JI28" s="89"/>
      <c r="JJ28" s="89"/>
      <c r="JK28" s="89"/>
      <c r="JL28" s="89"/>
      <c r="JM28" s="89"/>
      <c r="JN28" s="89"/>
      <c r="JO28" s="89"/>
      <c r="JP28" s="89"/>
      <c r="JQ28" s="89"/>
      <c r="JR28" s="89"/>
      <c r="JS28" s="89"/>
      <c r="JT28" s="89"/>
      <c r="JU28" s="89"/>
      <c r="JV28" s="89"/>
      <c r="JW28" s="89"/>
      <c r="JX28" s="89"/>
      <c r="JY28" s="89"/>
      <c r="JZ28" s="89"/>
      <c r="KA28" s="89"/>
      <c r="KB28" s="89"/>
      <c r="KC28" s="89"/>
      <c r="KD28" s="89"/>
      <c r="KE28" s="89"/>
      <c r="KF28" s="89"/>
      <c r="KG28" s="89"/>
      <c r="KH28" s="89"/>
      <c r="KI28" s="89"/>
      <c r="KJ28" s="89"/>
      <c r="KK28" s="89"/>
      <c r="KL28" s="89"/>
      <c r="KM28" s="89"/>
      <c r="KN28" s="89"/>
      <c r="KO28" s="89"/>
      <c r="KP28" s="89"/>
      <c r="KQ28" s="89"/>
      <c r="KR28" s="89"/>
      <c r="KS28" s="89"/>
      <c r="KT28" s="89"/>
      <c r="KU28" s="89"/>
      <c r="KV28" s="89"/>
      <c r="KW28" s="89"/>
      <c r="KX28" s="89"/>
      <c r="KY28" s="89"/>
      <c r="KZ28" s="89"/>
      <c r="LA28" s="89"/>
      <c r="LB28" s="89"/>
      <c r="LC28" s="89"/>
      <c r="LD28" s="89"/>
      <c r="LE28" s="89"/>
      <c r="LF28" s="89"/>
      <c r="LG28" s="89"/>
      <c r="LH28" s="89"/>
      <c r="LI28" s="89"/>
      <c r="LJ28" s="89"/>
      <c r="LK28" s="89"/>
      <c r="LL28" s="89"/>
      <c r="LM28" s="89"/>
      <c r="LN28" s="89"/>
      <c r="LO28" s="89"/>
      <c r="LP28" s="89"/>
      <c r="LQ28" s="89"/>
      <c r="LR28" s="89"/>
      <c r="LS28" s="89"/>
      <c r="LT28" s="89"/>
      <c r="LU28" s="89"/>
      <c r="LV28" s="89"/>
      <c r="LW28" s="89"/>
      <c r="LX28" s="89"/>
      <c r="LY28" s="89"/>
      <c r="LZ28" s="89"/>
      <c r="MA28" s="89"/>
      <c r="MB28" s="89"/>
      <c r="MC28" s="89"/>
      <c r="MD28" s="89"/>
      <c r="ME28" s="89"/>
      <c r="MF28" s="89"/>
    </row>
    <row r="29" spans="1:344" s="72" customFormat="1" ht="23.25" customHeight="1" thickTop="1" thickBot="1" x14ac:dyDescent="0.35">
      <c r="A29" s="276" t="s">
        <v>68</v>
      </c>
      <c r="B29" s="277"/>
      <c r="C29" s="277"/>
      <c r="D29" s="277"/>
      <c r="E29" s="277"/>
      <c r="F29" s="277"/>
      <c r="G29" s="277"/>
      <c r="H29" s="91"/>
      <c r="I29" s="62" t="s">
        <v>34</v>
      </c>
      <c r="J29" s="62" t="s">
        <v>34</v>
      </c>
      <c r="K29" s="62" t="s">
        <v>34</v>
      </c>
      <c r="L29" s="62" t="s">
        <v>34</v>
      </c>
      <c r="M29" s="62" t="s">
        <v>34</v>
      </c>
      <c r="N29" s="62" t="s">
        <v>34</v>
      </c>
      <c r="O29" s="62" t="s">
        <v>34</v>
      </c>
      <c r="P29" s="62" t="s">
        <v>34</v>
      </c>
      <c r="Q29" s="62" t="s">
        <v>34</v>
      </c>
      <c r="R29" s="62" t="s">
        <v>34</v>
      </c>
      <c r="S29" s="62" t="s">
        <v>34</v>
      </c>
      <c r="T29" s="62" t="s">
        <v>34</v>
      </c>
      <c r="U29" s="62" t="s">
        <v>34</v>
      </c>
      <c r="V29" s="63" t="s">
        <v>34</v>
      </c>
      <c r="W29" s="63" t="s">
        <v>34</v>
      </c>
      <c r="X29" s="63" t="s">
        <v>34</v>
      </c>
      <c r="Y29" s="63" t="s">
        <v>34</v>
      </c>
      <c r="Z29" s="63" t="s">
        <v>34</v>
      </c>
      <c r="AA29" s="63" t="s">
        <v>34</v>
      </c>
      <c r="AB29" s="63" t="s">
        <v>34</v>
      </c>
      <c r="AC29" s="63" t="s">
        <v>34</v>
      </c>
      <c r="AD29" s="63" t="s">
        <v>34</v>
      </c>
      <c r="AE29" s="63" t="s">
        <v>34</v>
      </c>
      <c r="AF29" s="63" t="s">
        <v>34</v>
      </c>
      <c r="AG29" s="63" t="s">
        <v>34</v>
      </c>
      <c r="AH29" s="63" t="s">
        <v>34</v>
      </c>
      <c r="AI29" s="63" t="s">
        <v>34</v>
      </c>
      <c r="AJ29" s="63" t="s">
        <v>34</v>
      </c>
      <c r="AK29" s="63" t="s">
        <v>34</v>
      </c>
      <c r="AL29" s="63" t="s">
        <v>34</v>
      </c>
      <c r="AM29" s="63" t="s">
        <v>34</v>
      </c>
      <c r="AN29" s="63" t="s">
        <v>34</v>
      </c>
      <c r="AO29" s="63" t="s">
        <v>34</v>
      </c>
      <c r="AP29" s="63" t="s">
        <v>34</v>
      </c>
      <c r="AQ29" s="63" t="s">
        <v>34</v>
      </c>
      <c r="AR29" s="63" t="s">
        <v>34</v>
      </c>
      <c r="AS29" s="63" t="s">
        <v>34</v>
      </c>
      <c r="AT29" s="63" t="s">
        <v>34</v>
      </c>
      <c r="AU29" s="63" t="s">
        <v>34</v>
      </c>
      <c r="AV29" s="63" t="s">
        <v>34</v>
      </c>
      <c r="AW29" s="63" t="s">
        <v>34</v>
      </c>
      <c r="AX29" s="63" t="s">
        <v>34</v>
      </c>
      <c r="AY29" s="63" t="s">
        <v>34</v>
      </c>
      <c r="AZ29" s="63" t="s">
        <v>34</v>
      </c>
      <c r="BA29" s="63" t="s">
        <v>34</v>
      </c>
      <c r="BB29" s="63" t="s">
        <v>34</v>
      </c>
      <c r="BC29" s="63" t="s">
        <v>34</v>
      </c>
      <c r="BD29" s="63" t="s">
        <v>34</v>
      </c>
      <c r="BE29" s="63" t="s">
        <v>34</v>
      </c>
      <c r="BF29" s="63" t="s">
        <v>34</v>
      </c>
      <c r="BG29" s="63" t="s">
        <v>34</v>
      </c>
      <c r="BH29" s="63" t="s">
        <v>34</v>
      </c>
      <c r="BI29" s="63" t="s">
        <v>34</v>
      </c>
      <c r="BJ29" s="63" t="s">
        <v>34</v>
      </c>
      <c r="BK29" s="63" t="s">
        <v>34</v>
      </c>
      <c r="BL29" s="63" t="s">
        <v>34</v>
      </c>
      <c r="BM29" s="63" t="s">
        <v>34</v>
      </c>
      <c r="BN29" s="63" t="s">
        <v>34</v>
      </c>
      <c r="BO29" s="63" t="s">
        <v>34</v>
      </c>
      <c r="BP29" s="63" t="s">
        <v>34</v>
      </c>
      <c r="BQ29" s="63" t="s">
        <v>34</v>
      </c>
      <c r="BR29" s="63" t="s">
        <v>34</v>
      </c>
      <c r="BS29" s="63" t="s">
        <v>34</v>
      </c>
      <c r="BT29" s="63" t="s">
        <v>34</v>
      </c>
      <c r="BU29" s="63" t="s">
        <v>34</v>
      </c>
      <c r="BV29" s="63" t="s">
        <v>34</v>
      </c>
      <c r="BW29" s="63" t="s">
        <v>34</v>
      </c>
      <c r="BX29" s="63" t="s">
        <v>34</v>
      </c>
      <c r="BY29" s="63" t="s">
        <v>34</v>
      </c>
      <c r="BZ29" s="63" t="s">
        <v>34</v>
      </c>
      <c r="CA29" s="63" t="s">
        <v>34</v>
      </c>
      <c r="CB29" s="63" t="s">
        <v>34</v>
      </c>
      <c r="CC29" s="63" t="s">
        <v>34</v>
      </c>
      <c r="CD29" s="63" t="s">
        <v>34</v>
      </c>
      <c r="CE29" s="63" t="s">
        <v>34</v>
      </c>
      <c r="CF29" s="63" t="s">
        <v>34</v>
      </c>
      <c r="CG29" s="63" t="s">
        <v>34</v>
      </c>
      <c r="CH29" s="63" t="s">
        <v>34</v>
      </c>
      <c r="CI29" s="63" t="s">
        <v>34</v>
      </c>
      <c r="CJ29" s="63" t="s">
        <v>34</v>
      </c>
      <c r="CK29" s="63" t="s">
        <v>34</v>
      </c>
      <c r="CL29" s="63" t="s">
        <v>34</v>
      </c>
      <c r="CM29" s="63" t="s">
        <v>34</v>
      </c>
      <c r="CN29" s="63" t="s">
        <v>34</v>
      </c>
      <c r="CO29" s="63" t="s">
        <v>34</v>
      </c>
      <c r="CP29" s="63" t="s">
        <v>34</v>
      </c>
      <c r="CQ29" s="63" t="s">
        <v>34</v>
      </c>
      <c r="CR29" s="63" t="s">
        <v>34</v>
      </c>
      <c r="CS29" s="63" t="s">
        <v>34</v>
      </c>
      <c r="CT29" s="63" t="s">
        <v>34</v>
      </c>
      <c r="CU29" s="63" t="s">
        <v>34</v>
      </c>
      <c r="CV29" s="63" t="s">
        <v>34</v>
      </c>
      <c r="CW29" s="63" t="s">
        <v>34</v>
      </c>
      <c r="CX29" s="63" t="s">
        <v>34</v>
      </c>
      <c r="CY29" s="63" t="s">
        <v>34</v>
      </c>
      <c r="CZ29" s="63" t="s">
        <v>34</v>
      </c>
      <c r="DA29" s="63" t="s">
        <v>34</v>
      </c>
      <c r="DB29" s="63" t="s">
        <v>34</v>
      </c>
      <c r="DC29" s="63" t="s">
        <v>34</v>
      </c>
      <c r="DD29" s="63" t="s">
        <v>34</v>
      </c>
      <c r="DE29" s="63" t="s">
        <v>34</v>
      </c>
      <c r="DF29" s="63" t="s">
        <v>34</v>
      </c>
      <c r="DG29" s="63" t="s">
        <v>34</v>
      </c>
      <c r="DH29" s="63" t="s">
        <v>34</v>
      </c>
      <c r="DI29" s="63" t="s">
        <v>34</v>
      </c>
      <c r="DJ29" s="63" t="s">
        <v>34</v>
      </c>
      <c r="DK29" s="63" t="s">
        <v>34</v>
      </c>
      <c r="DL29" s="63" t="s">
        <v>34</v>
      </c>
      <c r="DM29" s="63" t="s">
        <v>34</v>
      </c>
      <c r="DN29" s="63" t="s">
        <v>34</v>
      </c>
      <c r="DO29" s="63" t="s">
        <v>34</v>
      </c>
      <c r="DP29" s="63" t="s">
        <v>34</v>
      </c>
      <c r="DQ29" s="63" t="s">
        <v>34</v>
      </c>
      <c r="DR29" s="63" t="s">
        <v>34</v>
      </c>
      <c r="DS29" s="63" t="s">
        <v>34</v>
      </c>
      <c r="DT29" s="63" t="s">
        <v>34</v>
      </c>
      <c r="DU29" s="63" t="s">
        <v>34</v>
      </c>
      <c r="DV29" s="63" t="s">
        <v>34</v>
      </c>
      <c r="DW29" s="63" t="s">
        <v>34</v>
      </c>
      <c r="DX29" s="63" t="s">
        <v>34</v>
      </c>
      <c r="DY29" s="63" t="s">
        <v>34</v>
      </c>
      <c r="DZ29" s="63" t="s">
        <v>34</v>
      </c>
      <c r="EA29" s="63" t="s">
        <v>34</v>
      </c>
      <c r="EB29" s="63" t="s">
        <v>34</v>
      </c>
      <c r="EC29" s="63" t="s">
        <v>34</v>
      </c>
      <c r="ED29" s="63" t="s">
        <v>34</v>
      </c>
      <c r="EE29" s="63" t="s">
        <v>34</v>
      </c>
      <c r="EF29" s="63" t="s">
        <v>34</v>
      </c>
      <c r="EG29" s="63" t="s">
        <v>34</v>
      </c>
      <c r="EH29" s="63" t="s">
        <v>34</v>
      </c>
      <c r="EI29" s="63" t="s">
        <v>34</v>
      </c>
      <c r="EJ29" s="63" t="s">
        <v>34</v>
      </c>
      <c r="EK29" s="63" t="s">
        <v>34</v>
      </c>
      <c r="EL29" s="63" t="s">
        <v>34</v>
      </c>
      <c r="EM29" s="63" t="s">
        <v>34</v>
      </c>
      <c r="EN29" s="63" t="s">
        <v>34</v>
      </c>
      <c r="EO29" s="63" t="s">
        <v>34</v>
      </c>
      <c r="EP29" s="63" t="s">
        <v>34</v>
      </c>
      <c r="EQ29" s="63" t="s">
        <v>34</v>
      </c>
      <c r="ER29" s="63" t="s">
        <v>34</v>
      </c>
      <c r="ES29" s="63" t="s">
        <v>34</v>
      </c>
      <c r="ET29" s="63" t="s">
        <v>34</v>
      </c>
      <c r="EU29" s="63" t="s">
        <v>34</v>
      </c>
      <c r="EV29" s="63" t="s">
        <v>34</v>
      </c>
      <c r="EW29" s="63" t="s">
        <v>34</v>
      </c>
      <c r="EX29" s="63" t="s">
        <v>34</v>
      </c>
      <c r="EY29" s="63" t="s">
        <v>34</v>
      </c>
      <c r="EZ29" s="63" t="s">
        <v>34</v>
      </c>
      <c r="FA29" s="63" t="s">
        <v>34</v>
      </c>
      <c r="FB29" s="63" t="s">
        <v>34</v>
      </c>
      <c r="FC29" s="63" t="s">
        <v>34</v>
      </c>
      <c r="FD29" s="63" t="s">
        <v>34</v>
      </c>
      <c r="FE29" s="63" t="s">
        <v>34</v>
      </c>
      <c r="FF29" s="63" t="s">
        <v>34</v>
      </c>
      <c r="FG29" s="63" t="s">
        <v>34</v>
      </c>
      <c r="FH29" s="63" t="s">
        <v>34</v>
      </c>
      <c r="FI29" s="63" t="s">
        <v>34</v>
      </c>
      <c r="FJ29" s="63" t="s">
        <v>34</v>
      </c>
      <c r="FK29" s="63" t="s">
        <v>34</v>
      </c>
      <c r="FL29" s="63" t="s">
        <v>34</v>
      </c>
      <c r="FM29" s="63" t="s">
        <v>34</v>
      </c>
      <c r="FN29" s="63" t="s">
        <v>34</v>
      </c>
      <c r="FO29" s="63" t="s">
        <v>34</v>
      </c>
      <c r="FP29" s="63" t="s">
        <v>34</v>
      </c>
      <c r="FQ29" s="63" t="s">
        <v>34</v>
      </c>
      <c r="FR29" s="63" t="s">
        <v>34</v>
      </c>
      <c r="FS29" s="63" t="s">
        <v>34</v>
      </c>
      <c r="FT29" s="63" t="s">
        <v>34</v>
      </c>
      <c r="FU29" s="63" t="s">
        <v>34</v>
      </c>
      <c r="FV29" s="63" t="s">
        <v>34</v>
      </c>
      <c r="FW29" s="63" t="s">
        <v>34</v>
      </c>
      <c r="FX29" s="63" t="s">
        <v>34</v>
      </c>
      <c r="FY29" s="63" t="s">
        <v>34</v>
      </c>
      <c r="FZ29" s="63" t="s">
        <v>34</v>
      </c>
      <c r="GA29" s="63" t="s">
        <v>34</v>
      </c>
      <c r="GB29" s="63" t="s">
        <v>34</v>
      </c>
      <c r="GC29" s="63" t="s">
        <v>34</v>
      </c>
      <c r="GD29" s="63" t="s">
        <v>34</v>
      </c>
      <c r="GE29" s="63" t="s">
        <v>34</v>
      </c>
      <c r="GF29" s="63" t="s">
        <v>34</v>
      </c>
      <c r="GG29" s="63" t="s">
        <v>34</v>
      </c>
      <c r="GH29" s="63" t="s">
        <v>34</v>
      </c>
      <c r="GI29" s="63" t="s">
        <v>34</v>
      </c>
      <c r="GJ29" s="63" t="s">
        <v>34</v>
      </c>
      <c r="GK29" s="63" t="s">
        <v>34</v>
      </c>
      <c r="GL29" s="63" t="s">
        <v>34</v>
      </c>
      <c r="GM29" s="63" t="s">
        <v>34</v>
      </c>
      <c r="GN29" s="63" t="s">
        <v>34</v>
      </c>
      <c r="GO29" s="63" t="s">
        <v>34</v>
      </c>
      <c r="GP29" s="63" t="s">
        <v>34</v>
      </c>
      <c r="GQ29" s="63" t="s">
        <v>34</v>
      </c>
      <c r="GR29" s="63" t="s">
        <v>34</v>
      </c>
      <c r="GS29" s="63" t="s">
        <v>34</v>
      </c>
      <c r="GT29" s="63" t="s">
        <v>34</v>
      </c>
      <c r="GU29" s="63" t="s">
        <v>34</v>
      </c>
      <c r="GV29" s="63" t="s">
        <v>34</v>
      </c>
      <c r="GW29" s="63" t="s">
        <v>34</v>
      </c>
      <c r="GX29" s="63" t="s">
        <v>34</v>
      </c>
      <c r="GY29" s="63" t="s">
        <v>34</v>
      </c>
      <c r="GZ29" s="63" t="s">
        <v>34</v>
      </c>
      <c r="HA29" s="63" t="s">
        <v>34</v>
      </c>
      <c r="HB29" s="63" t="s">
        <v>34</v>
      </c>
      <c r="HC29" s="63" t="s">
        <v>34</v>
      </c>
      <c r="HD29" s="63" t="s">
        <v>34</v>
      </c>
      <c r="HE29" s="63" t="s">
        <v>34</v>
      </c>
      <c r="HF29" s="63" t="s">
        <v>34</v>
      </c>
      <c r="HG29" s="63" t="s">
        <v>34</v>
      </c>
      <c r="HH29" s="63" t="s">
        <v>34</v>
      </c>
      <c r="HI29" s="63" t="s">
        <v>34</v>
      </c>
      <c r="HJ29" s="63" t="s">
        <v>34</v>
      </c>
      <c r="HK29" s="63" t="s">
        <v>34</v>
      </c>
      <c r="HL29" s="63" t="s">
        <v>34</v>
      </c>
      <c r="HM29" s="63" t="s">
        <v>34</v>
      </c>
      <c r="HN29" s="63" t="s">
        <v>34</v>
      </c>
      <c r="HO29" s="63" t="s">
        <v>34</v>
      </c>
      <c r="HP29" s="63" t="s">
        <v>34</v>
      </c>
      <c r="HQ29" s="63" t="s">
        <v>34</v>
      </c>
      <c r="HR29" s="63" t="s">
        <v>34</v>
      </c>
      <c r="HS29" s="63" t="s">
        <v>34</v>
      </c>
      <c r="HT29" s="63" t="s">
        <v>34</v>
      </c>
      <c r="HU29" s="63" t="s">
        <v>34</v>
      </c>
      <c r="HV29" s="63" t="s">
        <v>34</v>
      </c>
      <c r="HW29" s="63" t="s">
        <v>34</v>
      </c>
      <c r="HX29" s="63" t="s">
        <v>34</v>
      </c>
      <c r="HY29" s="63" t="s">
        <v>34</v>
      </c>
      <c r="HZ29" s="63" t="s">
        <v>34</v>
      </c>
      <c r="IA29" s="63" t="s">
        <v>34</v>
      </c>
      <c r="IB29" s="63" t="s">
        <v>34</v>
      </c>
      <c r="IC29" s="63" t="s">
        <v>34</v>
      </c>
      <c r="ID29" s="63" t="s">
        <v>34</v>
      </c>
      <c r="IE29" s="63" t="s">
        <v>34</v>
      </c>
      <c r="IF29" s="63" t="s">
        <v>34</v>
      </c>
      <c r="IG29" s="63" t="s">
        <v>34</v>
      </c>
      <c r="IH29" s="63" t="s">
        <v>34</v>
      </c>
      <c r="II29" s="63" t="s">
        <v>34</v>
      </c>
      <c r="IJ29" s="63" t="s">
        <v>34</v>
      </c>
      <c r="IK29" s="63" t="s">
        <v>34</v>
      </c>
      <c r="IL29" s="63" t="s">
        <v>34</v>
      </c>
      <c r="IM29" s="63" t="s">
        <v>34</v>
      </c>
      <c r="IN29" s="63" t="s">
        <v>34</v>
      </c>
      <c r="IO29" s="63" t="s">
        <v>34</v>
      </c>
      <c r="IP29" s="63" t="s">
        <v>34</v>
      </c>
      <c r="IQ29" s="63" t="s">
        <v>34</v>
      </c>
      <c r="IR29" s="63" t="s">
        <v>34</v>
      </c>
      <c r="IS29" s="63" t="s">
        <v>34</v>
      </c>
      <c r="IT29" s="63" t="s">
        <v>34</v>
      </c>
      <c r="IU29" s="63" t="s">
        <v>34</v>
      </c>
      <c r="IV29" s="46"/>
      <c r="IW29" s="71"/>
      <c r="IX29" s="71"/>
      <c r="IY29" s="71"/>
      <c r="IZ29" s="71"/>
      <c r="JA29" s="71"/>
      <c r="JB29" s="71"/>
      <c r="JC29" s="71"/>
      <c r="JD29" s="71"/>
      <c r="JE29" s="71"/>
      <c r="JF29" s="71"/>
      <c r="JG29" s="71"/>
      <c r="JH29" s="71"/>
      <c r="JI29" s="71"/>
      <c r="JJ29" s="71"/>
      <c r="JK29" s="71"/>
      <c r="JL29" s="71"/>
      <c r="JM29" s="71"/>
      <c r="JN29" s="71"/>
      <c r="JO29" s="71"/>
      <c r="JP29" s="71"/>
      <c r="JQ29" s="71"/>
      <c r="JR29" s="71"/>
      <c r="JS29" s="71"/>
      <c r="JT29" s="71"/>
      <c r="JU29" s="71"/>
      <c r="JV29" s="71"/>
      <c r="JW29" s="71"/>
      <c r="JX29" s="71"/>
      <c r="JY29" s="71"/>
      <c r="JZ29" s="71"/>
      <c r="KA29" s="71"/>
      <c r="KB29" s="71"/>
      <c r="KC29" s="71"/>
      <c r="KD29" s="71"/>
      <c r="KE29" s="71"/>
      <c r="KF29" s="71"/>
      <c r="KG29" s="71"/>
      <c r="KH29" s="71"/>
      <c r="KI29" s="71"/>
      <c r="KJ29" s="71"/>
      <c r="KK29" s="71"/>
      <c r="KL29" s="71"/>
      <c r="KM29" s="71"/>
      <c r="KN29" s="71"/>
      <c r="KO29" s="71"/>
      <c r="KP29" s="71"/>
      <c r="KQ29" s="71"/>
      <c r="KR29" s="71"/>
      <c r="KS29" s="71"/>
      <c r="KT29" s="71"/>
      <c r="KU29" s="71"/>
      <c r="KV29" s="71"/>
      <c r="KW29" s="71"/>
      <c r="KX29" s="71"/>
      <c r="KY29" s="71"/>
      <c r="KZ29" s="71"/>
      <c r="LA29" s="71"/>
      <c r="LB29" s="71"/>
      <c r="LC29" s="71"/>
      <c r="LD29" s="71"/>
      <c r="LE29" s="71"/>
      <c r="LF29" s="71"/>
      <c r="LG29" s="71"/>
      <c r="LH29" s="71"/>
      <c r="LI29" s="71"/>
      <c r="LJ29" s="71"/>
      <c r="LK29" s="71"/>
      <c r="LL29" s="71"/>
      <c r="LM29" s="71"/>
      <c r="LN29" s="71"/>
      <c r="LO29" s="71"/>
      <c r="LP29" s="71"/>
      <c r="LQ29" s="71"/>
      <c r="LR29" s="71"/>
      <c r="LS29" s="71"/>
      <c r="LT29" s="71"/>
      <c r="LU29" s="71"/>
      <c r="LV29" s="71"/>
      <c r="LW29" s="71"/>
      <c r="LX29" s="71"/>
      <c r="LY29" s="71"/>
      <c r="LZ29" s="71"/>
      <c r="MA29" s="71"/>
      <c r="MB29" s="71"/>
      <c r="MC29" s="71"/>
      <c r="MD29" s="71"/>
      <c r="ME29" s="71"/>
      <c r="MF29" s="71"/>
    </row>
    <row r="30" spans="1:344" ht="208.95" customHeight="1" thickTop="1" thickBot="1" x14ac:dyDescent="0.35">
      <c r="A30" s="74" t="s">
        <v>69</v>
      </c>
      <c r="B30" s="74" t="s">
        <v>70</v>
      </c>
      <c r="C30" s="278" t="s">
        <v>71</v>
      </c>
      <c r="D30" s="279"/>
      <c r="E30" s="76">
        <f>COUNTIF(I30:IC30,"+")</f>
        <v>0</v>
      </c>
      <c r="F30" s="76">
        <f>COUNTIF(I30:IC30,"-")</f>
        <v>0</v>
      </c>
      <c r="G30" s="77">
        <f>COUNTIF(I30:IC30,"na")</f>
        <v>0</v>
      </c>
      <c r="H30" s="78"/>
    </row>
    <row r="31" spans="1:344" ht="156.6" customHeight="1" thickBot="1" x14ac:dyDescent="0.35">
      <c r="A31" s="92" t="s">
        <v>72</v>
      </c>
      <c r="B31" s="93" t="s">
        <v>73</v>
      </c>
      <c r="C31" s="232" t="s">
        <v>74</v>
      </c>
      <c r="D31" s="254"/>
      <c r="E31" s="94">
        <f>COUNTIF(I31:IC31,"+")</f>
        <v>0</v>
      </c>
      <c r="F31" s="94">
        <f>COUNTIF(I31:IC31,"-")</f>
        <v>0</v>
      </c>
      <c r="G31" s="95">
        <f>COUNTIF(I31:IC31,"na")</f>
        <v>0</v>
      </c>
      <c r="H31" s="48"/>
    </row>
    <row r="32" spans="1:344" ht="141" customHeight="1" thickBot="1" x14ac:dyDescent="0.35">
      <c r="A32" s="92" t="s">
        <v>75</v>
      </c>
      <c r="B32" s="96" t="s">
        <v>76</v>
      </c>
      <c r="C32" s="227" t="s">
        <v>77</v>
      </c>
      <c r="D32" s="228"/>
      <c r="E32" s="94">
        <f>COUNTIF(I32:IC32,"+")</f>
        <v>0</v>
      </c>
      <c r="F32" s="94">
        <f>COUNTIF(I32:IC32,"-")</f>
        <v>0</v>
      </c>
      <c r="G32" s="95">
        <f>COUNTIF(I32:IC32,"na")</f>
        <v>0</v>
      </c>
      <c r="H32" s="48"/>
    </row>
    <row r="33" spans="1:747" ht="128.4" customHeight="1" thickBot="1" x14ac:dyDescent="0.35">
      <c r="A33" s="97" t="s">
        <v>78</v>
      </c>
      <c r="B33" s="98" t="s">
        <v>79</v>
      </c>
      <c r="C33" s="237" t="s">
        <v>80</v>
      </c>
      <c r="D33" s="255"/>
      <c r="E33" s="94">
        <f>COUNTIF(I33:IC33,"+")</f>
        <v>0</v>
      </c>
      <c r="F33" s="94">
        <f t="shared" ref="F33:F34" si="0">COUNTIF(I33:IC33,"-")</f>
        <v>0</v>
      </c>
      <c r="G33" s="95">
        <f t="shared" ref="G33:G34" si="1">COUNTIF(I33:IC33,"na")</f>
        <v>0</v>
      </c>
      <c r="H33" s="48"/>
    </row>
    <row r="34" spans="1:747" ht="127.95" customHeight="1" thickBot="1" x14ac:dyDescent="0.35">
      <c r="A34" s="99" t="s">
        <v>81</v>
      </c>
      <c r="B34" s="100" t="s">
        <v>82</v>
      </c>
      <c r="C34" s="248" t="s">
        <v>83</v>
      </c>
      <c r="D34" s="249"/>
      <c r="E34" s="94">
        <f>COUNTIF(I34:IC34,"+")</f>
        <v>0</v>
      </c>
      <c r="F34" s="94">
        <f t="shared" si="0"/>
        <v>0</v>
      </c>
      <c r="G34" s="95">
        <f t="shared" si="1"/>
        <v>0</v>
      </c>
      <c r="H34" s="48"/>
    </row>
    <row r="35" spans="1:747" s="104" customFormat="1" ht="27" customHeight="1" thickBot="1" x14ac:dyDescent="0.35">
      <c r="A35" s="250" t="s">
        <v>84</v>
      </c>
      <c r="B35" s="231"/>
      <c r="C35" s="231"/>
      <c r="D35" s="231"/>
      <c r="E35" s="231"/>
      <c r="F35" s="231"/>
      <c r="G35" s="251"/>
      <c r="H35" s="91"/>
      <c r="I35" s="101" t="s">
        <v>34</v>
      </c>
      <c r="J35" s="102" t="s">
        <v>34</v>
      </c>
      <c r="K35" s="102" t="s">
        <v>34</v>
      </c>
      <c r="L35" s="102" t="s">
        <v>34</v>
      </c>
      <c r="M35" s="102" t="s">
        <v>34</v>
      </c>
      <c r="N35" s="102" t="s">
        <v>34</v>
      </c>
      <c r="O35" s="102" t="s">
        <v>34</v>
      </c>
      <c r="P35" s="102" t="s">
        <v>34</v>
      </c>
      <c r="Q35" s="102" t="s">
        <v>34</v>
      </c>
      <c r="R35" s="102" t="s">
        <v>34</v>
      </c>
      <c r="S35" s="102" t="s">
        <v>34</v>
      </c>
      <c r="T35" s="102" t="s">
        <v>34</v>
      </c>
      <c r="U35" s="102" t="s">
        <v>34</v>
      </c>
      <c r="V35" s="103" t="s">
        <v>34</v>
      </c>
      <c r="W35" s="103" t="s">
        <v>34</v>
      </c>
      <c r="X35" s="103" t="s">
        <v>34</v>
      </c>
      <c r="Y35" s="103" t="s">
        <v>34</v>
      </c>
      <c r="Z35" s="103" t="s">
        <v>34</v>
      </c>
      <c r="AA35" s="103" t="s">
        <v>34</v>
      </c>
      <c r="AB35" s="103" t="s">
        <v>34</v>
      </c>
      <c r="AC35" s="103" t="s">
        <v>34</v>
      </c>
      <c r="AD35" s="103" t="s">
        <v>34</v>
      </c>
      <c r="AE35" s="103" t="s">
        <v>34</v>
      </c>
      <c r="AF35" s="103" t="s">
        <v>34</v>
      </c>
      <c r="AG35" s="103" t="s">
        <v>34</v>
      </c>
      <c r="AH35" s="103" t="s">
        <v>34</v>
      </c>
      <c r="AI35" s="103" t="s">
        <v>34</v>
      </c>
      <c r="AJ35" s="103" t="s">
        <v>34</v>
      </c>
      <c r="AK35" s="103" t="s">
        <v>34</v>
      </c>
      <c r="AL35" s="103" t="s">
        <v>34</v>
      </c>
      <c r="AM35" s="103" t="s">
        <v>34</v>
      </c>
      <c r="AN35" s="103" t="s">
        <v>34</v>
      </c>
      <c r="AO35" s="103" t="s">
        <v>34</v>
      </c>
      <c r="AP35" s="103" t="s">
        <v>34</v>
      </c>
      <c r="AQ35" s="103" t="s">
        <v>34</v>
      </c>
      <c r="AR35" s="103" t="s">
        <v>34</v>
      </c>
      <c r="AS35" s="103" t="s">
        <v>34</v>
      </c>
      <c r="AT35" s="103" t="s">
        <v>34</v>
      </c>
      <c r="AU35" s="103" t="s">
        <v>34</v>
      </c>
      <c r="AV35" s="103" t="s">
        <v>34</v>
      </c>
      <c r="AW35" s="103" t="s">
        <v>34</v>
      </c>
      <c r="AX35" s="103" t="s">
        <v>34</v>
      </c>
      <c r="AY35" s="103" t="s">
        <v>34</v>
      </c>
      <c r="AZ35" s="103" t="s">
        <v>34</v>
      </c>
      <c r="BA35" s="103" t="s">
        <v>34</v>
      </c>
      <c r="BB35" s="103" t="s">
        <v>34</v>
      </c>
      <c r="BC35" s="103" t="s">
        <v>34</v>
      </c>
      <c r="BD35" s="103" t="s">
        <v>34</v>
      </c>
      <c r="BE35" s="103" t="s">
        <v>34</v>
      </c>
      <c r="BF35" s="103" t="s">
        <v>34</v>
      </c>
      <c r="BG35" s="103" t="s">
        <v>34</v>
      </c>
      <c r="BH35" s="103" t="s">
        <v>34</v>
      </c>
      <c r="BI35" s="103" t="s">
        <v>34</v>
      </c>
      <c r="BJ35" s="103" t="s">
        <v>34</v>
      </c>
      <c r="BK35" s="103" t="s">
        <v>34</v>
      </c>
      <c r="BL35" s="103" t="s">
        <v>34</v>
      </c>
      <c r="BM35" s="103" t="s">
        <v>34</v>
      </c>
      <c r="BN35" s="103" t="s">
        <v>34</v>
      </c>
      <c r="BO35" s="103" t="s">
        <v>34</v>
      </c>
      <c r="BP35" s="103" t="s">
        <v>34</v>
      </c>
      <c r="BQ35" s="103" t="s">
        <v>34</v>
      </c>
      <c r="BR35" s="103" t="s">
        <v>34</v>
      </c>
      <c r="BS35" s="103" t="s">
        <v>34</v>
      </c>
      <c r="BT35" s="103" t="s">
        <v>34</v>
      </c>
      <c r="BU35" s="103" t="s">
        <v>34</v>
      </c>
      <c r="BV35" s="103" t="s">
        <v>34</v>
      </c>
      <c r="BW35" s="103" t="s">
        <v>34</v>
      </c>
      <c r="BX35" s="103" t="s">
        <v>34</v>
      </c>
      <c r="BY35" s="103" t="s">
        <v>34</v>
      </c>
      <c r="BZ35" s="103" t="s">
        <v>34</v>
      </c>
      <c r="CA35" s="103" t="s">
        <v>34</v>
      </c>
      <c r="CB35" s="103" t="s">
        <v>34</v>
      </c>
      <c r="CC35" s="103" t="s">
        <v>34</v>
      </c>
      <c r="CD35" s="103" t="s">
        <v>34</v>
      </c>
      <c r="CE35" s="103" t="s">
        <v>34</v>
      </c>
      <c r="CF35" s="103" t="s">
        <v>34</v>
      </c>
      <c r="CG35" s="103" t="s">
        <v>34</v>
      </c>
      <c r="CH35" s="103" t="s">
        <v>34</v>
      </c>
      <c r="CI35" s="103" t="s">
        <v>34</v>
      </c>
      <c r="CJ35" s="103" t="s">
        <v>34</v>
      </c>
      <c r="CK35" s="103" t="s">
        <v>34</v>
      </c>
      <c r="CL35" s="103" t="s">
        <v>34</v>
      </c>
      <c r="CM35" s="103" t="s">
        <v>34</v>
      </c>
      <c r="CN35" s="103" t="s">
        <v>34</v>
      </c>
      <c r="CO35" s="103" t="s">
        <v>34</v>
      </c>
      <c r="CP35" s="103" t="s">
        <v>34</v>
      </c>
      <c r="CQ35" s="103" t="s">
        <v>34</v>
      </c>
      <c r="CR35" s="103" t="s">
        <v>34</v>
      </c>
      <c r="CS35" s="103" t="s">
        <v>34</v>
      </c>
      <c r="CT35" s="103" t="s">
        <v>34</v>
      </c>
      <c r="CU35" s="103" t="s">
        <v>34</v>
      </c>
      <c r="CV35" s="103" t="s">
        <v>34</v>
      </c>
      <c r="CW35" s="103" t="s">
        <v>34</v>
      </c>
      <c r="CX35" s="103" t="s">
        <v>34</v>
      </c>
      <c r="CY35" s="103" t="s">
        <v>34</v>
      </c>
      <c r="CZ35" s="103" t="s">
        <v>34</v>
      </c>
      <c r="DA35" s="103" t="s">
        <v>34</v>
      </c>
      <c r="DB35" s="103" t="s">
        <v>34</v>
      </c>
      <c r="DC35" s="103" t="s">
        <v>34</v>
      </c>
      <c r="DD35" s="103" t="s">
        <v>34</v>
      </c>
      <c r="DE35" s="103" t="s">
        <v>34</v>
      </c>
      <c r="DF35" s="103" t="s">
        <v>34</v>
      </c>
      <c r="DG35" s="103" t="s">
        <v>34</v>
      </c>
      <c r="DH35" s="103" t="s">
        <v>34</v>
      </c>
      <c r="DI35" s="103" t="s">
        <v>34</v>
      </c>
      <c r="DJ35" s="103" t="s">
        <v>34</v>
      </c>
      <c r="DK35" s="103" t="s">
        <v>34</v>
      </c>
      <c r="DL35" s="103" t="s">
        <v>34</v>
      </c>
      <c r="DM35" s="103" t="s">
        <v>34</v>
      </c>
      <c r="DN35" s="103" t="s">
        <v>34</v>
      </c>
      <c r="DO35" s="103" t="s">
        <v>34</v>
      </c>
      <c r="DP35" s="103" t="s">
        <v>34</v>
      </c>
      <c r="DQ35" s="103" t="s">
        <v>34</v>
      </c>
      <c r="DR35" s="103" t="s">
        <v>34</v>
      </c>
      <c r="DS35" s="103" t="s">
        <v>34</v>
      </c>
      <c r="DT35" s="103" t="s">
        <v>34</v>
      </c>
      <c r="DU35" s="103" t="s">
        <v>34</v>
      </c>
      <c r="DV35" s="103" t="s">
        <v>34</v>
      </c>
      <c r="DW35" s="103" t="s">
        <v>34</v>
      </c>
      <c r="DX35" s="103" t="s">
        <v>34</v>
      </c>
      <c r="DY35" s="103" t="s">
        <v>34</v>
      </c>
      <c r="DZ35" s="103" t="s">
        <v>34</v>
      </c>
      <c r="EA35" s="103" t="s">
        <v>34</v>
      </c>
      <c r="EB35" s="103" t="s">
        <v>34</v>
      </c>
      <c r="EC35" s="103" t="s">
        <v>34</v>
      </c>
      <c r="ED35" s="103" t="s">
        <v>34</v>
      </c>
      <c r="EE35" s="103" t="s">
        <v>34</v>
      </c>
      <c r="EF35" s="103" t="s">
        <v>34</v>
      </c>
      <c r="EG35" s="103" t="s">
        <v>34</v>
      </c>
      <c r="EH35" s="103" t="s">
        <v>34</v>
      </c>
      <c r="EI35" s="103" t="s">
        <v>34</v>
      </c>
      <c r="EJ35" s="103" t="s">
        <v>34</v>
      </c>
      <c r="EK35" s="103" t="s">
        <v>34</v>
      </c>
      <c r="EL35" s="103" t="s">
        <v>34</v>
      </c>
      <c r="EM35" s="103" t="s">
        <v>34</v>
      </c>
      <c r="EN35" s="103" t="s">
        <v>34</v>
      </c>
      <c r="EO35" s="103" t="s">
        <v>34</v>
      </c>
      <c r="EP35" s="103" t="s">
        <v>34</v>
      </c>
      <c r="EQ35" s="103" t="s">
        <v>34</v>
      </c>
      <c r="ER35" s="103" t="s">
        <v>34</v>
      </c>
      <c r="ES35" s="103" t="s">
        <v>34</v>
      </c>
      <c r="ET35" s="103" t="s">
        <v>34</v>
      </c>
      <c r="EU35" s="103" t="s">
        <v>34</v>
      </c>
      <c r="EV35" s="103" t="s">
        <v>34</v>
      </c>
      <c r="EW35" s="103" t="s">
        <v>34</v>
      </c>
      <c r="EX35" s="103" t="s">
        <v>34</v>
      </c>
      <c r="EY35" s="103" t="s">
        <v>34</v>
      </c>
      <c r="EZ35" s="103" t="s">
        <v>34</v>
      </c>
      <c r="FA35" s="103" t="s">
        <v>34</v>
      </c>
      <c r="FB35" s="103" t="s">
        <v>34</v>
      </c>
      <c r="FC35" s="103" t="s">
        <v>34</v>
      </c>
      <c r="FD35" s="103" t="s">
        <v>34</v>
      </c>
      <c r="FE35" s="103" t="s">
        <v>34</v>
      </c>
      <c r="FF35" s="103" t="s">
        <v>34</v>
      </c>
      <c r="FG35" s="103" t="s">
        <v>34</v>
      </c>
      <c r="FH35" s="103" t="s">
        <v>34</v>
      </c>
      <c r="FI35" s="103" t="s">
        <v>34</v>
      </c>
      <c r="FJ35" s="103" t="s">
        <v>34</v>
      </c>
      <c r="FK35" s="103" t="s">
        <v>34</v>
      </c>
      <c r="FL35" s="103" t="s">
        <v>34</v>
      </c>
      <c r="FM35" s="103" t="s">
        <v>34</v>
      </c>
      <c r="FN35" s="103" t="s">
        <v>34</v>
      </c>
      <c r="FO35" s="103" t="s">
        <v>34</v>
      </c>
      <c r="FP35" s="103" t="s">
        <v>34</v>
      </c>
      <c r="FQ35" s="103" t="s">
        <v>34</v>
      </c>
      <c r="FR35" s="103" t="s">
        <v>34</v>
      </c>
      <c r="FS35" s="103" t="s">
        <v>34</v>
      </c>
      <c r="FT35" s="103" t="s">
        <v>34</v>
      </c>
      <c r="FU35" s="103" t="s">
        <v>34</v>
      </c>
      <c r="FV35" s="103" t="s">
        <v>34</v>
      </c>
      <c r="FW35" s="103" t="s">
        <v>34</v>
      </c>
      <c r="FX35" s="103" t="s">
        <v>34</v>
      </c>
      <c r="FY35" s="103" t="s">
        <v>34</v>
      </c>
      <c r="FZ35" s="103" t="s">
        <v>34</v>
      </c>
      <c r="GA35" s="103" t="s">
        <v>34</v>
      </c>
      <c r="GB35" s="103" t="s">
        <v>34</v>
      </c>
      <c r="GC35" s="103" t="s">
        <v>34</v>
      </c>
      <c r="GD35" s="103" t="s">
        <v>34</v>
      </c>
      <c r="GE35" s="103" t="s">
        <v>34</v>
      </c>
      <c r="GF35" s="103" t="s">
        <v>34</v>
      </c>
      <c r="GG35" s="103" t="s">
        <v>34</v>
      </c>
      <c r="GH35" s="103" t="s">
        <v>34</v>
      </c>
      <c r="GI35" s="103" t="s">
        <v>34</v>
      </c>
      <c r="GJ35" s="103" t="s">
        <v>34</v>
      </c>
      <c r="GK35" s="103" t="s">
        <v>34</v>
      </c>
      <c r="GL35" s="103" t="s">
        <v>34</v>
      </c>
      <c r="GM35" s="103" t="s">
        <v>34</v>
      </c>
      <c r="GN35" s="103" t="s">
        <v>34</v>
      </c>
      <c r="GO35" s="103" t="s">
        <v>34</v>
      </c>
      <c r="GP35" s="103" t="s">
        <v>34</v>
      </c>
      <c r="GQ35" s="103" t="s">
        <v>34</v>
      </c>
      <c r="GR35" s="103" t="s">
        <v>34</v>
      </c>
      <c r="GS35" s="103" t="s">
        <v>34</v>
      </c>
      <c r="GT35" s="103" t="s">
        <v>34</v>
      </c>
      <c r="GU35" s="103" t="s">
        <v>34</v>
      </c>
      <c r="GV35" s="103" t="s">
        <v>34</v>
      </c>
      <c r="GW35" s="103" t="s">
        <v>34</v>
      </c>
      <c r="GX35" s="103" t="s">
        <v>34</v>
      </c>
      <c r="GY35" s="103" t="s">
        <v>34</v>
      </c>
      <c r="GZ35" s="103" t="s">
        <v>34</v>
      </c>
      <c r="HA35" s="103" t="s">
        <v>34</v>
      </c>
      <c r="HB35" s="103" t="s">
        <v>34</v>
      </c>
      <c r="HC35" s="103" t="s">
        <v>34</v>
      </c>
      <c r="HD35" s="103" t="s">
        <v>34</v>
      </c>
      <c r="HE35" s="103" t="s">
        <v>34</v>
      </c>
      <c r="HF35" s="103" t="s">
        <v>34</v>
      </c>
      <c r="HG35" s="103" t="s">
        <v>34</v>
      </c>
      <c r="HH35" s="103" t="s">
        <v>34</v>
      </c>
      <c r="HI35" s="103" t="s">
        <v>34</v>
      </c>
      <c r="HJ35" s="103" t="s">
        <v>34</v>
      </c>
      <c r="HK35" s="103" t="s">
        <v>34</v>
      </c>
      <c r="HL35" s="103" t="s">
        <v>34</v>
      </c>
      <c r="HM35" s="103" t="s">
        <v>34</v>
      </c>
      <c r="HN35" s="103" t="s">
        <v>34</v>
      </c>
      <c r="HO35" s="103" t="s">
        <v>34</v>
      </c>
      <c r="HP35" s="103" t="s">
        <v>34</v>
      </c>
      <c r="HQ35" s="103" t="s">
        <v>34</v>
      </c>
      <c r="HR35" s="103" t="s">
        <v>34</v>
      </c>
      <c r="HS35" s="103" t="s">
        <v>34</v>
      </c>
      <c r="HT35" s="103" t="s">
        <v>34</v>
      </c>
      <c r="HU35" s="103" t="s">
        <v>34</v>
      </c>
      <c r="HV35" s="103" t="s">
        <v>34</v>
      </c>
      <c r="HW35" s="103" t="s">
        <v>34</v>
      </c>
      <c r="HX35" s="103" t="s">
        <v>34</v>
      </c>
      <c r="HY35" s="103" t="s">
        <v>34</v>
      </c>
      <c r="HZ35" s="103" t="s">
        <v>34</v>
      </c>
      <c r="IA35" s="103" t="s">
        <v>34</v>
      </c>
      <c r="IB35" s="103" t="s">
        <v>34</v>
      </c>
      <c r="IC35" s="103" t="s">
        <v>34</v>
      </c>
      <c r="ID35" s="103" t="s">
        <v>34</v>
      </c>
      <c r="IE35" s="103" t="s">
        <v>34</v>
      </c>
      <c r="IF35" s="103" t="s">
        <v>34</v>
      </c>
      <c r="IG35" s="103" t="s">
        <v>34</v>
      </c>
      <c r="IH35" s="103" t="s">
        <v>34</v>
      </c>
      <c r="II35" s="103" t="s">
        <v>34</v>
      </c>
      <c r="IJ35" s="103" t="s">
        <v>34</v>
      </c>
      <c r="IK35" s="103" t="s">
        <v>34</v>
      </c>
      <c r="IL35" s="103" t="s">
        <v>34</v>
      </c>
      <c r="IM35" s="103" t="s">
        <v>34</v>
      </c>
      <c r="IN35" s="103" t="s">
        <v>34</v>
      </c>
      <c r="IO35" s="103" t="s">
        <v>34</v>
      </c>
      <c r="IP35" s="103" t="s">
        <v>34</v>
      </c>
      <c r="IQ35" s="103" t="s">
        <v>34</v>
      </c>
      <c r="IR35" s="103" t="s">
        <v>34</v>
      </c>
      <c r="IS35" s="103" t="s">
        <v>34</v>
      </c>
      <c r="IT35" s="103" t="s">
        <v>34</v>
      </c>
      <c r="IU35" s="103" t="s">
        <v>34</v>
      </c>
      <c r="IV35" s="103" t="s">
        <v>34</v>
      </c>
      <c r="IW35" s="103" t="s">
        <v>34</v>
      </c>
      <c r="IX35" s="103" t="s">
        <v>34</v>
      </c>
      <c r="IY35" s="103" t="s">
        <v>34</v>
      </c>
      <c r="IZ35" s="103" t="s">
        <v>34</v>
      </c>
      <c r="JA35" s="103" t="s">
        <v>34</v>
      </c>
      <c r="JB35" s="103" t="s">
        <v>34</v>
      </c>
      <c r="JC35" s="103" t="s">
        <v>34</v>
      </c>
      <c r="JD35" s="103" t="s">
        <v>34</v>
      </c>
      <c r="JE35" s="103" t="s">
        <v>34</v>
      </c>
      <c r="JF35" s="103" t="s">
        <v>34</v>
      </c>
      <c r="JG35" s="103" t="s">
        <v>34</v>
      </c>
      <c r="JH35" s="103" t="s">
        <v>34</v>
      </c>
      <c r="JI35" s="103" t="s">
        <v>34</v>
      </c>
      <c r="JJ35" s="103" t="s">
        <v>34</v>
      </c>
      <c r="JK35" s="103" t="s">
        <v>34</v>
      </c>
      <c r="JL35" s="103" t="s">
        <v>34</v>
      </c>
      <c r="JM35" s="103" t="s">
        <v>34</v>
      </c>
      <c r="JN35" s="103" t="s">
        <v>34</v>
      </c>
      <c r="JO35" s="103" t="s">
        <v>34</v>
      </c>
      <c r="JP35" s="103" t="s">
        <v>34</v>
      </c>
      <c r="JQ35" s="103" t="s">
        <v>34</v>
      </c>
      <c r="JR35" s="103" t="s">
        <v>34</v>
      </c>
      <c r="JS35" s="103" t="s">
        <v>34</v>
      </c>
      <c r="JT35" s="103" t="s">
        <v>34</v>
      </c>
      <c r="JU35" s="103" t="s">
        <v>34</v>
      </c>
      <c r="JV35" s="103" t="s">
        <v>34</v>
      </c>
      <c r="JW35" s="103" t="s">
        <v>34</v>
      </c>
      <c r="JX35" s="103" t="s">
        <v>34</v>
      </c>
      <c r="JY35" s="103" t="s">
        <v>34</v>
      </c>
      <c r="JZ35" s="103" t="s">
        <v>34</v>
      </c>
      <c r="KA35" s="103" t="s">
        <v>34</v>
      </c>
      <c r="KB35" s="103" t="s">
        <v>34</v>
      </c>
      <c r="KC35" s="103" t="s">
        <v>34</v>
      </c>
      <c r="KD35" s="103" t="s">
        <v>34</v>
      </c>
      <c r="KE35" s="103" t="s">
        <v>34</v>
      </c>
      <c r="KF35" s="103" t="s">
        <v>34</v>
      </c>
      <c r="KG35" s="103" t="s">
        <v>34</v>
      </c>
      <c r="KH35" s="103" t="s">
        <v>34</v>
      </c>
      <c r="KI35" s="103" t="s">
        <v>34</v>
      </c>
      <c r="KJ35" s="103" t="s">
        <v>34</v>
      </c>
      <c r="KK35" s="103" t="s">
        <v>34</v>
      </c>
      <c r="KL35" s="103" t="s">
        <v>34</v>
      </c>
      <c r="KM35" s="103" t="s">
        <v>34</v>
      </c>
      <c r="KN35" s="103" t="s">
        <v>34</v>
      </c>
      <c r="KO35" s="103" t="s">
        <v>34</v>
      </c>
      <c r="KP35" s="103" t="s">
        <v>34</v>
      </c>
      <c r="KQ35" s="103" t="s">
        <v>34</v>
      </c>
      <c r="KR35" s="103" t="s">
        <v>34</v>
      </c>
      <c r="KS35" s="103" t="s">
        <v>34</v>
      </c>
      <c r="KT35" s="103" t="s">
        <v>34</v>
      </c>
      <c r="KU35" s="103" t="s">
        <v>34</v>
      </c>
      <c r="KV35" s="103" t="s">
        <v>34</v>
      </c>
      <c r="KW35" s="103" t="s">
        <v>34</v>
      </c>
      <c r="KX35" s="103" t="s">
        <v>34</v>
      </c>
      <c r="KY35" s="103" t="s">
        <v>34</v>
      </c>
      <c r="KZ35" s="103" t="s">
        <v>34</v>
      </c>
      <c r="LA35" s="103" t="s">
        <v>34</v>
      </c>
      <c r="LB35" s="103" t="s">
        <v>34</v>
      </c>
      <c r="LC35" s="103" t="s">
        <v>34</v>
      </c>
      <c r="LD35" s="103" t="s">
        <v>34</v>
      </c>
      <c r="LE35" s="103" t="s">
        <v>34</v>
      </c>
      <c r="LF35" s="103" t="s">
        <v>34</v>
      </c>
      <c r="LG35" s="103" t="s">
        <v>34</v>
      </c>
      <c r="LH35" s="103" t="s">
        <v>34</v>
      </c>
      <c r="LI35" s="103" t="s">
        <v>34</v>
      </c>
      <c r="LJ35" s="103" t="s">
        <v>34</v>
      </c>
      <c r="LK35" s="103" t="s">
        <v>34</v>
      </c>
      <c r="LL35" s="103" t="s">
        <v>34</v>
      </c>
      <c r="LM35" s="103" t="s">
        <v>34</v>
      </c>
      <c r="LN35" s="103" t="s">
        <v>34</v>
      </c>
      <c r="LO35" s="103" t="s">
        <v>34</v>
      </c>
      <c r="LP35" s="103" t="s">
        <v>34</v>
      </c>
      <c r="LQ35" s="103" t="s">
        <v>34</v>
      </c>
      <c r="LR35" s="103" t="s">
        <v>34</v>
      </c>
      <c r="LS35" s="103" t="s">
        <v>34</v>
      </c>
      <c r="LT35" s="103" t="s">
        <v>34</v>
      </c>
      <c r="LU35" s="103" t="s">
        <v>34</v>
      </c>
      <c r="LV35" s="103" t="s">
        <v>34</v>
      </c>
      <c r="LW35" s="103" t="s">
        <v>34</v>
      </c>
      <c r="LX35" s="103" t="s">
        <v>34</v>
      </c>
      <c r="LY35" s="103" t="s">
        <v>34</v>
      </c>
      <c r="LZ35" s="103" t="s">
        <v>34</v>
      </c>
      <c r="MA35" s="103" t="s">
        <v>34</v>
      </c>
      <c r="MB35" s="103" t="s">
        <v>34</v>
      </c>
      <c r="MC35" s="103" t="s">
        <v>34</v>
      </c>
      <c r="MD35" s="103" t="s">
        <v>34</v>
      </c>
      <c r="ME35" s="103" t="s">
        <v>34</v>
      </c>
      <c r="MF35" s="103" t="s">
        <v>34</v>
      </c>
      <c r="MG35" s="103" t="s">
        <v>34</v>
      </c>
      <c r="MH35" s="103" t="s">
        <v>34</v>
      </c>
      <c r="MI35" s="103" t="s">
        <v>34</v>
      </c>
      <c r="MJ35" s="103" t="s">
        <v>34</v>
      </c>
      <c r="MK35" s="103" t="s">
        <v>34</v>
      </c>
      <c r="ML35" s="103" t="s">
        <v>34</v>
      </c>
      <c r="MM35" s="103" t="s">
        <v>34</v>
      </c>
      <c r="MN35" s="103" t="s">
        <v>34</v>
      </c>
      <c r="MO35" s="103" t="s">
        <v>34</v>
      </c>
      <c r="MP35" s="103" t="s">
        <v>34</v>
      </c>
      <c r="MQ35" s="103" t="s">
        <v>34</v>
      </c>
      <c r="MR35" s="103" t="s">
        <v>34</v>
      </c>
      <c r="MS35" s="103" t="s">
        <v>34</v>
      </c>
      <c r="MT35" s="103" t="s">
        <v>34</v>
      </c>
      <c r="MU35" s="103" t="s">
        <v>34</v>
      </c>
      <c r="MV35" s="103" t="s">
        <v>34</v>
      </c>
      <c r="MW35" s="103" t="s">
        <v>34</v>
      </c>
      <c r="MX35" s="103" t="s">
        <v>34</v>
      </c>
      <c r="MY35" s="103" t="s">
        <v>34</v>
      </c>
      <c r="MZ35" s="103" t="s">
        <v>34</v>
      </c>
      <c r="NA35" s="103" t="s">
        <v>34</v>
      </c>
      <c r="NB35" s="103" t="s">
        <v>34</v>
      </c>
      <c r="NC35" s="103" t="s">
        <v>34</v>
      </c>
      <c r="ND35" s="103" t="s">
        <v>34</v>
      </c>
      <c r="NE35" s="103" t="s">
        <v>34</v>
      </c>
      <c r="NF35" s="103" t="s">
        <v>34</v>
      </c>
      <c r="NG35" s="103" t="s">
        <v>34</v>
      </c>
      <c r="NH35" s="103" t="s">
        <v>34</v>
      </c>
      <c r="NI35" s="103" t="s">
        <v>34</v>
      </c>
      <c r="NJ35" s="103" t="s">
        <v>34</v>
      </c>
      <c r="NK35" s="103" t="s">
        <v>34</v>
      </c>
      <c r="NL35" s="103" t="s">
        <v>34</v>
      </c>
      <c r="NM35" s="103" t="s">
        <v>34</v>
      </c>
      <c r="NN35" s="103" t="s">
        <v>34</v>
      </c>
      <c r="NO35" s="103" t="s">
        <v>34</v>
      </c>
      <c r="NP35" s="103" t="s">
        <v>34</v>
      </c>
      <c r="NQ35" s="103" t="s">
        <v>34</v>
      </c>
      <c r="NR35" s="103" t="s">
        <v>34</v>
      </c>
      <c r="NS35" s="103" t="s">
        <v>34</v>
      </c>
      <c r="NT35" s="103" t="s">
        <v>34</v>
      </c>
      <c r="NU35" s="103" t="s">
        <v>34</v>
      </c>
      <c r="NV35" s="103" t="s">
        <v>34</v>
      </c>
      <c r="NW35" s="103" t="s">
        <v>34</v>
      </c>
      <c r="NX35" s="103" t="s">
        <v>34</v>
      </c>
      <c r="NY35" s="103" t="s">
        <v>34</v>
      </c>
      <c r="NZ35" s="103" t="s">
        <v>34</v>
      </c>
      <c r="OA35" s="103" t="s">
        <v>34</v>
      </c>
      <c r="OB35" s="103" t="s">
        <v>34</v>
      </c>
      <c r="OC35" s="103" t="s">
        <v>34</v>
      </c>
      <c r="OD35" s="103" t="s">
        <v>34</v>
      </c>
      <c r="OE35" s="103" t="s">
        <v>34</v>
      </c>
      <c r="OF35" s="103" t="s">
        <v>34</v>
      </c>
      <c r="OG35" s="103" t="s">
        <v>34</v>
      </c>
      <c r="OH35" s="103" t="s">
        <v>34</v>
      </c>
      <c r="OI35" s="103" t="s">
        <v>34</v>
      </c>
      <c r="OJ35" s="103" t="s">
        <v>34</v>
      </c>
      <c r="OK35" s="103" t="s">
        <v>34</v>
      </c>
      <c r="OL35" s="103" t="s">
        <v>34</v>
      </c>
      <c r="OM35" s="103" t="s">
        <v>34</v>
      </c>
      <c r="ON35" s="103" t="s">
        <v>34</v>
      </c>
      <c r="OO35" s="103" t="s">
        <v>34</v>
      </c>
      <c r="OP35" s="103" t="s">
        <v>34</v>
      </c>
      <c r="OQ35" s="103" t="s">
        <v>34</v>
      </c>
      <c r="OR35" s="103" t="s">
        <v>34</v>
      </c>
      <c r="OS35" s="103" t="s">
        <v>34</v>
      </c>
      <c r="OT35" s="103" t="s">
        <v>34</v>
      </c>
      <c r="OU35" s="103" t="s">
        <v>34</v>
      </c>
      <c r="OV35" s="103" t="s">
        <v>34</v>
      </c>
      <c r="OW35" s="103" t="s">
        <v>34</v>
      </c>
      <c r="OX35" s="103" t="s">
        <v>34</v>
      </c>
      <c r="OY35" s="103" t="s">
        <v>34</v>
      </c>
      <c r="OZ35" s="103" t="s">
        <v>34</v>
      </c>
      <c r="PA35" s="103" t="s">
        <v>34</v>
      </c>
      <c r="PB35" s="103" t="s">
        <v>34</v>
      </c>
      <c r="PC35" s="103" t="s">
        <v>34</v>
      </c>
      <c r="PD35" s="103" t="s">
        <v>34</v>
      </c>
      <c r="PE35" s="103" t="s">
        <v>34</v>
      </c>
      <c r="PF35" s="103" t="s">
        <v>34</v>
      </c>
      <c r="PG35" s="103" t="s">
        <v>34</v>
      </c>
      <c r="PH35" s="103" t="s">
        <v>34</v>
      </c>
      <c r="PI35" s="103" t="s">
        <v>34</v>
      </c>
      <c r="PJ35" s="103" t="s">
        <v>34</v>
      </c>
      <c r="PK35" s="103" t="s">
        <v>34</v>
      </c>
      <c r="PL35" s="103" t="s">
        <v>34</v>
      </c>
      <c r="PM35" s="103" t="s">
        <v>34</v>
      </c>
      <c r="PN35" s="103" t="s">
        <v>34</v>
      </c>
      <c r="PO35" s="103" t="s">
        <v>34</v>
      </c>
      <c r="PP35" s="103" t="s">
        <v>34</v>
      </c>
      <c r="PQ35" s="103" t="s">
        <v>34</v>
      </c>
      <c r="PR35" s="103" t="s">
        <v>34</v>
      </c>
      <c r="PS35" s="103" t="s">
        <v>34</v>
      </c>
      <c r="PT35" s="103" t="s">
        <v>34</v>
      </c>
      <c r="PU35" s="103" t="s">
        <v>34</v>
      </c>
      <c r="PV35" s="103" t="s">
        <v>34</v>
      </c>
      <c r="PW35" s="103" t="s">
        <v>34</v>
      </c>
      <c r="PX35" s="103" t="s">
        <v>34</v>
      </c>
      <c r="PY35" s="103" t="s">
        <v>34</v>
      </c>
      <c r="PZ35" s="103" t="s">
        <v>34</v>
      </c>
      <c r="QA35" s="103" t="s">
        <v>34</v>
      </c>
      <c r="QB35" s="103" t="s">
        <v>34</v>
      </c>
      <c r="QC35" s="103" t="s">
        <v>34</v>
      </c>
      <c r="QD35" s="103" t="s">
        <v>34</v>
      </c>
      <c r="QE35" s="103" t="s">
        <v>34</v>
      </c>
      <c r="QF35" s="103" t="s">
        <v>34</v>
      </c>
      <c r="QG35" s="103" t="s">
        <v>34</v>
      </c>
      <c r="QH35" s="103" t="s">
        <v>34</v>
      </c>
      <c r="QI35" s="103" t="s">
        <v>34</v>
      </c>
      <c r="QJ35" s="103" t="s">
        <v>34</v>
      </c>
      <c r="QK35" s="103" t="s">
        <v>34</v>
      </c>
      <c r="QL35" s="103" t="s">
        <v>34</v>
      </c>
      <c r="QM35" s="103" t="s">
        <v>34</v>
      </c>
      <c r="QN35" s="103" t="s">
        <v>34</v>
      </c>
      <c r="QO35" s="103" t="s">
        <v>34</v>
      </c>
      <c r="QP35" s="103" t="s">
        <v>34</v>
      </c>
      <c r="QQ35" s="103" t="s">
        <v>34</v>
      </c>
      <c r="QR35" s="103" t="s">
        <v>34</v>
      </c>
      <c r="QS35" s="103" t="s">
        <v>34</v>
      </c>
      <c r="QT35" s="103" t="s">
        <v>34</v>
      </c>
      <c r="QU35" s="103" t="s">
        <v>34</v>
      </c>
      <c r="QV35" s="103" t="s">
        <v>34</v>
      </c>
      <c r="QW35" s="103" t="s">
        <v>34</v>
      </c>
      <c r="QX35" s="103" t="s">
        <v>34</v>
      </c>
      <c r="QY35" s="103" t="s">
        <v>34</v>
      </c>
      <c r="QZ35" s="103" t="s">
        <v>34</v>
      </c>
      <c r="RA35" s="103" t="s">
        <v>34</v>
      </c>
      <c r="RB35" s="103" t="s">
        <v>34</v>
      </c>
      <c r="RC35" s="103" t="s">
        <v>34</v>
      </c>
      <c r="RD35" s="103" t="s">
        <v>34</v>
      </c>
      <c r="RE35" s="103" t="s">
        <v>34</v>
      </c>
      <c r="RF35" s="103" t="s">
        <v>34</v>
      </c>
      <c r="RG35" s="103" t="s">
        <v>34</v>
      </c>
      <c r="RH35" s="103" t="s">
        <v>34</v>
      </c>
      <c r="RI35" s="103" t="s">
        <v>34</v>
      </c>
      <c r="RJ35" s="103" t="s">
        <v>34</v>
      </c>
      <c r="RK35" s="103" t="s">
        <v>34</v>
      </c>
      <c r="RL35" s="103" t="s">
        <v>34</v>
      </c>
      <c r="RM35" s="103" t="s">
        <v>34</v>
      </c>
      <c r="RN35" s="103" t="s">
        <v>34</v>
      </c>
      <c r="RO35" s="103" t="s">
        <v>34</v>
      </c>
      <c r="RP35" s="103" t="s">
        <v>34</v>
      </c>
      <c r="RQ35" s="103" t="s">
        <v>34</v>
      </c>
      <c r="RR35" s="103" t="s">
        <v>34</v>
      </c>
      <c r="RS35" s="103" t="s">
        <v>34</v>
      </c>
      <c r="RT35" s="103" t="s">
        <v>34</v>
      </c>
      <c r="RU35" s="103" t="s">
        <v>34</v>
      </c>
      <c r="RV35" s="103" t="s">
        <v>34</v>
      </c>
      <c r="RW35" s="103" t="s">
        <v>34</v>
      </c>
      <c r="RX35" s="103" t="s">
        <v>34</v>
      </c>
      <c r="RY35" s="103" t="s">
        <v>34</v>
      </c>
      <c r="RZ35" s="103" t="s">
        <v>34</v>
      </c>
      <c r="SA35" s="103" t="s">
        <v>34</v>
      </c>
      <c r="SB35" s="103" t="s">
        <v>34</v>
      </c>
      <c r="SC35" s="103" t="s">
        <v>34</v>
      </c>
      <c r="SD35" s="103" t="s">
        <v>34</v>
      </c>
      <c r="SE35" s="103" t="s">
        <v>34</v>
      </c>
      <c r="SF35" s="103" t="s">
        <v>34</v>
      </c>
      <c r="SG35" s="103" t="s">
        <v>34</v>
      </c>
      <c r="SH35" s="103" t="s">
        <v>34</v>
      </c>
      <c r="SI35" s="103" t="s">
        <v>34</v>
      </c>
      <c r="SJ35" s="103" t="s">
        <v>34</v>
      </c>
      <c r="SK35" s="103" t="s">
        <v>34</v>
      </c>
      <c r="SL35" s="103" t="s">
        <v>34</v>
      </c>
      <c r="SM35" s="103" t="s">
        <v>34</v>
      </c>
      <c r="SN35" s="103" t="s">
        <v>34</v>
      </c>
      <c r="SO35" s="103" t="s">
        <v>34</v>
      </c>
      <c r="SP35" s="103" t="s">
        <v>34</v>
      </c>
      <c r="SQ35" s="103" t="s">
        <v>34</v>
      </c>
      <c r="SR35" s="103" t="s">
        <v>34</v>
      </c>
      <c r="SS35" s="103" t="s">
        <v>34</v>
      </c>
      <c r="ST35" s="103" t="s">
        <v>34</v>
      </c>
      <c r="SU35" s="103" t="s">
        <v>34</v>
      </c>
      <c r="SV35" s="103" t="s">
        <v>34</v>
      </c>
      <c r="SW35" s="103" t="s">
        <v>34</v>
      </c>
      <c r="SX35" s="103" t="s">
        <v>34</v>
      </c>
      <c r="SY35" s="103" t="s">
        <v>34</v>
      </c>
      <c r="SZ35" s="103" t="s">
        <v>34</v>
      </c>
      <c r="TA35" s="103" t="s">
        <v>34</v>
      </c>
      <c r="TB35" s="103" t="s">
        <v>34</v>
      </c>
      <c r="TC35" s="103" t="s">
        <v>34</v>
      </c>
      <c r="TD35" s="103" t="s">
        <v>34</v>
      </c>
      <c r="TE35" s="103" t="s">
        <v>34</v>
      </c>
      <c r="TF35" s="103" t="s">
        <v>34</v>
      </c>
      <c r="TG35" s="103" t="s">
        <v>34</v>
      </c>
      <c r="TH35" s="103" t="s">
        <v>34</v>
      </c>
      <c r="TI35" s="103" t="s">
        <v>34</v>
      </c>
      <c r="TJ35" s="103" t="s">
        <v>34</v>
      </c>
      <c r="TK35" s="103" t="s">
        <v>34</v>
      </c>
      <c r="TL35" s="103" t="s">
        <v>34</v>
      </c>
      <c r="TM35" s="103" t="s">
        <v>34</v>
      </c>
      <c r="TN35" s="103" t="s">
        <v>34</v>
      </c>
      <c r="TO35" s="103" t="s">
        <v>34</v>
      </c>
      <c r="TP35" s="103" t="s">
        <v>34</v>
      </c>
      <c r="TQ35" s="103" t="s">
        <v>34</v>
      </c>
      <c r="TR35" s="103" t="s">
        <v>34</v>
      </c>
      <c r="TS35" s="103" t="s">
        <v>34</v>
      </c>
      <c r="TT35" s="103" t="s">
        <v>34</v>
      </c>
      <c r="TU35" s="103" t="s">
        <v>34</v>
      </c>
      <c r="TV35" s="103" t="s">
        <v>34</v>
      </c>
      <c r="TW35" s="103" t="s">
        <v>34</v>
      </c>
      <c r="TX35" s="103" t="s">
        <v>34</v>
      </c>
      <c r="TY35" s="103" t="s">
        <v>34</v>
      </c>
      <c r="TZ35" s="103" t="s">
        <v>34</v>
      </c>
      <c r="UA35" s="103" t="s">
        <v>34</v>
      </c>
      <c r="UB35" s="103" t="s">
        <v>34</v>
      </c>
      <c r="UC35" s="103" t="s">
        <v>34</v>
      </c>
      <c r="UD35" s="103" t="s">
        <v>34</v>
      </c>
      <c r="UE35" s="103" t="s">
        <v>34</v>
      </c>
      <c r="UF35" s="103" t="s">
        <v>34</v>
      </c>
      <c r="UG35" s="103" t="s">
        <v>34</v>
      </c>
      <c r="UH35" s="103" t="s">
        <v>34</v>
      </c>
      <c r="UI35" s="103" t="s">
        <v>34</v>
      </c>
      <c r="UJ35" s="103" t="s">
        <v>34</v>
      </c>
      <c r="UK35" s="103" t="s">
        <v>34</v>
      </c>
      <c r="UL35" s="103" t="s">
        <v>34</v>
      </c>
      <c r="UM35" s="103" t="s">
        <v>34</v>
      </c>
      <c r="UN35" s="103" t="s">
        <v>34</v>
      </c>
      <c r="UO35" s="103" t="s">
        <v>34</v>
      </c>
      <c r="UP35" s="103" t="s">
        <v>34</v>
      </c>
      <c r="UQ35" s="103" t="s">
        <v>34</v>
      </c>
      <c r="UR35" s="103" t="s">
        <v>34</v>
      </c>
      <c r="US35" s="103" t="s">
        <v>34</v>
      </c>
      <c r="UT35" s="103" t="s">
        <v>34</v>
      </c>
      <c r="UU35" s="103" t="s">
        <v>34</v>
      </c>
      <c r="UV35" s="103" t="s">
        <v>34</v>
      </c>
      <c r="UW35" s="103" t="s">
        <v>34</v>
      </c>
      <c r="UX35" s="103" t="s">
        <v>34</v>
      </c>
      <c r="UY35" s="103" t="s">
        <v>34</v>
      </c>
      <c r="UZ35" s="103" t="s">
        <v>34</v>
      </c>
      <c r="VA35" s="103" t="s">
        <v>34</v>
      </c>
      <c r="VB35" s="103" t="s">
        <v>34</v>
      </c>
      <c r="VC35" s="103" t="s">
        <v>34</v>
      </c>
      <c r="VD35" s="103" t="s">
        <v>34</v>
      </c>
      <c r="VE35" s="103" t="s">
        <v>34</v>
      </c>
      <c r="VF35" s="103" t="s">
        <v>34</v>
      </c>
      <c r="VG35" s="103" t="s">
        <v>34</v>
      </c>
      <c r="VH35" s="103" t="s">
        <v>34</v>
      </c>
      <c r="VI35" s="103" t="s">
        <v>34</v>
      </c>
      <c r="VJ35" s="103" t="s">
        <v>34</v>
      </c>
      <c r="VK35" s="103" t="s">
        <v>34</v>
      </c>
      <c r="VL35" s="103" t="s">
        <v>34</v>
      </c>
      <c r="VM35" s="103" t="s">
        <v>34</v>
      </c>
      <c r="VN35" s="103" t="s">
        <v>34</v>
      </c>
      <c r="VO35" s="103" t="s">
        <v>34</v>
      </c>
      <c r="VP35" s="103" t="s">
        <v>34</v>
      </c>
      <c r="VQ35" s="103" t="s">
        <v>34</v>
      </c>
      <c r="VR35" s="103" t="s">
        <v>34</v>
      </c>
      <c r="VS35" s="103" t="s">
        <v>34</v>
      </c>
      <c r="VT35" s="103" t="s">
        <v>34</v>
      </c>
      <c r="VU35" s="103" t="s">
        <v>34</v>
      </c>
      <c r="VV35" s="103" t="s">
        <v>34</v>
      </c>
      <c r="VW35" s="103" t="s">
        <v>34</v>
      </c>
      <c r="VX35" s="103" t="s">
        <v>34</v>
      </c>
      <c r="VY35" s="103" t="s">
        <v>34</v>
      </c>
      <c r="VZ35" s="103" t="s">
        <v>34</v>
      </c>
      <c r="WA35" s="103" t="s">
        <v>34</v>
      </c>
      <c r="WB35" s="103" t="s">
        <v>34</v>
      </c>
      <c r="WC35" s="103" t="s">
        <v>34</v>
      </c>
      <c r="WD35" s="103" t="s">
        <v>34</v>
      </c>
      <c r="WE35" s="103" t="s">
        <v>34</v>
      </c>
      <c r="WF35" s="103" t="s">
        <v>34</v>
      </c>
      <c r="WG35" s="103" t="s">
        <v>34</v>
      </c>
      <c r="WH35" s="103" t="s">
        <v>34</v>
      </c>
      <c r="WI35" s="103" t="s">
        <v>34</v>
      </c>
      <c r="WJ35" s="103" t="s">
        <v>34</v>
      </c>
      <c r="WK35" s="103" t="s">
        <v>34</v>
      </c>
      <c r="WL35" s="103" t="s">
        <v>34</v>
      </c>
      <c r="WM35" s="103" t="s">
        <v>34</v>
      </c>
      <c r="WN35" s="103" t="s">
        <v>34</v>
      </c>
      <c r="WO35" s="103" t="s">
        <v>34</v>
      </c>
      <c r="WP35" s="103" t="s">
        <v>34</v>
      </c>
      <c r="WQ35" s="103" t="s">
        <v>34</v>
      </c>
      <c r="WR35" s="103" t="s">
        <v>34</v>
      </c>
      <c r="WS35" s="103" t="s">
        <v>34</v>
      </c>
      <c r="WT35" s="103" t="s">
        <v>34</v>
      </c>
      <c r="WU35" s="103" t="s">
        <v>34</v>
      </c>
      <c r="WV35" s="103" t="s">
        <v>34</v>
      </c>
      <c r="WW35" s="103" t="s">
        <v>34</v>
      </c>
      <c r="WX35" s="103" t="s">
        <v>34</v>
      </c>
      <c r="WY35" s="103" t="s">
        <v>34</v>
      </c>
      <c r="WZ35" s="103" t="s">
        <v>34</v>
      </c>
      <c r="XA35" s="103" t="s">
        <v>34</v>
      </c>
      <c r="XB35" s="103" t="s">
        <v>34</v>
      </c>
      <c r="XC35" s="103" t="s">
        <v>34</v>
      </c>
      <c r="XD35" s="103" t="s">
        <v>34</v>
      </c>
      <c r="XE35" s="103" t="s">
        <v>34</v>
      </c>
      <c r="XF35" s="103" t="s">
        <v>34</v>
      </c>
      <c r="XG35" s="103" t="s">
        <v>34</v>
      </c>
      <c r="XH35" s="103" t="s">
        <v>34</v>
      </c>
      <c r="XI35" s="103" t="s">
        <v>34</v>
      </c>
      <c r="XJ35" s="103" t="s">
        <v>34</v>
      </c>
      <c r="XK35" s="103" t="s">
        <v>34</v>
      </c>
      <c r="XL35" s="103" t="s">
        <v>34</v>
      </c>
      <c r="XM35" s="103" t="s">
        <v>34</v>
      </c>
      <c r="XN35" s="103" t="s">
        <v>34</v>
      </c>
      <c r="XO35" s="103" t="s">
        <v>34</v>
      </c>
      <c r="XP35" s="103" t="s">
        <v>34</v>
      </c>
      <c r="XQ35" s="103" t="s">
        <v>34</v>
      </c>
      <c r="XR35" s="103" t="s">
        <v>34</v>
      </c>
      <c r="XS35" s="103" t="s">
        <v>34</v>
      </c>
      <c r="XT35" s="103" t="s">
        <v>34</v>
      </c>
      <c r="XU35" s="103" t="s">
        <v>34</v>
      </c>
      <c r="XV35" s="103" t="s">
        <v>34</v>
      </c>
      <c r="XW35" s="103" t="s">
        <v>34</v>
      </c>
      <c r="XX35" s="103" t="s">
        <v>34</v>
      </c>
      <c r="XY35" s="103" t="s">
        <v>34</v>
      </c>
      <c r="XZ35" s="103" t="s">
        <v>34</v>
      </c>
      <c r="YA35" s="103" t="s">
        <v>34</v>
      </c>
      <c r="YB35" s="103" t="s">
        <v>34</v>
      </c>
      <c r="YC35" s="103" t="s">
        <v>34</v>
      </c>
      <c r="YD35" s="103" t="s">
        <v>34</v>
      </c>
      <c r="YE35" s="103" t="s">
        <v>34</v>
      </c>
      <c r="YF35" s="103" t="s">
        <v>34</v>
      </c>
      <c r="YG35" s="103" t="s">
        <v>34</v>
      </c>
      <c r="YH35" s="103" t="s">
        <v>34</v>
      </c>
      <c r="YI35" s="103" t="s">
        <v>34</v>
      </c>
      <c r="YJ35" s="103" t="s">
        <v>34</v>
      </c>
      <c r="YK35" s="103" t="s">
        <v>34</v>
      </c>
      <c r="YL35" s="103" t="s">
        <v>34</v>
      </c>
      <c r="YM35" s="103" t="s">
        <v>34</v>
      </c>
      <c r="YN35" s="103" t="s">
        <v>34</v>
      </c>
      <c r="YO35" s="103" t="s">
        <v>34</v>
      </c>
      <c r="YP35" s="103" t="s">
        <v>34</v>
      </c>
      <c r="YQ35" s="103" t="s">
        <v>34</v>
      </c>
      <c r="YR35" s="103" t="s">
        <v>34</v>
      </c>
      <c r="YS35" s="103" t="s">
        <v>34</v>
      </c>
      <c r="YT35" s="103" t="s">
        <v>34</v>
      </c>
      <c r="YU35" s="103" t="s">
        <v>34</v>
      </c>
      <c r="YV35" s="103" t="s">
        <v>34</v>
      </c>
      <c r="YW35" s="103" t="s">
        <v>34</v>
      </c>
      <c r="YX35" s="103" t="s">
        <v>34</v>
      </c>
      <c r="YY35" s="103" t="s">
        <v>34</v>
      </c>
      <c r="YZ35" s="103" t="s">
        <v>34</v>
      </c>
      <c r="ZA35" s="103" t="s">
        <v>34</v>
      </c>
      <c r="ZB35" s="103" t="s">
        <v>34</v>
      </c>
      <c r="ZC35" s="103" t="s">
        <v>34</v>
      </c>
      <c r="ZD35" s="103" t="s">
        <v>34</v>
      </c>
      <c r="ZE35" s="103" t="s">
        <v>34</v>
      </c>
      <c r="ZF35" s="103" t="s">
        <v>34</v>
      </c>
      <c r="ZG35" s="103" t="s">
        <v>34</v>
      </c>
      <c r="ZH35" s="103" t="s">
        <v>34</v>
      </c>
      <c r="ZI35" s="103" t="s">
        <v>34</v>
      </c>
      <c r="ZJ35" s="103" t="s">
        <v>34</v>
      </c>
      <c r="ZK35" s="103" t="s">
        <v>34</v>
      </c>
      <c r="ZL35" s="103" t="s">
        <v>34</v>
      </c>
      <c r="ZM35" s="103" t="s">
        <v>34</v>
      </c>
      <c r="ZN35" s="103" t="s">
        <v>34</v>
      </c>
      <c r="ZO35" s="103" t="s">
        <v>34</v>
      </c>
      <c r="ZP35" s="103" t="s">
        <v>34</v>
      </c>
      <c r="ZQ35" s="103" t="s">
        <v>34</v>
      </c>
      <c r="ZR35" s="103" t="s">
        <v>34</v>
      </c>
      <c r="ZS35" s="103" t="s">
        <v>34</v>
      </c>
      <c r="ZT35" s="103" t="s">
        <v>34</v>
      </c>
      <c r="ZU35" s="103" t="s">
        <v>34</v>
      </c>
      <c r="ZV35" s="103" t="s">
        <v>34</v>
      </c>
      <c r="ZW35" s="103" t="s">
        <v>34</v>
      </c>
      <c r="ZX35" s="103" t="s">
        <v>34</v>
      </c>
      <c r="ZY35" s="103" t="s">
        <v>34</v>
      </c>
      <c r="ZZ35" s="103" t="s">
        <v>34</v>
      </c>
      <c r="AAA35" s="103" t="s">
        <v>34</v>
      </c>
      <c r="AAB35" s="103" t="s">
        <v>34</v>
      </c>
      <c r="AAC35" s="103" t="s">
        <v>34</v>
      </c>
      <c r="AAD35" s="103" t="s">
        <v>34</v>
      </c>
      <c r="AAE35" s="103" t="s">
        <v>34</v>
      </c>
      <c r="AAF35" s="103" t="s">
        <v>34</v>
      </c>
      <c r="AAG35" s="103" t="s">
        <v>34</v>
      </c>
      <c r="AAH35" s="103" t="s">
        <v>34</v>
      </c>
      <c r="AAI35" s="103" t="s">
        <v>34</v>
      </c>
      <c r="AAJ35" s="103" t="s">
        <v>34</v>
      </c>
      <c r="AAK35" s="103" t="s">
        <v>34</v>
      </c>
      <c r="AAL35" s="103" t="s">
        <v>34</v>
      </c>
      <c r="AAM35" s="103" t="s">
        <v>34</v>
      </c>
      <c r="AAN35" s="103" t="s">
        <v>34</v>
      </c>
      <c r="AAO35" s="103" t="s">
        <v>34</v>
      </c>
      <c r="AAP35" s="103" t="s">
        <v>34</v>
      </c>
      <c r="AAQ35" s="103" t="s">
        <v>34</v>
      </c>
      <c r="AAR35" s="103" t="s">
        <v>34</v>
      </c>
      <c r="AAS35" s="103" t="s">
        <v>34</v>
      </c>
      <c r="AAT35" s="103" t="s">
        <v>34</v>
      </c>
      <c r="AAU35" s="103" t="s">
        <v>34</v>
      </c>
      <c r="AAV35" s="103" t="s">
        <v>34</v>
      </c>
      <c r="AAW35" s="103" t="s">
        <v>34</v>
      </c>
      <c r="AAX35" s="103" t="s">
        <v>34</v>
      </c>
      <c r="AAY35" s="103" t="s">
        <v>34</v>
      </c>
      <c r="AAZ35" s="103" t="s">
        <v>34</v>
      </c>
      <c r="ABA35" s="103" t="s">
        <v>34</v>
      </c>
      <c r="ABB35" s="103" t="s">
        <v>34</v>
      </c>
      <c r="ABC35" s="103" t="s">
        <v>34</v>
      </c>
      <c r="ABD35" s="103" t="s">
        <v>34</v>
      </c>
      <c r="ABE35" s="103" t="s">
        <v>34</v>
      </c>
      <c r="ABF35" s="103" t="s">
        <v>34</v>
      </c>
      <c r="ABG35" s="103" t="s">
        <v>34</v>
      </c>
      <c r="ABH35" s="103" t="s">
        <v>34</v>
      </c>
      <c r="ABI35" s="103" t="s">
        <v>34</v>
      </c>
      <c r="ABJ35" s="103" t="s">
        <v>34</v>
      </c>
      <c r="ABK35" s="103" t="s">
        <v>34</v>
      </c>
      <c r="ABL35" s="103" t="s">
        <v>34</v>
      </c>
      <c r="ABM35" s="103" t="s">
        <v>34</v>
      </c>
      <c r="ABN35" s="103" t="s">
        <v>34</v>
      </c>
      <c r="ABO35" s="103" t="s">
        <v>34</v>
      </c>
      <c r="ABP35" s="103" t="s">
        <v>34</v>
      </c>
      <c r="ABQ35" s="103" t="s">
        <v>34</v>
      </c>
      <c r="ABR35" s="103" t="s">
        <v>34</v>
      </c>
      <c r="ABS35" s="103" t="s">
        <v>34</v>
      </c>
    </row>
    <row r="36" spans="1:747" s="107" customFormat="1" ht="27" customHeight="1" thickBot="1" x14ac:dyDescent="0.35">
      <c r="A36" s="105"/>
      <c r="B36" s="106" t="s">
        <v>36</v>
      </c>
      <c r="C36" s="252" t="s">
        <v>37</v>
      </c>
      <c r="D36" s="253"/>
      <c r="E36" s="106" t="s">
        <v>2</v>
      </c>
      <c r="F36" s="106" t="s">
        <v>6</v>
      </c>
      <c r="G36" s="197" t="s">
        <v>9</v>
      </c>
      <c r="H36" s="48"/>
      <c r="I36" s="51" t="s">
        <v>34</v>
      </c>
      <c r="J36" s="51" t="s">
        <v>34</v>
      </c>
      <c r="K36" s="51" t="s">
        <v>34</v>
      </c>
      <c r="L36" s="51" t="s">
        <v>34</v>
      </c>
      <c r="M36" s="51" t="s">
        <v>34</v>
      </c>
      <c r="N36" s="51" t="s">
        <v>34</v>
      </c>
      <c r="O36" s="51" t="s">
        <v>34</v>
      </c>
      <c r="P36" s="51" t="s">
        <v>34</v>
      </c>
      <c r="Q36" s="51" t="s">
        <v>34</v>
      </c>
      <c r="R36" s="51" t="s">
        <v>34</v>
      </c>
      <c r="S36" s="51" t="s">
        <v>34</v>
      </c>
      <c r="T36" s="51" t="s">
        <v>34</v>
      </c>
      <c r="U36" s="51" t="s">
        <v>34</v>
      </c>
      <c r="V36" s="52" t="s">
        <v>34</v>
      </c>
      <c r="W36" s="52" t="s">
        <v>34</v>
      </c>
      <c r="X36" s="52" t="s">
        <v>34</v>
      </c>
      <c r="Y36" s="52" t="s">
        <v>34</v>
      </c>
      <c r="Z36" s="52" t="s">
        <v>34</v>
      </c>
      <c r="AA36" s="52" t="s">
        <v>34</v>
      </c>
      <c r="AB36" s="52" t="s">
        <v>34</v>
      </c>
      <c r="AC36" s="52" t="s">
        <v>34</v>
      </c>
      <c r="AD36" s="52" t="s">
        <v>34</v>
      </c>
      <c r="AE36" s="52" t="s">
        <v>34</v>
      </c>
      <c r="AF36" s="52" t="s">
        <v>34</v>
      </c>
      <c r="AG36" s="52" t="s">
        <v>34</v>
      </c>
      <c r="AH36" s="52" t="s">
        <v>34</v>
      </c>
      <c r="AI36" s="52" t="s">
        <v>34</v>
      </c>
      <c r="AJ36" s="52" t="s">
        <v>34</v>
      </c>
      <c r="AK36" s="52" t="s">
        <v>34</v>
      </c>
      <c r="AL36" s="52" t="s">
        <v>34</v>
      </c>
      <c r="AM36" s="52" t="s">
        <v>34</v>
      </c>
      <c r="AN36" s="52" t="s">
        <v>34</v>
      </c>
      <c r="AO36" s="52" t="s">
        <v>34</v>
      </c>
      <c r="AP36" s="52" t="s">
        <v>34</v>
      </c>
      <c r="AQ36" s="52" t="s">
        <v>34</v>
      </c>
      <c r="AR36" s="52" t="s">
        <v>34</v>
      </c>
      <c r="AS36" s="52" t="s">
        <v>34</v>
      </c>
      <c r="AT36" s="52" t="s">
        <v>34</v>
      </c>
      <c r="AU36" s="52" t="s">
        <v>34</v>
      </c>
      <c r="AV36" s="52" t="s">
        <v>34</v>
      </c>
      <c r="AW36" s="52" t="s">
        <v>34</v>
      </c>
      <c r="AX36" s="52" t="s">
        <v>34</v>
      </c>
      <c r="AY36" s="52" t="s">
        <v>34</v>
      </c>
      <c r="AZ36" s="52" t="s">
        <v>34</v>
      </c>
      <c r="BA36" s="52" t="s">
        <v>34</v>
      </c>
      <c r="BB36" s="52" t="s">
        <v>34</v>
      </c>
      <c r="BC36" s="52" t="s">
        <v>34</v>
      </c>
      <c r="BD36" s="52" t="s">
        <v>34</v>
      </c>
      <c r="BE36" s="52" t="s">
        <v>34</v>
      </c>
      <c r="BF36" s="52" t="s">
        <v>34</v>
      </c>
      <c r="BG36" s="52" t="s">
        <v>34</v>
      </c>
      <c r="BH36" s="52" t="s">
        <v>34</v>
      </c>
      <c r="BI36" s="52" t="s">
        <v>34</v>
      </c>
      <c r="BJ36" s="52" t="s">
        <v>34</v>
      </c>
      <c r="BK36" s="52" t="s">
        <v>34</v>
      </c>
      <c r="BL36" s="52" t="s">
        <v>34</v>
      </c>
      <c r="BM36" s="52" t="s">
        <v>34</v>
      </c>
      <c r="BN36" s="52" t="s">
        <v>34</v>
      </c>
      <c r="BO36" s="52" t="s">
        <v>34</v>
      </c>
      <c r="BP36" s="52" t="s">
        <v>34</v>
      </c>
      <c r="BQ36" s="52" t="s">
        <v>34</v>
      </c>
      <c r="BR36" s="52" t="s">
        <v>34</v>
      </c>
      <c r="BS36" s="52" t="s">
        <v>34</v>
      </c>
      <c r="BT36" s="52" t="s">
        <v>34</v>
      </c>
      <c r="BU36" s="52" t="s">
        <v>34</v>
      </c>
      <c r="BV36" s="52" t="s">
        <v>34</v>
      </c>
      <c r="BW36" s="52" t="s">
        <v>34</v>
      </c>
      <c r="BX36" s="52" t="s">
        <v>34</v>
      </c>
      <c r="BY36" s="52" t="s">
        <v>34</v>
      </c>
      <c r="BZ36" s="52" t="s">
        <v>34</v>
      </c>
      <c r="CA36" s="52" t="s">
        <v>34</v>
      </c>
      <c r="CB36" s="52" t="s">
        <v>34</v>
      </c>
      <c r="CC36" s="52" t="s">
        <v>34</v>
      </c>
      <c r="CD36" s="52" t="s">
        <v>34</v>
      </c>
      <c r="CE36" s="52" t="s">
        <v>34</v>
      </c>
      <c r="CF36" s="52" t="s">
        <v>34</v>
      </c>
      <c r="CG36" s="52" t="s">
        <v>34</v>
      </c>
      <c r="CH36" s="52" t="s">
        <v>34</v>
      </c>
      <c r="CI36" s="52" t="s">
        <v>34</v>
      </c>
      <c r="CJ36" s="52" t="s">
        <v>34</v>
      </c>
      <c r="CK36" s="52" t="s">
        <v>34</v>
      </c>
      <c r="CL36" s="52" t="s">
        <v>34</v>
      </c>
      <c r="CM36" s="52" t="s">
        <v>34</v>
      </c>
      <c r="CN36" s="52" t="s">
        <v>34</v>
      </c>
      <c r="CO36" s="52" t="s">
        <v>34</v>
      </c>
      <c r="CP36" s="52" t="s">
        <v>34</v>
      </c>
      <c r="CQ36" s="52" t="s">
        <v>34</v>
      </c>
      <c r="CR36" s="52" t="s">
        <v>34</v>
      </c>
      <c r="CS36" s="52" t="s">
        <v>34</v>
      </c>
      <c r="CT36" s="52" t="s">
        <v>34</v>
      </c>
      <c r="CU36" s="52" t="s">
        <v>34</v>
      </c>
      <c r="CV36" s="52" t="s">
        <v>34</v>
      </c>
      <c r="CW36" s="52" t="s">
        <v>34</v>
      </c>
      <c r="CX36" s="52" t="s">
        <v>34</v>
      </c>
      <c r="CY36" s="52" t="s">
        <v>34</v>
      </c>
      <c r="CZ36" s="52" t="s">
        <v>34</v>
      </c>
      <c r="DA36" s="52" t="s">
        <v>34</v>
      </c>
      <c r="DB36" s="52" t="s">
        <v>34</v>
      </c>
      <c r="DC36" s="52" t="s">
        <v>34</v>
      </c>
      <c r="DD36" s="52" t="s">
        <v>34</v>
      </c>
      <c r="DE36" s="52" t="s">
        <v>34</v>
      </c>
      <c r="DF36" s="52" t="s">
        <v>34</v>
      </c>
      <c r="DG36" s="52" t="s">
        <v>34</v>
      </c>
      <c r="DH36" s="52" t="s">
        <v>34</v>
      </c>
      <c r="DI36" s="52" t="s">
        <v>34</v>
      </c>
      <c r="DJ36" s="52" t="s">
        <v>34</v>
      </c>
      <c r="DK36" s="52" t="s">
        <v>34</v>
      </c>
      <c r="DL36" s="52" t="s">
        <v>34</v>
      </c>
      <c r="DM36" s="52" t="s">
        <v>34</v>
      </c>
      <c r="DN36" s="52" t="s">
        <v>34</v>
      </c>
      <c r="DO36" s="52" t="s">
        <v>34</v>
      </c>
      <c r="DP36" s="52" t="s">
        <v>34</v>
      </c>
      <c r="DQ36" s="52" t="s">
        <v>34</v>
      </c>
      <c r="DR36" s="52" t="s">
        <v>34</v>
      </c>
      <c r="DS36" s="52" t="s">
        <v>34</v>
      </c>
      <c r="DT36" s="52" t="s">
        <v>34</v>
      </c>
      <c r="DU36" s="52" t="s">
        <v>34</v>
      </c>
      <c r="DV36" s="52" t="s">
        <v>34</v>
      </c>
      <c r="DW36" s="52" t="s">
        <v>34</v>
      </c>
      <c r="DX36" s="52" t="s">
        <v>34</v>
      </c>
      <c r="DY36" s="52" t="s">
        <v>34</v>
      </c>
      <c r="DZ36" s="52" t="s">
        <v>34</v>
      </c>
      <c r="EA36" s="52" t="s">
        <v>34</v>
      </c>
      <c r="EB36" s="52" t="s">
        <v>34</v>
      </c>
      <c r="EC36" s="52" t="s">
        <v>34</v>
      </c>
      <c r="ED36" s="52" t="s">
        <v>34</v>
      </c>
      <c r="EE36" s="52" t="s">
        <v>34</v>
      </c>
      <c r="EF36" s="52" t="s">
        <v>34</v>
      </c>
      <c r="EG36" s="52" t="s">
        <v>34</v>
      </c>
      <c r="EH36" s="52" t="s">
        <v>34</v>
      </c>
      <c r="EI36" s="52" t="s">
        <v>34</v>
      </c>
      <c r="EJ36" s="52" t="s">
        <v>34</v>
      </c>
      <c r="EK36" s="52" t="s">
        <v>34</v>
      </c>
      <c r="EL36" s="52" t="s">
        <v>34</v>
      </c>
      <c r="EM36" s="52" t="s">
        <v>34</v>
      </c>
      <c r="EN36" s="52" t="s">
        <v>34</v>
      </c>
      <c r="EO36" s="52" t="s">
        <v>34</v>
      </c>
      <c r="EP36" s="52" t="s">
        <v>34</v>
      </c>
      <c r="EQ36" s="52" t="s">
        <v>34</v>
      </c>
      <c r="ER36" s="52" t="s">
        <v>34</v>
      </c>
      <c r="ES36" s="52" t="s">
        <v>34</v>
      </c>
      <c r="ET36" s="52" t="s">
        <v>34</v>
      </c>
      <c r="EU36" s="52" t="s">
        <v>34</v>
      </c>
      <c r="EV36" s="52" t="s">
        <v>34</v>
      </c>
      <c r="EW36" s="52" t="s">
        <v>34</v>
      </c>
      <c r="EX36" s="52" t="s">
        <v>34</v>
      </c>
      <c r="EY36" s="52" t="s">
        <v>34</v>
      </c>
      <c r="EZ36" s="52" t="s">
        <v>34</v>
      </c>
      <c r="FA36" s="52" t="s">
        <v>34</v>
      </c>
      <c r="FB36" s="52" t="s">
        <v>34</v>
      </c>
      <c r="FC36" s="52" t="s">
        <v>34</v>
      </c>
      <c r="FD36" s="52" t="s">
        <v>34</v>
      </c>
      <c r="FE36" s="52" t="s">
        <v>34</v>
      </c>
      <c r="FF36" s="52" t="s">
        <v>34</v>
      </c>
      <c r="FG36" s="52" t="s">
        <v>34</v>
      </c>
      <c r="FH36" s="52" t="s">
        <v>34</v>
      </c>
      <c r="FI36" s="52" t="s">
        <v>34</v>
      </c>
      <c r="FJ36" s="52" t="s">
        <v>34</v>
      </c>
      <c r="FK36" s="52" t="s">
        <v>34</v>
      </c>
      <c r="FL36" s="52" t="s">
        <v>34</v>
      </c>
      <c r="FM36" s="52" t="s">
        <v>34</v>
      </c>
      <c r="FN36" s="52" t="s">
        <v>34</v>
      </c>
      <c r="FO36" s="52" t="s">
        <v>34</v>
      </c>
      <c r="FP36" s="52" t="s">
        <v>34</v>
      </c>
      <c r="FQ36" s="52" t="s">
        <v>34</v>
      </c>
      <c r="FR36" s="52" t="s">
        <v>34</v>
      </c>
      <c r="FS36" s="52" t="s">
        <v>34</v>
      </c>
      <c r="FT36" s="52" t="s">
        <v>34</v>
      </c>
      <c r="FU36" s="52" t="s">
        <v>34</v>
      </c>
      <c r="FV36" s="52" t="s">
        <v>34</v>
      </c>
      <c r="FW36" s="52" t="s">
        <v>34</v>
      </c>
      <c r="FX36" s="52" t="s">
        <v>34</v>
      </c>
      <c r="FY36" s="52" t="s">
        <v>34</v>
      </c>
      <c r="FZ36" s="52" t="s">
        <v>34</v>
      </c>
      <c r="GA36" s="52" t="s">
        <v>34</v>
      </c>
      <c r="GB36" s="52" t="s">
        <v>34</v>
      </c>
      <c r="GC36" s="52" t="s">
        <v>34</v>
      </c>
      <c r="GD36" s="52" t="s">
        <v>34</v>
      </c>
      <c r="GE36" s="52" t="s">
        <v>34</v>
      </c>
      <c r="GF36" s="52" t="s">
        <v>34</v>
      </c>
      <c r="GG36" s="52" t="s">
        <v>34</v>
      </c>
      <c r="GH36" s="52" t="s">
        <v>34</v>
      </c>
      <c r="GI36" s="52" t="s">
        <v>34</v>
      </c>
      <c r="GJ36" s="52" t="s">
        <v>34</v>
      </c>
      <c r="GK36" s="52" t="s">
        <v>34</v>
      </c>
      <c r="GL36" s="52" t="s">
        <v>34</v>
      </c>
      <c r="GM36" s="52" t="s">
        <v>34</v>
      </c>
      <c r="GN36" s="52" t="s">
        <v>34</v>
      </c>
      <c r="GO36" s="52" t="s">
        <v>34</v>
      </c>
      <c r="GP36" s="52" t="s">
        <v>34</v>
      </c>
      <c r="GQ36" s="52" t="s">
        <v>34</v>
      </c>
      <c r="GR36" s="52" t="s">
        <v>34</v>
      </c>
      <c r="GS36" s="52" t="s">
        <v>34</v>
      </c>
      <c r="GT36" s="52" t="s">
        <v>34</v>
      </c>
      <c r="GU36" s="52" t="s">
        <v>34</v>
      </c>
      <c r="GV36" s="52" t="s">
        <v>34</v>
      </c>
      <c r="GW36" s="52" t="s">
        <v>34</v>
      </c>
      <c r="GX36" s="52" t="s">
        <v>34</v>
      </c>
      <c r="GY36" s="52" t="s">
        <v>34</v>
      </c>
      <c r="GZ36" s="52" t="s">
        <v>34</v>
      </c>
      <c r="HA36" s="52" t="s">
        <v>34</v>
      </c>
      <c r="HB36" s="52" t="s">
        <v>34</v>
      </c>
      <c r="HC36" s="52" t="s">
        <v>34</v>
      </c>
      <c r="HD36" s="52" t="s">
        <v>34</v>
      </c>
      <c r="HE36" s="52" t="s">
        <v>34</v>
      </c>
      <c r="HF36" s="52" t="s">
        <v>34</v>
      </c>
      <c r="HG36" s="52" t="s">
        <v>34</v>
      </c>
      <c r="HH36" s="52" t="s">
        <v>34</v>
      </c>
      <c r="HI36" s="52" t="s">
        <v>34</v>
      </c>
      <c r="HJ36" s="52" t="s">
        <v>34</v>
      </c>
      <c r="HK36" s="52" t="s">
        <v>34</v>
      </c>
      <c r="HL36" s="52" t="s">
        <v>34</v>
      </c>
      <c r="HM36" s="52" t="s">
        <v>34</v>
      </c>
      <c r="HN36" s="52" t="s">
        <v>34</v>
      </c>
      <c r="HO36" s="52" t="s">
        <v>34</v>
      </c>
      <c r="HP36" s="52" t="s">
        <v>34</v>
      </c>
      <c r="HQ36" s="52" t="s">
        <v>34</v>
      </c>
      <c r="HR36" s="52" t="s">
        <v>34</v>
      </c>
      <c r="HS36" s="52" t="s">
        <v>34</v>
      </c>
      <c r="HT36" s="52" t="s">
        <v>34</v>
      </c>
      <c r="HU36" s="52" t="s">
        <v>34</v>
      </c>
      <c r="HV36" s="52" t="s">
        <v>34</v>
      </c>
      <c r="HW36" s="52" t="s">
        <v>34</v>
      </c>
      <c r="HX36" s="52" t="s">
        <v>34</v>
      </c>
      <c r="HY36" s="52" t="s">
        <v>34</v>
      </c>
      <c r="HZ36" s="52" t="s">
        <v>34</v>
      </c>
      <c r="IA36" s="52" t="s">
        <v>34</v>
      </c>
      <c r="IB36" s="52" t="s">
        <v>34</v>
      </c>
      <c r="IC36" s="52" t="s">
        <v>34</v>
      </c>
      <c r="ID36" s="52" t="s">
        <v>34</v>
      </c>
      <c r="IE36" s="52" t="s">
        <v>34</v>
      </c>
      <c r="IF36" s="52" t="s">
        <v>34</v>
      </c>
      <c r="IG36" s="52" t="s">
        <v>34</v>
      </c>
      <c r="IH36" s="52" t="s">
        <v>34</v>
      </c>
      <c r="II36" s="52" t="s">
        <v>34</v>
      </c>
      <c r="IJ36" s="52" t="s">
        <v>34</v>
      </c>
      <c r="IK36" s="52" t="s">
        <v>34</v>
      </c>
      <c r="IL36" s="52" t="s">
        <v>34</v>
      </c>
      <c r="IM36" s="52" t="s">
        <v>34</v>
      </c>
      <c r="IN36" s="52" t="s">
        <v>34</v>
      </c>
      <c r="IO36" s="52" t="s">
        <v>34</v>
      </c>
      <c r="IP36" s="52" t="s">
        <v>34</v>
      </c>
      <c r="IQ36" s="52" t="s">
        <v>34</v>
      </c>
      <c r="IR36" s="52" t="s">
        <v>34</v>
      </c>
      <c r="IS36" s="52" t="s">
        <v>34</v>
      </c>
      <c r="IT36" s="52" t="s">
        <v>34</v>
      </c>
      <c r="IU36" s="52" t="s">
        <v>34</v>
      </c>
      <c r="IV36" s="52" t="s">
        <v>34</v>
      </c>
      <c r="IW36" s="52" t="s">
        <v>34</v>
      </c>
      <c r="IX36" s="52" t="s">
        <v>34</v>
      </c>
      <c r="IY36" s="52" t="s">
        <v>34</v>
      </c>
      <c r="IZ36" s="52" t="s">
        <v>34</v>
      </c>
      <c r="JA36" s="52" t="s">
        <v>34</v>
      </c>
      <c r="JB36" s="52" t="s">
        <v>34</v>
      </c>
      <c r="JC36" s="52" t="s">
        <v>34</v>
      </c>
      <c r="JD36" s="52" t="s">
        <v>34</v>
      </c>
      <c r="JE36" s="52" t="s">
        <v>34</v>
      </c>
      <c r="JF36" s="52" t="s">
        <v>34</v>
      </c>
      <c r="JG36" s="52" t="s">
        <v>34</v>
      </c>
      <c r="JH36" s="52" t="s">
        <v>34</v>
      </c>
      <c r="JI36" s="52" t="s">
        <v>34</v>
      </c>
      <c r="JJ36" s="52" t="s">
        <v>34</v>
      </c>
      <c r="JK36" s="52" t="s">
        <v>34</v>
      </c>
      <c r="JL36" s="52" t="s">
        <v>34</v>
      </c>
      <c r="JM36" s="52" t="s">
        <v>34</v>
      </c>
      <c r="JN36" s="52" t="s">
        <v>34</v>
      </c>
      <c r="JO36" s="52" t="s">
        <v>34</v>
      </c>
      <c r="JP36" s="52" t="s">
        <v>34</v>
      </c>
      <c r="JQ36" s="52" t="s">
        <v>34</v>
      </c>
      <c r="JR36" s="52" t="s">
        <v>34</v>
      </c>
      <c r="JS36" s="52" t="s">
        <v>34</v>
      </c>
      <c r="JT36" s="52" t="s">
        <v>34</v>
      </c>
      <c r="JU36" s="52" t="s">
        <v>34</v>
      </c>
      <c r="JV36" s="52" t="s">
        <v>34</v>
      </c>
      <c r="JW36" s="52" t="s">
        <v>34</v>
      </c>
      <c r="JX36" s="52" t="s">
        <v>34</v>
      </c>
      <c r="JY36" s="52" t="s">
        <v>34</v>
      </c>
      <c r="JZ36" s="52" t="s">
        <v>34</v>
      </c>
      <c r="KA36" s="52" t="s">
        <v>34</v>
      </c>
      <c r="KB36" s="52" t="s">
        <v>34</v>
      </c>
      <c r="KC36" s="52" t="s">
        <v>34</v>
      </c>
      <c r="KD36" s="52" t="s">
        <v>34</v>
      </c>
      <c r="KE36" s="52" t="s">
        <v>34</v>
      </c>
      <c r="KF36" s="52" t="s">
        <v>34</v>
      </c>
      <c r="KG36" s="52" t="s">
        <v>34</v>
      </c>
      <c r="KH36" s="52" t="s">
        <v>34</v>
      </c>
      <c r="KI36" s="52" t="s">
        <v>34</v>
      </c>
      <c r="KJ36" s="52" t="s">
        <v>34</v>
      </c>
      <c r="KK36" s="52" t="s">
        <v>34</v>
      </c>
      <c r="KL36" s="52" t="s">
        <v>34</v>
      </c>
      <c r="KM36" s="52" t="s">
        <v>34</v>
      </c>
      <c r="KN36" s="52" t="s">
        <v>34</v>
      </c>
      <c r="KO36" s="52" t="s">
        <v>34</v>
      </c>
      <c r="KP36" s="52" t="s">
        <v>34</v>
      </c>
      <c r="KQ36" s="52" t="s">
        <v>34</v>
      </c>
      <c r="KR36" s="52" t="s">
        <v>34</v>
      </c>
      <c r="KS36" s="52" t="s">
        <v>34</v>
      </c>
      <c r="KT36" s="52" t="s">
        <v>34</v>
      </c>
      <c r="KU36" s="52" t="s">
        <v>34</v>
      </c>
      <c r="KV36" s="52" t="s">
        <v>34</v>
      </c>
      <c r="KW36" s="52" t="s">
        <v>34</v>
      </c>
      <c r="KX36" s="52" t="s">
        <v>34</v>
      </c>
      <c r="KY36" s="52" t="s">
        <v>34</v>
      </c>
      <c r="KZ36" s="52" t="s">
        <v>34</v>
      </c>
      <c r="LA36" s="52" t="s">
        <v>34</v>
      </c>
      <c r="LB36" s="52" t="s">
        <v>34</v>
      </c>
      <c r="LC36" s="52" t="s">
        <v>34</v>
      </c>
      <c r="LD36" s="52" t="s">
        <v>34</v>
      </c>
      <c r="LE36" s="52" t="s">
        <v>34</v>
      </c>
      <c r="LF36" s="52" t="s">
        <v>34</v>
      </c>
      <c r="LG36" s="52" t="s">
        <v>34</v>
      </c>
      <c r="LH36" s="52" t="s">
        <v>34</v>
      </c>
      <c r="LI36" s="52" t="s">
        <v>34</v>
      </c>
      <c r="LJ36" s="52" t="s">
        <v>34</v>
      </c>
      <c r="LK36" s="52" t="s">
        <v>34</v>
      </c>
      <c r="LL36" s="52" t="s">
        <v>34</v>
      </c>
      <c r="LM36" s="52" t="s">
        <v>34</v>
      </c>
      <c r="LN36" s="52" t="s">
        <v>34</v>
      </c>
      <c r="LO36" s="52" t="s">
        <v>34</v>
      </c>
      <c r="LP36" s="52" t="s">
        <v>34</v>
      </c>
      <c r="LQ36" s="52" t="s">
        <v>34</v>
      </c>
      <c r="LR36" s="52" t="s">
        <v>34</v>
      </c>
      <c r="LS36" s="52" t="s">
        <v>34</v>
      </c>
      <c r="LT36" s="52" t="s">
        <v>34</v>
      </c>
      <c r="LU36" s="52" t="s">
        <v>34</v>
      </c>
      <c r="LV36" s="52" t="s">
        <v>34</v>
      </c>
      <c r="LW36" s="52" t="s">
        <v>34</v>
      </c>
      <c r="LX36" s="52" t="s">
        <v>34</v>
      </c>
      <c r="LY36" s="52" t="s">
        <v>34</v>
      </c>
      <c r="LZ36" s="52" t="s">
        <v>34</v>
      </c>
      <c r="MA36" s="52" t="s">
        <v>34</v>
      </c>
      <c r="MB36" s="52" t="s">
        <v>34</v>
      </c>
      <c r="MC36" s="52" t="s">
        <v>34</v>
      </c>
      <c r="MD36" s="52" t="s">
        <v>34</v>
      </c>
      <c r="ME36" s="52" t="s">
        <v>34</v>
      </c>
      <c r="MF36" s="52" t="s">
        <v>34</v>
      </c>
      <c r="MG36" s="52" t="s">
        <v>34</v>
      </c>
      <c r="MH36" s="52" t="s">
        <v>34</v>
      </c>
      <c r="MI36" s="52" t="s">
        <v>34</v>
      </c>
      <c r="MJ36" s="52" t="s">
        <v>34</v>
      </c>
      <c r="MK36" s="52" t="s">
        <v>34</v>
      </c>
      <c r="ML36" s="52" t="s">
        <v>34</v>
      </c>
      <c r="MM36" s="52" t="s">
        <v>34</v>
      </c>
      <c r="MN36" s="52" t="s">
        <v>34</v>
      </c>
      <c r="MO36" s="52" t="s">
        <v>34</v>
      </c>
      <c r="MP36" s="52" t="s">
        <v>34</v>
      </c>
      <c r="MQ36" s="52" t="s">
        <v>34</v>
      </c>
      <c r="MR36" s="52" t="s">
        <v>34</v>
      </c>
      <c r="MS36" s="52" t="s">
        <v>34</v>
      </c>
      <c r="MT36" s="52" t="s">
        <v>34</v>
      </c>
      <c r="MU36" s="52" t="s">
        <v>34</v>
      </c>
      <c r="MV36" s="52" t="s">
        <v>34</v>
      </c>
      <c r="MW36" s="52" t="s">
        <v>34</v>
      </c>
      <c r="MX36" s="52" t="s">
        <v>34</v>
      </c>
      <c r="MY36" s="52" t="s">
        <v>34</v>
      </c>
      <c r="MZ36" s="52" t="s">
        <v>34</v>
      </c>
      <c r="NA36" s="52" t="s">
        <v>34</v>
      </c>
      <c r="NB36" s="52" t="s">
        <v>34</v>
      </c>
      <c r="NC36" s="52" t="s">
        <v>34</v>
      </c>
      <c r="ND36" s="52" t="s">
        <v>34</v>
      </c>
      <c r="NE36" s="52" t="s">
        <v>34</v>
      </c>
      <c r="NF36" s="52" t="s">
        <v>34</v>
      </c>
      <c r="NG36" s="52" t="s">
        <v>34</v>
      </c>
      <c r="NH36" s="52" t="s">
        <v>34</v>
      </c>
      <c r="NI36" s="52" t="s">
        <v>34</v>
      </c>
      <c r="NJ36" s="52" t="s">
        <v>34</v>
      </c>
      <c r="NK36" s="52" t="s">
        <v>34</v>
      </c>
      <c r="NL36" s="52" t="s">
        <v>34</v>
      </c>
      <c r="NM36" s="52" t="s">
        <v>34</v>
      </c>
      <c r="NN36" s="52" t="s">
        <v>34</v>
      </c>
      <c r="NO36" s="52" t="s">
        <v>34</v>
      </c>
      <c r="NP36" s="52" t="s">
        <v>34</v>
      </c>
      <c r="NQ36" s="52" t="s">
        <v>34</v>
      </c>
      <c r="NR36" s="52" t="s">
        <v>34</v>
      </c>
      <c r="NS36" s="52" t="s">
        <v>34</v>
      </c>
      <c r="NT36" s="52" t="s">
        <v>34</v>
      </c>
      <c r="NU36" s="52" t="s">
        <v>34</v>
      </c>
      <c r="NV36" s="52" t="s">
        <v>34</v>
      </c>
      <c r="NW36" s="52" t="s">
        <v>34</v>
      </c>
      <c r="NX36" s="52" t="s">
        <v>34</v>
      </c>
      <c r="NY36" s="52" t="s">
        <v>34</v>
      </c>
      <c r="NZ36" s="52" t="s">
        <v>34</v>
      </c>
      <c r="OA36" s="52" t="s">
        <v>34</v>
      </c>
      <c r="OB36" s="52" t="s">
        <v>34</v>
      </c>
      <c r="OC36" s="52" t="s">
        <v>34</v>
      </c>
      <c r="OD36" s="52" t="s">
        <v>34</v>
      </c>
      <c r="OE36" s="52" t="s">
        <v>34</v>
      </c>
      <c r="OF36" s="52" t="s">
        <v>34</v>
      </c>
      <c r="OG36" s="52" t="s">
        <v>34</v>
      </c>
      <c r="OH36" s="52" t="s">
        <v>34</v>
      </c>
      <c r="OI36" s="52" t="s">
        <v>34</v>
      </c>
      <c r="OJ36" s="52" t="s">
        <v>34</v>
      </c>
      <c r="OK36" s="52" t="s">
        <v>34</v>
      </c>
      <c r="OL36" s="52" t="s">
        <v>34</v>
      </c>
      <c r="OM36" s="52" t="s">
        <v>34</v>
      </c>
      <c r="ON36" s="52" t="s">
        <v>34</v>
      </c>
      <c r="OO36" s="52" t="s">
        <v>34</v>
      </c>
      <c r="OP36" s="52" t="s">
        <v>34</v>
      </c>
      <c r="OQ36" s="52" t="s">
        <v>34</v>
      </c>
      <c r="OR36" s="52" t="s">
        <v>34</v>
      </c>
      <c r="OS36" s="52" t="s">
        <v>34</v>
      </c>
      <c r="OT36" s="52" t="s">
        <v>34</v>
      </c>
      <c r="OU36" s="52" t="s">
        <v>34</v>
      </c>
      <c r="OV36" s="52" t="s">
        <v>34</v>
      </c>
      <c r="OW36" s="52" t="s">
        <v>34</v>
      </c>
      <c r="OX36" s="52" t="s">
        <v>34</v>
      </c>
      <c r="OY36" s="52" t="s">
        <v>34</v>
      </c>
      <c r="OZ36" s="52" t="s">
        <v>34</v>
      </c>
      <c r="PA36" s="52" t="s">
        <v>34</v>
      </c>
      <c r="PB36" s="52" t="s">
        <v>34</v>
      </c>
      <c r="PC36" s="52" t="s">
        <v>34</v>
      </c>
      <c r="PD36" s="52" t="s">
        <v>34</v>
      </c>
      <c r="PE36" s="52" t="s">
        <v>34</v>
      </c>
      <c r="PF36" s="52" t="s">
        <v>34</v>
      </c>
      <c r="PG36" s="52" t="s">
        <v>34</v>
      </c>
      <c r="PH36" s="52" t="s">
        <v>34</v>
      </c>
      <c r="PI36" s="52" t="s">
        <v>34</v>
      </c>
      <c r="PJ36" s="52" t="s">
        <v>34</v>
      </c>
      <c r="PK36" s="52" t="s">
        <v>34</v>
      </c>
      <c r="PL36" s="52" t="s">
        <v>34</v>
      </c>
      <c r="PM36" s="52" t="s">
        <v>34</v>
      </c>
      <c r="PN36" s="52" t="s">
        <v>34</v>
      </c>
      <c r="PO36" s="52" t="s">
        <v>34</v>
      </c>
      <c r="PP36" s="52" t="s">
        <v>34</v>
      </c>
      <c r="PQ36" s="52" t="s">
        <v>34</v>
      </c>
      <c r="PR36" s="52" t="s">
        <v>34</v>
      </c>
      <c r="PS36" s="52" t="s">
        <v>34</v>
      </c>
      <c r="PT36" s="52" t="s">
        <v>34</v>
      </c>
      <c r="PU36" s="52" t="s">
        <v>34</v>
      </c>
      <c r="PV36" s="52" t="s">
        <v>34</v>
      </c>
      <c r="PW36" s="52" t="s">
        <v>34</v>
      </c>
      <c r="PX36" s="52" t="s">
        <v>34</v>
      </c>
      <c r="PY36" s="52" t="s">
        <v>34</v>
      </c>
      <c r="PZ36" s="52" t="s">
        <v>34</v>
      </c>
      <c r="QA36" s="52" t="s">
        <v>34</v>
      </c>
      <c r="QB36" s="52" t="s">
        <v>34</v>
      </c>
      <c r="QC36" s="52" t="s">
        <v>34</v>
      </c>
      <c r="QD36" s="52" t="s">
        <v>34</v>
      </c>
      <c r="QE36" s="52" t="s">
        <v>34</v>
      </c>
      <c r="QF36" s="52" t="s">
        <v>34</v>
      </c>
      <c r="QG36" s="52" t="s">
        <v>34</v>
      </c>
      <c r="QH36" s="52" t="s">
        <v>34</v>
      </c>
      <c r="QI36" s="52" t="s">
        <v>34</v>
      </c>
      <c r="QJ36" s="52" t="s">
        <v>34</v>
      </c>
      <c r="QK36" s="52" t="s">
        <v>34</v>
      </c>
      <c r="QL36" s="52" t="s">
        <v>34</v>
      </c>
      <c r="QM36" s="52" t="s">
        <v>34</v>
      </c>
      <c r="QN36" s="52" t="s">
        <v>34</v>
      </c>
      <c r="QO36" s="52" t="s">
        <v>34</v>
      </c>
      <c r="QP36" s="52" t="s">
        <v>34</v>
      </c>
      <c r="QQ36" s="52" t="s">
        <v>34</v>
      </c>
      <c r="QR36" s="52" t="s">
        <v>34</v>
      </c>
      <c r="QS36" s="52" t="s">
        <v>34</v>
      </c>
      <c r="QT36" s="52" t="s">
        <v>34</v>
      </c>
      <c r="QU36" s="52" t="s">
        <v>34</v>
      </c>
      <c r="QV36" s="52" t="s">
        <v>34</v>
      </c>
      <c r="QW36" s="52" t="s">
        <v>34</v>
      </c>
      <c r="QX36" s="52" t="s">
        <v>34</v>
      </c>
      <c r="QY36" s="52" t="s">
        <v>34</v>
      </c>
      <c r="QZ36" s="52" t="s">
        <v>34</v>
      </c>
      <c r="RA36" s="52" t="s">
        <v>34</v>
      </c>
      <c r="RB36" s="52" t="s">
        <v>34</v>
      </c>
      <c r="RC36" s="52" t="s">
        <v>34</v>
      </c>
      <c r="RD36" s="52" t="s">
        <v>34</v>
      </c>
      <c r="RE36" s="52" t="s">
        <v>34</v>
      </c>
      <c r="RF36" s="52" t="s">
        <v>34</v>
      </c>
      <c r="RG36" s="52" t="s">
        <v>34</v>
      </c>
      <c r="RH36" s="52" t="s">
        <v>34</v>
      </c>
      <c r="RI36" s="52" t="s">
        <v>34</v>
      </c>
      <c r="RJ36" s="52" t="s">
        <v>34</v>
      </c>
      <c r="RK36" s="52" t="s">
        <v>34</v>
      </c>
      <c r="RL36" s="52" t="s">
        <v>34</v>
      </c>
      <c r="RM36" s="52" t="s">
        <v>34</v>
      </c>
      <c r="RN36" s="52" t="s">
        <v>34</v>
      </c>
      <c r="RO36" s="52" t="s">
        <v>34</v>
      </c>
      <c r="RP36" s="52" t="s">
        <v>34</v>
      </c>
      <c r="RQ36" s="52" t="s">
        <v>34</v>
      </c>
      <c r="RR36" s="52" t="s">
        <v>34</v>
      </c>
      <c r="RS36" s="52" t="s">
        <v>34</v>
      </c>
      <c r="RT36" s="52" t="s">
        <v>34</v>
      </c>
      <c r="RU36" s="52" t="s">
        <v>34</v>
      </c>
      <c r="RV36" s="52" t="s">
        <v>34</v>
      </c>
      <c r="RW36" s="52" t="s">
        <v>34</v>
      </c>
      <c r="RX36" s="52" t="s">
        <v>34</v>
      </c>
      <c r="RY36" s="52" t="s">
        <v>34</v>
      </c>
      <c r="RZ36" s="52" t="s">
        <v>34</v>
      </c>
      <c r="SA36" s="52" t="s">
        <v>34</v>
      </c>
      <c r="SB36" s="52" t="s">
        <v>34</v>
      </c>
      <c r="SC36" s="52" t="s">
        <v>34</v>
      </c>
      <c r="SD36" s="52" t="s">
        <v>34</v>
      </c>
      <c r="SE36" s="52" t="s">
        <v>34</v>
      </c>
      <c r="SF36" s="52" t="s">
        <v>34</v>
      </c>
      <c r="SG36" s="52" t="s">
        <v>34</v>
      </c>
      <c r="SH36" s="52" t="s">
        <v>34</v>
      </c>
      <c r="SI36" s="52" t="s">
        <v>34</v>
      </c>
      <c r="SJ36" s="52" t="s">
        <v>34</v>
      </c>
      <c r="SK36" s="52" t="s">
        <v>34</v>
      </c>
      <c r="SL36" s="52" t="s">
        <v>34</v>
      </c>
      <c r="SM36" s="52" t="s">
        <v>34</v>
      </c>
      <c r="SN36" s="52" t="s">
        <v>34</v>
      </c>
      <c r="SO36" s="52" t="s">
        <v>34</v>
      </c>
      <c r="SP36" s="52" t="s">
        <v>34</v>
      </c>
      <c r="SQ36" s="52" t="s">
        <v>34</v>
      </c>
      <c r="SR36" s="52" t="s">
        <v>34</v>
      </c>
      <c r="SS36" s="52" t="s">
        <v>34</v>
      </c>
      <c r="ST36" s="52" t="s">
        <v>34</v>
      </c>
      <c r="SU36" s="52" t="s">
        <v>34</v>
      </c>
      <c r="SV36" s="52" t="s">
        <v>34</v>
      </c>
      <c r="SW36" s="52" t="s">
        <v>34</v>
      </c>
      <c r="SX36" s="52" t="s">
        <v>34</v>
      </c>
      <c r="SY36" s="52" t="s">
        <v>34</v>
      </c>
      <c r="SZ36" s="52" t="s">
        <v>34</v>
      </c>
      <c r="TA36" s="52" t="s">
        <v>34</v>
      </c>
      <c r="TB36" s="52" t="s">
        <v>34</v>
      </c>
      <c r="TC36" s="52" t="s">
        <v>34</v>
      </c>
      <c r="TD36" s="52" t="s">
        <v>34</v>
      </c>
      <c r="TE36" s="52" t="s">
        <v>34</v>
      </c>
      <c r="TF36" s="52" t="s">
        <v>34</v>
      </c>
      <c r="TG36" s="52" t="s">
        <v>34</v>
      </c>
      <c r="TH36" s="52" t="s">
        <v>34</v>
      </c>
      <c r="TI36" s="52" t="s">
        <v>34</v>
      </c>
      <c r="TJ36" s="52" t="s">
        <v>34</v>
      </c>
      <c r="TK36" s="52" t="s">
        <v>34</v>
      </c>
      <c r="TL36" s="52" t="s">
        <v>34</v>
      </c>
      <c r="TM36" s="52" t="s">
        <v>34</v>
      </c>
      <c r="TN36" s="52" t="s">
        <v>34</v>
      </c>
      <c r="TO36" s="52" t="s">
        <v>34</v>
      </c>
      <c r="TP36" s="52" t="s">
        <v>34</v>
      </c>
      <c r="TQ36" s="52" t="s">
        <v>34</v>
      </c>
      <c r="TR36" s="52" t="s">
        <v>34</v>
      </c>
      <c r="TS36" s="52" t="s">
        <v>34</v>
      </c>
      <c r="TT36" s="52" t="s">
        <v>34</v>
      </c>
      <c r="TU36" s="52" t="s">
        <v>34</v>
      </c>
      <c r="TV36" s="52" t="s">
        <v>34</v>
      </c>
      <c r="TW36" s="52" t="s">
        <v>34</v>
      </c>
      <c r="TX36" s="52" t="s">
        <v>34</v>
      </c>
      <c r="TY36" s="52" t="s">
        <v>34</v>
      </c>
      <c r="TZ36" s="52" t="s">
        <v>34</v>
      </c>
      <c r="UA36" s="52" t="s">
        <v>34</v>
      </c>
      <c r="UB36" s="52" t="s">
        <v>34</v>
      </c>
      <c r="UC36" s="52" t="s">
        <v>34</v>
      </c>
      <c r="UD36" s="52" t="s">
        <v>34</v>
      </c>
      <c r="UE36" s="52" t="s">
        <v>34</v>
      </c>
      <c r="UF36" s="52" t="s">
        <v>34</v>
      </c>
      <c r="UG36" s="52" t="s">
        <v>34</v>
      </c>
      <c r="UH36" s="52" t="s">
        <v>34</v>
      </c>
      <c r="UI36" s="52" t="s">
        <v>34</v>
      </c>
      <c r="UJ36" s="52" t="s">
        <v>34</v>
      </c>
      <c r="UK36" s="52" t="s">
        <v>34</v>
      </c>
      <c r="UL36" s="52" t="s">
        <v>34</v>
      </c>
      <c r="UM36" s="52" t="s">
        <v>34</v>
      </c>
      <c r="UN36" s="52" t="s">
        <v>34</v>
      </c>
      <c r="UO36" s="52" t="s">
        <v>34</v>
      </c>
      <c r="UP36" s="52" t="s">
        <v>34</v>
      </c>
      <c r="UQ36" s="52" t="s">
        <v>34</v>
      </c>
      <c r="UR36" s="52" t="s">
        <v>34</v>
      </c>
      <c r="US36" s="52" t="s">
        <v>34</v>
      </c>
      <c r="UT36" s="52" t="s">
        <v>34</v>
      </c>
      <c r="UU36" s="52" t="s">
        <v>34</v>
      </c>
      <c r="UV36" s="52" t="s">
        <v>34</v>
      </c>
      <c r="UW36" s="52" t="s">
        <v>34</v>
      </c>
      <c r="UX36" s="52" t="s">
        <v>34</v>
      </c>
      <c r="UY36" s="52" t="s">
        <v>34</v>
      </c>
      <c r="UZ36" s="52" t="s">
        <v>34</v>
      </c>
      <c r="VA36" s="52" t="s">
        <v>34</v>
      </c>
      <c r="VB36" s="52" t="s">
        <v>34</v>
      </c>
      <c r="VC36" s="52" t="s">
        <v>34</v>
      </c>
      <c r="VD36" s="52" t="s">
        <v>34</v>
      </c>
      <c r="VE36" s="52" t="s">
        <v>34</v>
      </c>
      <c r="VF36" s="52" t="s">
        <v>34</v>
      </c>
      <c r="VG36" s="52" t="s">
        <v>34</v>
      </c>
      <c r="VH36" s="52" t="s">
        <v>34</v>
      </c>
      <c r="VI36" s="52" t="s">
        <v>34</v>
      </c>
      <c r="VJ36" s="52" t="s">
        <v>34</v>
      </c>
      <c r="VK36" s="52" t="s">
        <v>34</v>
      </c>
      <c r="VL36" s="52" t="s">
        <v>34</v>
      </c>
      <c r="VM36" s="52" t="s">
        <v>34</v>
      </c>
      <c r="VN36" s="52" t="s">
        <v>34</v>
      </c>
      <c r="VO36" s="52" t="s">
        <v>34</v>
      </c>
      <c r="VP36" s="52" t="s">
        <v>34</v>
      </c>
      <c r="VQ36" s="52" t="s">
        <v>34</v>
      </c>
      <c r="VR36" s="52" t="s">
        <v>34</v>
      </c>
      <c r="VS36" s="52" t="s">
        <v>34</v>
      </c>
      <c r="VT36" s="52" t="s">
        <v>34</v>
      </c>
      <c r="VU36" s="52" t="s">
        <v>34</v>
      </c>
      <c r="VV36" s="52" t="s">
        <v>34</v>
      </c>
      <c r="VW36" s="52" t="s">
        <v>34</v>
      </c>
      <c r="VX36" s="52" t="s">
        <v>34</v>
      </c>
      <c r="VY36" s="52" t="s">
        <v>34</v>
      </c>
      <c r="VZ36" s="52" t="s">
        <v>34</v>
      </c>
      <c r="WA36" s="52" t="s">
        <v>34</v>
      </c>
      <c r="WB36" s="52" t="s">
        <v>34</v>
      </c>
      <c r="WC36" s="52" t="s">
        <v>34</v>
      </c>
      <c r="WD36" s="52" t="s">
        <v>34</v>
      </c>
      <c r="WE36" s="52" t="s">
        <v>34</v>
      </c>
      <c r="WF36" s="52" t="s">
        <v>34</v>
      </c>
      <c r="WG36" s="52" t="s">
        <v>34</v>
      </c>
      <c r="WH36" s="52" t="s">
        <v>34</v>
      </c>
      <c r="WI36" s="52" t="s">
        <v>34</v>
      </c>
      <c r="WJ36" s="52" t="s">
        <v>34</v>
      </c>
      <c r="WK36" s="52" t="s">
        <v>34</v>
      </c>
      <c r="WL36" s="52" t="s">
        <v>34</v>
      </c>
      <c r="WM36" s="52" t="s">
        <v>34</v>
      </c>
      <c r="WN36" s="52" t="s">
        <v>34</v>
      </c>
      <c r="WO36" s="52" t="s">
        <v>34</v>
      </c>
      <c r="WP36" s="52" t="s">
        <v>34</v>
      </c>
      <c r="WQ36" s="52" t="s">
        <v>34</v>
      </c>
      <c r="WR36" s="52" t="s">
        <v>34</v>
      </c>
      <c r="WS36" s="52" t="s">
        <v>34</v>
      </c>
      <c r="WT36" s="52" t="s">
        <v>34</v>
      </c>
      <c r="WU36" s="52" t="s">
        <v>34</v>
      </c>
      <c r="WV36" s="52" t="s">
        <v>34</v>
      </c>
      <c r="WW36" s="52" t="s">
        <v>34</v>
      </c>
      <c r="WX36" s="52" t="s">
        <v>34</v>
      </c>
      <c r="WY36" s="52" t="s">
        <v>34</v>
      </c>
      <c r="WZ36" s="52" t="s">
        <v>34</v>
      </c>
      <c r="XA36" s="52" t="s">
        <v>34</v>
      </c>
      <c r="XB36" s="52" t="s">
        <v>34</v>
      </c>
      <c r="XC36" s="52" t="s">
        <v>34</v>
      </c>
      <c r="XD36" s="52" t="s">
        <v>34</v>
      </c>
      <c r="XE36" s="52" t="s">
        <v>34</v>
      </c>
      <c r="XF36" s="52" t="s">
        <v>34</v>
      </c>
      <c r="XG36" s="52" t="s">
        <v>34</v>
      </c>
      <c r="XH36" s="52" t="s">
        <v>34</v>
      </c>
      <c r="XI36" s="52" t="s">
        <v>34</v>
      </c>
      <c r="XJ36" s="52" t="s">
        <v>34</v>
      </c>
      <c r="XK36" s="52" t="s">
        <v>34</v>
      </c>
      <c r="XL36" s="52" t="s">
        <v>34</v>
      </c>
      <c r="XM36" s="52" t="s">
        <v>34</v>
      </c>
      <c r="XN36" s="52" t="s">
        <v>34</v>
      </c>
      <c r="XO36" s="52" t="s">
        <v>34</v>
      </c>
      <c r="XP36" s="52" t="s">
        <v>34</v>
      </c>
      <c r="XQ36" s="52" t="s">
        <v>34</v>
      </c>
      <c r="XR36" s="52" t="s">
        <v>34</v>
      </c>
      <c r="XS36" s="52" t="s">
        <v>34</v>
      </c>
      <c r="XT36" s="52" t="s">
        <v>34</v>
      </c>
      <c r="XU36" s="52" t="s">
        <v>34</v>
      </c>
      <c r="XV36" s="52" t="s">
        <v>34</v>
      </c>
      <c r="XW36" s="52" t="s">
        <v>34</v>
      </c>
      <c r="XX36" s="52" t="s">
        <v>34</v>
      </c>
      <c r="XY36" s="52" t="s">
        <v>34</v>
      </c>
      <c r="XZ36" s="52" t="s">
        <v>34</v>
      </c>
      <c r="YA36" s="52" t="s">
        <v>34</v>
      </c>
      <c r="YB36" s="52" t="s">
        <v>34</v>
      </c>
      <c r="YC36" s="52" t="s">
        <v>34</v>
      </c>
      <c r="YD36" s="52" t="s">
        <v>34</v>
      </c>
      <c r="YE36" s="52" t="s">
        <v>34</v>
      </c>
      <c r="YF36" s="52" t="s">
        <v>34</v>
      </c>
      <c r="YG36" s="52" t="s">
        <v>34</v>
      </c>
      <c r="YH36" s="52" t="s">
        <v>34</v>
      </c>
      <c r="YI36" s="52" t="s">
        <v>34</v>
      </c>
      <c r="YJ36" s="52" t="s">
        <v>34</v>
      </c>
      <c r="YK36" s="52" t="s">
        <v>34</v>
      </c>
      <c r="YL36" s="52" t="s">
        <v>34</v>
      </c>
      <c r="YM36" s="52" t="s">
        <v>34</v>
      </c>
      <c r="YN36" s="52" t="s">
        <v>34</v>
      </c>
      <c r="YO36" s="52" t="s">
        <v>34</v>
      </c>
      <c r="YP36" s="52" t="s">
        <v>34</v>
      </c>
      <c r="YQ36" s="52" t="s">
        <v>34</v>
      </c>
      <c r="YR36" s="52" t="s">
        <v>34</v>
      </c>
      <c r="YS36" s="52" t="s">
        <v>34</v>
      </c>
      <c r="YT36" s="52" t="s">
        <v>34</v>
      </c>
      <c r="YU36" s="52" t="s">
        <v>34</v>
      </c>
      <c r="YV36" s="52" t="s">
        <v>34</v>
      </c>
      <c r="YW36" s="52" t="s">
        <v>34</v>
      </c>
      <c r="YX36" s="52" t="s">
        <v>34</v>
      </c>
      <c r="YY36" s="52" t="s">
        <v>34</v>
      </c>
      <c r="YZ36" s="52" t="s">
        <v>34</v>
      </c>
      <c r="ZA36" s="52" t="s">
        <v>34</v>
      </c>
      <c r="ZB36" s="52" t="s">
        <v>34</v>
      </c>
      <c r="ZC36" s="52" t="s">
        <v>34</v>
      </c>
      <c r="ZD36" s="52" t="s">
        <v>34</v>
      </c>
      <c r="ZE36" s="52" t="s">
        <v>34</v>
      </c>
      <c r="ZF36" s="52" t="s">
        <v>34</v>
      </c>
      <c r="ZG36" s="52" t="s">
        <v>34</v>
      </c>
      <c r="ZH36" s="52" t="s">
        <v>34</v>
      </c>
      <c r="ZI36" s="52" t="s">
        <v>34</v>
      </c>
      <c r="ZJ36" s="52" t="s">
        <v>34</v>
      </c>
      <c r="ZK36" s="52" t="s">
        <v>34</v>
      </c>
      <c r="ZL36" s="52" t="s">
        <v>34</v>
      </c>
      <c r="ZM36" s="52" t="s">
        <v>34</v>
      </c>
      <c r="ZN36" s="52" t="s">
        <v>34</v>
      </c>
      <c r="ZO36" s="52" t="s">
        <v>34</v>
      </c>
      <c r="ZP36" s="52" t="s">
        <v>34</v>
      </c>
      <c r="ZQ36" s="52" t="s">
        <v>34</v>
      </c>
      <c r="ZR36" s="52" t="s">
        <v>34</v>
      </c>
      <c r="ZS36" s="52" t="s">
        <v>34</v>
      </c>
      <c r="ZT36" s="52" t="s">
        <v>34</v>
      </c>
      <c r="ZU36" s="52" t="s">
        <v>34</v>
      </c>
      <c r="ZV36" s="52" t="s">
        <v>34</v>
      </c>
      <c r="ZW36" s="52" t="s">
        <v>34</v>
      </c>
      <c r="ZX36" s="52" t="s">
        <v>34</v>
      </c>
      <c r="ZY36" s="52" t="s">
        <v>34</v>
      </c>
      <c r="ZZ36" s="52" t="s">
        <v>34</v>
      </c>
      <c r="AAA36" s="52" t="s">
        <v>34</v>
      </c>
      <c r="AAB36" s="52" t="s">
        <v>34</v>
      </c>
      <c r="AAC36" s="52" t="s">
        <v>34</v>
      </c>
      <c r="AAD36" s="52" t="s">
        <v>34</v>
      </c>
      <c r="AAE36" s="52" t="s">
        <v>34</v>
      </c>
      <c r="AAF36" s="52" t="s">
        <v>34</v>
      </c>
      <c r="AAG36" s="52" t="s">
        <v>34</v>
      </c>
      <c r="AAH36" s="52" t="s">
        <v>34</v>
      </c>
      <c r="AAI36" s="52" t="s">
        <v>34</v>
      </c>
      <c r="AAJ36" s="52" t="s">
        <v>34</v>
      </c>
      <c r="AAK36" s="52" t="s">
        <v>34</v>
      </c>
      <c r="AAL36" s="52" t="s">
        <v>34</v>
      </c>
      <c r="AAM36" s="52" t="s">
        <v>34</v>
      </c>
      <c r="AAN36" s="52" t="s">
        <v>34</v>
      </c>
      <c r="AAO36" s="52" t="s">
        <v>34</v>
      </c>
      <c r="AAP36" s="52" t="s">
        <v>34</v>
      </c>
      <c r="AAQ36" s="52" t="s">
        <v>34</v>
      </c>
      <c r="AAR36" s="52" t="s">
        <v>34</v>
      </c>
      <c r="AAS36" s="52" t="s">
        <v>34</v>
      </c>
      <c r="AAT36" s="52" t="s">
        <v>34</v>
      </c>
      <c r="AAU36" s="52" t="s">
        <v>34</v>
      </c>
      <c r="AAV36" s="52" t="s">
        <v>34</v>
      </c>
      <c r="AAW36" s="52" t="s">
        <v>34</v>
      </c>
      <c r="AAX36" s="52" t="s">
        <v>34</v>
      </c>
      <c r="AAY36" s="52" t="s">
        <v>34</v>
      </c>
      <c r="AAZ36" s="52" t="s">
        <v>34</v>
      </c>
      <c r="ABA36" s="52" t="s">
        <v>34</v>
      </c>
      <c r="ABB36" s="52" t="s">
        <v>34</v>
      </c>
      <c r="ABC36" s="52" t="s">
        <v>34</v>
      </c>
      <c r="ABD36" s="52" t="s">
        <v>34</v>
      </c>
      <c r="ABE36" s="52" t="s">
        <v>34</v>
      </c>
      <c r="ABF36" s="52" t="s">
        <v>34</v>
      </c>
      <c r="ABG36" s="52" t="s">
        <v>34</v>
      </c>
      <c r="ABH36" s="52" t="s">
        <v>34</v>
      </c>
      <c r="ABI36" s="52" t="s">
        <v>34</v>
      </c>
      <c r="ABJ36" s="52" t="s">
        <v>34</v>
      </c>
      <c r="ABK36" s="52" t="s">
        <v>34</v>
      </c>
      <c r="ABL36" s="52" t="s">
        <v>34</v>
      </c>
      <c r="ABM36" s="52" t="s">
        <v>34</v>
      </c>
      <c r="ABN36" s="52" t="s">
        <v>34</v>
      </c>
      <c r="ABO36" s="52" t="s">
        <v>34</v>
      </c>
      <c r="ABP36" s="52" t="s">
        <v>34</v>
      </c>
      <c r="ABQ36" s="52" t="s">
        <v>34</v>
      </c>
      <c r="ABR36" s="52" t="s">
        <v>34</v>
      </c>
      <c r="ABS36" s="52" t="s">
        <v>34</v>
      </c>
    </row>
    <row r="37" spans="1:747" s="90" customFormat="1" ht="24" customHeight="1" thickBot="1" x14ac:dyDescent="0.35">
      <c r="A37" s="74" t="s">
        <v>85</v>
      </c>
      <c r="B37" s="195" t="s">
        <v>86</v>
      </c>
      <c r="C37" s="243" t="s">
        <v>87</v>
      </c>
      <c r="D37" s="243"/>
      <c r="E37" s="108">
        <f>COUNTIF(I37:IC37,"+")</f>
        <v>0</v>
      </c>
      <c r="F37" s="108">
        <f>COUNTIF(I37:IC37,"-")</f>
        <v>0</v>
      </c>
      <c r="G37" s="108">
        <f>COUNTIF(I37:IC37,"na")</f>
        <v>0</v>
      </c>
      <c r="H37" s="191"/>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109"/>
      <c r="GF37" s="109"/>
      <c r="GG37" s="109"/>
      <c r="GH37" s="109"/>
      <c r="GI37" s="109"/>
      <c r="GJ37" s="109"/>
      <c r="GK37" s="109"/>
      <c r="GL37" s="109"/>
      <c r="GM37" s="109"/>
      <c r="GN37" s="109"/>
      <c r="GO37" s="109"/>
      <c r="GP37" s="109"/>
      <c r="GQ37" s="109"/>
      <c r="GR37" s="109"/>
      <c r="GS37" s="109"/>
      <c r="GT37" s="109"/>
      <c r="GU37" s="109"/>
      <c r="GV37" s="109"/>
      <c r="GW37" s="109"/>
      <c r="GX37" s="109"/>
      <c r="GY37" s="109"/>
      <c r="GZ37" s="109"/>
      <c r="HA37" s="109"/>
      <c r="HB37" s="109"/>
      <c r="HC37" s="109"/>
      <c r="HD37" s="109"/>
      <c r="HE37" s="109"/>
      <c r="HF37" s="109"/>
      <c r="HG37" s="109"/>
      <c r="HH37" s="109"/>
      <c r="HI37" s="109"/>
      <c r="HJ37" s="109"/>
      <c r="HK37" s="109"/>
      <c r="HL37" s="109"/>
      <c r="HM37" s="109"/>
      <c r="HN37" s="109"/>
      <c r="HO37" s="109"/>
      <c r="HP37" s="109"/>
      <c r="HQ37" s="109"/>
      <c r="HR37" s="109"/>
      <c r="HS37" s="109"/>
      <c r="HT37" s="109"/>
      <c r="HU37" s="109"/>
      <c r="HV37" s="109"/>
      <c r="HW37" s="109"/>
      <c r="HX37" s="109"/>
      <c r="HY37" s="109"/>
      <c r="HZ37" s="109"/>
      <c r="IA37" s="109"/>
      <c r="IB37" s="109"/>
      <c r="IC37" s="109"/>
      <c r="ID37" s="109"/>
      <c r="IE37" s="109"/>
      <c r="IF37" s="109"/>
      <c r="IG37" s="109"/>
      <c r="IH37" s="109"/>
      <c r="II37" s="109"/>
      <c r="IJ37" s="109"/>
      <c r="IK37" s="109"/>
      <c r="IL37" s="109"/>
      <c r="IM37" s="109"/>
      <c r="IN37" s="109"/>
      <c r="IO37" s="109"/>
      <c r="IP37" s="109"/>
      <c r="IQ37" s="109"/>
      <c r="IR37" s="109"/>
      <c r="IS37" s="109"/>
      <c r="IT37" s="109"/>
      <c r="IU37" s="109"/>
      <c r="IV37" s="109"/>
      <c r="IW37" s="109"/>
      <c r="IX37" s="109"/>
      <c r="IY37" s="109"/>
      <c r="IZ37" s="109"/>
      <c r="JA37" s="109"/>
      <c r="JB37" s="109"/>
      <c r="JC37" s="109"/>
      <c r="JD37" s="109"/>
      <c r="JE37" s="109"/>
      <c r="JF37" s="109"/>
      <c r="JG37" s="109"/>
      <c r="JH37" s="109"/>
      <c r="JI37" s="109"/>
      <c r="JJ37" s="109"/>
      <c r="JK37" s="109"/>
      <c r="JL37" s="109"/>
      <c r="JM37" s="109"/>
      <c r="JN37" s="109"/>
      <c r="JO37" s="109"/>
      <c r="JP37" s="109"/>
      <c r="JQ37" s="109"/>
      <c r="JR37" s="109"/>
      <c r="JS37" s="109"/>
      <c r="JT37" s="109"/>
      <c r="JU37" s="109"/>
      <c r="JV37" s="109"/>
      <c r="JW37" s="109"/>
      <c r="JX37" s="109"/>
      <c r="JY37" s="109"/>
      <c r="JZ37" s="109"/>
      <c r="KA37" s="109"/>
      <c r="KB37" s="109"/>
      <c r="KC37" s="109"/>
      <c r="KD37" s="109"/>
      <c r="KE37" s="109"/>
      <c r="KF37" s="109"/>
      <c r="KG37" s="109"/>
      <c r="KH37" s="109"/>
      <c r="KI37" s="109"/>
      <c r="KJ37" s="109"/>
      <c r="KK37" s="109"/>
      <c r="KL37" s="109"/>
      <c r="KM37" s="109"/>
      <c r="KN37" s="109"/>
      <c r="KO37" s="109"/>
      <c r="KP37" s="109"/>
      <c r="KQ37" s="109"/>
      <c r="KR37" s="109"/>
      <c r="KS37" s="109"/>
      <c r="KT37" s="109"/>
      <c r="KU37" s="109"/>
      <c r="KV37" s="109"/>
      <c r="KW37" s="109"/>
      <c r="KX37" s="109"/>
      <c r="KY37" s="109"/>
      <c r="KZ37" s="109"/>
      <c r="LA37" s="109"/>
      <c r="LB37" s="109"/>
      <c r="LC37" s="109"/>
      <c r="LD37" s="109"/>
      <c r="LE37" s="109"/>
      <c r="LF37" s="109"/>
      <c r="LG37" s="109"/>
      <c r="LH37" s="109"/>
      <c r="LI37" s="109"/>
      <c r="LJ37" s="109"/>
      <c r="LK37" s="109"/>
      <c r="LL37" s="109"/>
      <c r="LM37" s="109"/>
      <c r="LN37" s="109"/>
      <c r="LO37" s="109"/>
      <c r="LP37" s="109"/>
      <c r="LQ37" s="109"/>
      <c r="LR37" s="109"/>
      <c r="LS37" s="109"/>
      <c r="LT37" s="109"/>
      <c r="LU37" s="109"/>
      <c r="LV37" s="109"/>
      <c r="LW37" s="109"/>
      <c r="LX37" s="109"/>
      <c r="LY37" s="109"/>
      <c r="LZ37" s="109"/>
      <c r="MA37" s="109"/>
      <c r="MB37" s="109"/>
      <c r="MC37" s="109"/>
      <c r="MD37" s="109"/>
      <c r="ME37" s="109"/>
      <c r="MF37" s="109"/>
      <c r="MG37" s="109"/>
      <c r="MH37" s="109"/>
      <c r="MI37" s="109"/>
      <c r="MJ37" s="109"/>
      <c r="MK37" s="109"/>
      <c r="ML37" s="109"/>
      <c r="MM37" s="109"/>
      <c r="MN37" s="109"/>
      <c r="MO37" s="109"/>
      <c r="MP37" s="109"/>
      <c r="MQ37" s="109"/>
      <c r="MR37" s="109"/>
      <c r="MS37" s="109"/>
      <c r="MT37" s="109"/>
      <c r="MU37" s="109"/>
      <c r="MV37" s="109"/>
      <c r="MW37" s="109"/>
      <c r="MX37" s="109"/>
      <c r="MY37" s="109"/>
      <c r="MZ37" s="109"/>
      <c r="NA37" s="109"/>
      <c r="NB37" s="109"/>
      <c r="NC37" s="109"/>
      <c r="ND37" s="109"/>
      <c r="NE37" s="109"/>
      <c r="NF37" s="109"/>
      <c r="NG37" s="109"/>
      <c r="NH37" s="109"/>
      <c r="NI37" s="109"/>
      <c r="NJ37" s="109"/>
      <c r="NK37" s="109"/>
      <c r="NL37" s="109"/>
      <c r="NM37" s="109"/>
      <c r="NN37" s="109"/>
      <c r="NO37" s="109"/>
      <c r="NP37" s="109"/>
      <c r="NQ37" s="109"/>
      <c r="NR37" s="109"/>
      <c r="NS37" s="109"/>
      <c r="NT37" s="109"/>
      <c r="NU37" s="109"/>
      <c r="NV37" s="109"/>
      <c r="NW37" s="109"/>
      <c r="NX37" s="109"/>
      <c r="NY37" s="109"/>
      <c r="NZ37" s="109"/>
      <c r="OA37" s="109"/>
      <c r="OB37" s="109"/>
      <c r="OC37" s="109"/>
      <c r="OD37" s="109"/>
      <c r="OE37" s="109"/>
      <c r="OF37" s="109"/>
      <c r="OG37" s="109"/>
      <c r="OH37" s="109"/>
      <c r="OI37" s="109"/>
      <c r="OJ37" s="109"/>
      <c r="OK37" s="109"/>
      <c r="OL37" s="109"/>
      <c r="OM37" s="109"/>
      <c r="ON37" s="109"/>
      <c r="OO37" s="109"/>
      <c r="OP37" s="109"/>
      <c r="OQ37" s="109"/>
      <c r="OR37" s="109"/>
      <c r="OS37" s="109"/>
      <c r="OT37" s="109"/>
      <c r="OU37" s="109"/>
      <c r="OV37" s="109"/>
      <c r="OW37" s="109"/>
      <c r="OX37" s="109"/>
      <c r="OY37" s="109"/>
      <c r="OZ37" s="109"/>
      <c r="PA37" s="109"/>
      <c r="PB37" s="109"/>
      <c r="PC37" s="109"/>
      <c r="PD37" s="109"/>
      <c r="PE37" s="109"/>
      <c r="PF37" s="109"/>
      <c r="PG37" s="109"/>
      <c r="PH37" s="109"/>
      <c r="PI37" s="109"/>
      <c r="PJ37" s="109"/>
      <c r="PK37" s="109"/>
      <c r="PL37" s="109"/>
      <c r="PM37" s="109"/>
      <c r="PN37" s="109"/>
      <c r="PO37" s="109"/>
      <c r="PP37" s="109"/>
      <c r="PQ37" s="109"/>
      <c r="PR37" s="109"/>
      <c r="PS37" s="109"/>
      <c r="PT37" s="109"/>
      <c r="PU37" s="109"/>
      <c r="PV37" s="109"/>
      <c r="PW37" s="109"/>
      <c r="PX37" s="109"/>
      <c r="PY37" s="109"/>
      <c r="PZ37" s="109"/>
      <c r="QA37" s="109"/>
      <c r="QB37" s="109"/>
      <c r="QC37" s="109"/>
      <c r="QD37" s="109"/>
      <c r="QE37" s="109"/>
      <c r="QF37" s="109"/>
      <c r="QG37" s="109"/>
      <c r="QH37" s="109"/>
      <c r="QI37" s="109"/>
      <c r="QJ37" s="109"/>
      <c r="QK37" s="109"/>
      <c r="QL37" s="109"/>
      <c r="QM37" s="109"/>
      <c r="QN37" s="109"/>
      <c r="QO37" s="109"/>
      <c r="QP37" s="109"/>
      <c r="QQ37" s="109"/>
      <c r="QR37" s="109"/>
      <c r="QS37" s="109"/>
      <c r="QT37" s="109"/>
      <c r="QU37" s="109"/>
      <c r="QV37" s="109"/>
      <c r="QW37" s="109"/>
      <c r="QX37" s="109"/>
      <c r="QY37" s="109"/>
      <c r="QZ37" s="109"/>
      <c r="RA37" s="109"/>
      <c r="RB37" s="109"/>
      <c r="RC37" s="109"/>
      <c r="RD37" s="109"/>
      <c r="RE37" s="109"/>
      <c r="RF37" s="109"/>
      <c r="RG37" s="109"/>
      <c r="RH37" s="109"/>
      <c r="RI37" s="109"/>
      <c r="RJ37" s="109"/>
      <c r="RK37" s="109"/>
      <c r="RL37" s="109"/>
      <c r="RM37" s="109"/>
      <c r="RN37" s="109"/>
      <c r="RO37" s="109"/>
      <c r="RP37" s="109"/>
      <c r="RQ37" s="109"/>
      <c r="RR37" s="109"/>
      <c r="RS37" s="109"/>
      <c r="RT37" s="109"/>
      <c r="RU37" s="109"/>
      <c r="RV37" s="109"/>
      <c r="RW37" s="109"/>
      <c r="RX37" s="109"/>
      <c r="RY37" s="109"/>
      <c r="RZ37" s="109"/>
      <c r="SA37" s="109"/>
      <c r="SB37" s="109"/>
      <c r="SC37" s="109"/>
      <c r="SD37" s="109"/>
      <c r="SE37" s="109"/>
      <c r="SF37" s="109"/>
      <c r="SG37" s="109"/>
      <c r="SH37" s="109"/>
      <c r="SI37" s="109"/>
      <c r="SJ37" s="109"/>
      <c r="SK37" s="109"/>
      <c r="SL37" s="109"/>
      <c r="SM37" s="109"/>
      <c r="SN37" s="109"/>
      <c r="SO37" s="109"/>
      <c r="SP37" s="109"/>
      <c r="SQ37" s="109"/>
      <c r="SR37" s="109"/>
      <c r="SS37" s="109"/>
      <c r="ST37" s="109"/>
      <c r="SU37" s="109"/>
      <c r="SV37" s="109"/>
      <c r="SW37" s="109"/>
      <c r="SX37" s="109"/>
      <c r="SY37" s="109"/>
      <c r="SZ37" s="109"/>
      <c r="TA37" s="109"/>
      <c r="TB37" s="109"/>
      <c r="TC37" s="109"/>
      <c r="TD37" s="109"/>
      <c r="TE37" s="109"/>
      <c r="TF37" s="109"/>
      <c r="TG37" s="109"/>
      <c r="TH37" s="109"/>
      <c r="TI37" s="109"/>
      <c r="TJ37" s="109"/>
      <c r="TK37" s="109"/>
      <c r="TL37" s="109"/>
      <c r="TM37" s="109"/>
      <c r="TN37" s="109"/>
      <c r="TO37" s="109"/>
      <c r="TP37" s="109"/>
      <c r="TQ37" s="109"/>
      <c r="TR37" s="109"/>
      <c r="TS37" s="109"/>
      <c r="TT37" s="109"/>
      <c r="TU37" s="109"/>
      <c r="TV37" s="109"/>
      <c r="TW37" s="109"/>
      <c r="TX37" s="109"/>
      <c r="TY37" s="109"/>
      <c r="TZ37" s="109"/>
      <c r="UA37" s="109"/>
      <c r="UB37" s="109"/>
      <c r="UC37" s="109"/>
      <c r="UD37" s="109"/>
      <c r="UE37" s="109"/>
      <c r="UF37" s="109"/>
      <c r="UG37" s="109"/>
      <c r="UH37" s="109"/>
      <c r="UI37" s="109"/>
      <c r="UJ37" s="109"/>
      <c r="UK37" s="109"/>
      <c r="UL37" s="109"/>
      <c r="UM37" s="110"/>
      <c r="UN37" s="110"/>
      <c r="UO37" s="110"/>
      <c r="UP37" s="110"/>
      <c r="UQ37" s="110"/>
      <c r="UR37" s="110"/>
      <c r="US37" s="110"/>
      <c r="UT37" s="110"/>
      <c r="UU37" s="110"/>
      <c r="UV37" s="110"/>
      <c r="UW37" s="110"/>
      <c r="UX37" s="110"/>
      <c r="UY37" s="110"/>
      <c r="UZ37" s="110"/>
      <c r="VA37" s="110"/>
      <c r="VB37" s="110"/>
      <c r="VC37" s="110"/>
      <c r="VD37" s="110"/>
      <c r="VE37" s="110"/>
      <c r="VF37" s="110"/>
      <c r="VG37" s="110"/>
      <c r="VH37" s="110"/>
      <c r="VI37" s="110"/>
      <c r="VJ37" s="110"/>
      <c r="VK37" s="110"/>
      <c r="VL37" s="110"/>
      <c r="VM37" s="110"/>
      <c r="VN37" s="110"/>
      <c r="VO37" s="110"/>
      <c r="VP37" s="110"/>
      <c r="VQ37" s="110"/>
      <c r="VR37" s="110"/>
      <c r="VS37" s="110"/>
      <c r="VT37" s="110"/>
      <c r="VU37" s="110"/>
      <c r="VV37" s="110"/>
      <c r="VW37" s="110"/>
      <c r="VX37" s="110"/>
      <c r="VY37" s="110"/>
      <c r="VZ37" s="110"/>
      <c r="WA37" s="110"/>
      <c r="WB37" s="110"/>
      <c r="WC37" s="110"/>
      <c r="WD37" s="110"/>
      <c r="WE37" s="110"/>
      <c r="WF37" s="110"/>
      <c r="WG37" s="110"/>
      <c r="WH37" s="110"/>
      <c r="WI37" s="110"/>
      <c r="WJ37" s="110"/>
      <c r="WK37" s="110"/>
      <c r="WL37" s="110"/>
      <c r="WM37" s="110"/>
      <c r="WN37" s="110"/>
      <c r="WO37" s="110"/>
      <c r="WP37" s="110"/>
      <c r="WQ37" s="110"/>
      <c r="WR37" s="110"/>
      <c r="WS37" s="110"/>
      <c r="WT37" s="110"/>
      <c r="WU37" s="110"/>
      <c r="WV37" s="110"/>
      <c r="WW37" s="110"/>
      <c r="WX37" s="110"/>
      <c r="WY37" s="110"/>
      <c r="WZ37" s="110"/>
      <c r="XA37" s="110"/>
      <c r="XB37" s="110"/>
      <c r="XC37" s="110"/>
      <c r="XD37" s="110"/>
      <c r="XE37" s="110"/>
      <c r="XF37" s="110"/>
      <c r="XG37" s="110"/>
      <c r="XH37" s="110"/>
      <c r="XI37" s="110"/>
      <c r="XJ37" s="110"/>
      <c r="XK37" s="110"/>
      <c r="XL37" s="110"/>
      <c r="XM37" s="110"/>
      <c r="XN37" s="110"/>
      <c r="XO37" s="110"/>
      <c r="XP37" s="110"/>
      <c r="XQ37" s="110"/>
      <c r="XR37" s="110"/>
      <c r="XS37" s="110"/>
      <c r="XT37" s="110"/>
      <c r="XU37" s="110"/>
      <c r="XV37" s="110"/>
      <c r="XW37" s="110"/>
      <c r="XX37" s="110"/>
      <c r="XY37" s="110"/>
      <c r="XZ37" s="110"/>
      <c r="YA37" s="110"/>
      <c r="YB37" s="110"/>
      <c r="YC37" s="110"/>
      <c r="YD37" s="110"/>
      <c r="YE37" s="110"/>
      <c r="YF37" s="110"/>
      <c r="YG37" s="110"/>
      <c r="YH37" s="110"/>
      <c r="YI37" s="110"/>
      <c r="YJ37" s="110"/>
      <c r="YK37" s="110"/>
      <c r="YL37" s="110"/>
      <c r="YM37" s="110"/>
      <c r="YN37" s="110"/>
      <c r="YO37" s="110"/>
      <c r="YP37" s="110"/>
      <c r="YQ37" s="110"/>
      <c r="YR37" s="110"/>
      <c r="YS37" s="110"/>
      <c r="YT37" s="110"/>
      <c r="YU37" s="110"/>
      <c r="YV37" s="110"/>
      <c r="YW37" s="110"/>
      <c r="YX37" s="110"/>
      <c r="YY37" s="110"/>
      <c r="YZ37" s="110"/>
      <c r="ZA37" s="110"/>
      <c r="ZB37" s="110"/>
      <c r="ZC37" s="110"/>
      <c r="ZD37" s="110"/>
      <c r="ZE37" s="110"/>
      <c r="ZF37" s="110"/>
      <c r="ZG37" s="110"/>
      <c r="ZH37" s="110"/>
      <c r="ZI37" s="110"/>
      <c r="ZJ37" s="110"/>
      <c r="ZK37" s="110"/>
      <c r="ZL37" s="110"/>
      <c r="ZM37" s="110"/>
      <c r="ZN37" s="110"/>
      <c r="ZO37" s="110"/>
      <c r="ZP37" s="110"/>
      <c r="ZQ37" s="110"/>
      <c r="ZR37" s="110"/>
      <c r="ZS37" s="110"/>
      <c r="ZT37" s="110"/>
      <c r="ZU37" s="110"/>
      <c r="ZV37" s="110"/>
      <c r="ZW37" s="110"/>
      <c r="ZX37" s="110"/>
      <c r="ZY37" s="110"/>
      <c r="ZZ37" s="110"/>
      <c r="AAA37" s="110"/>
      <c r="AAB37" s="110"/>
      <c r="AAC37" s="110"/>
      <c r="AAD37" s="110"/>
      <c r="AAE37" s="110"/>
      <c r="AAF37" s="110"/>
      <c r="AAG37" s="110"/>
      <c r="AAH37" s="110"/>
      <c r="AAI37" s="110"/>
      <c r="AAJ37" s="110"/>
      <c r="AAK37" s="110"/>
      <c r="AAL37" s="110"/>
      <c r="AAM37" s="110"/>
      <c r="AAN37" s="110"/>
      <c r="AAO37" s="110"/>
      <c r="AAP37" s="110"/>
      <c r="AAQ37" s="110"/>
      <c r="AAR37" s="110"/>
      <c r="AAS37" s="110"/>
      <c r="AAT37" s="110"/>
      <c r="AAU37" s="110"/>
      <c r="AAV37" s="110"/>
      <c r="AAW37" s="110"/>
      <c r="AAX37" s="110"/>
      <c r="AAY37" s="110"/>
      <c r="AAZ37" s="110"/>
      <c r="ABA37" s="110"/>
      <c r="ABB37" s="110"/>
      <c r="ABC37" s="110"/>
      <c r="ABD37" s="110"/>
      <c r="ABE37" s="110"/>
      <c r="ABF37" s="110"/>
      <c r="ABG37" s="110"/>
      <c r="ABH37" s="110"/>
      <c r="ABI37" s="110"/>
      <c r="ABJ37" s="110"/>
      <c r="ABK37" s="110"/>
      <c r="ABL37" s="110"/>
      <c r="ABM37" s="110"/>
      <c r="ABN37" s="110"/>
      <c r="ABO37" s="110"/>
      <c r="ABP37" s="110"/>
      <c r="ABQ37" s="110"/>
      <c r="ABR37" s="110"/>
      <c r="ABS37" s="110"/>
    </row>
    <row r="38" spans="1:747" ht="24" customHeight="1" thickBot="1" x14ac:dyDescent="0.35">
      <c r="A38" s="111" t="s">
        <v>72</v>
      </c>
      <c r="B38" s="93" t="s">
        <v>88</v>
      </c>
      <c r="C38" s="225" t="s">
        <v>89</v>
      </c>
      <c r="D38" s="226"/>
      <c r="E38" s="94">
        <f>COUNTIF(I38:IC38,"+")</f>
        <v>0</v>
      </c>
      <c r="F38" s="94">
        <f>COUNTIF(I38:IC38,"-")</f>
        <v>0</v>
      </c>
      <c r="G38" s="95">
        <f>COUNTIF(I38:IC38,"na")</f>
        <v>0</v>
      </c>
      <c r="H38" s="48"/>
    </row>
    <row r="39" spans="1:747" ht="23.25" customHeight="1" thickBot="1" x14ac:dyDescent="0.35">
      <c r="A39" s="92" t="s">
        <v>75</v>
      </c>
      <c r="B39" s="96" t="s">
        <v>90</v>
      </c>
      <c r="C39" s="227" t="s">
        <v>89</v>
      </c>
      <c r="D39" s="228"/>
      <c r="E39" s="94">
        <f>COUNTIF(I39:IC39,"+")</f>
        <v>0</v>
      </c>
      <c r="F39" s="94">
        <f>COUNTIF(I39:IC39,"-")</f>
        <v>0</v>
      </c>
      <c r="G39" s="95">
        <f>COUNTIF(I39:IC39,"na")</f>
        <v>0</v>
      </c>
      <c r="H39" s="48"/>
    </row>
    <row r="40" spans="1:747" ht="23.25" customHeight="1" thickBot="1" x14ac:dyDescent="0.35">
      <c r="A40" s="97" t="s">
        <v>78</v>
      </c>
      <c r="B40" s="98" t="s">
        <v>91</v>
      </c>
      <c r="C40" s="229" t="s">
        <v>89</v>
      </c>
      <c r="D40" s="230"/>
      <c r="E40" s="94">
        <f t="shared" ref="E40:E41" si="2">COUNTIF(I40:IC40,"+")</f>
        <v>0</v>
      </c>
      <c r="F40" s="94">
        <f t="shared" ref="F40:F41" si="3">COUNTIF(I40:IC40,"-")</f>
        <v>0</v>
      </c>
      <c r="G40" s="95">
        <f t="shared" ref="G40:G41" si="4">COUNTIF(I40:IC40,"na")</f>
        <v>0</v>
      </c>
      <c r="H40" s="48"/>
    </row>
    <row r="41" spans="1:747" ht="23.25" customHeight="1" thickBot="1" x14ac:dyDescent="0.35">
      <c r="A41" s="99" t="s">
        <v>81</v>
      </c>
      <c r="B41" s="100" t="s">
        <v>92</v>
      </c>
      <c r="C41" s="244" t="s">
        <v>89</v>
      </c>
      <c r="D41" s="245"/>
      <c r="E41" s="94">
        <f t="shared" si="2"/>
        <v>0</v>
      </c>
      <c r="F41" s="94">
        <f t="shared" si="3"/>
        <v>0</v>
      </c>
      <c r="G41" s="95">
        <f t="shared" si="4"/>
        <v>0</v>
      </c>
      <c r="H41" s="48"/>
    </row>
    <row r="42" spans="1:747" s="104" customFormat="1" ht="27" customHeight="1" thickBot="1" x14ac:dyDescent="0.35">
      <c r="A42" s="201" t="s">
        <v>93</v>
      </c>
      <c r="B42" s="202"/>
      <c r="C42" s="202"/>
      <c r="D42" s="202"/>
      <c r="E42" s="202"/>
      <c r="F42" s="202"/>
      <c r="G42" s="203"/>
      <c r="H42" s="91"/>
      <c r="I42" s="101" t="s">
        <v>34</v>
      </c>
      <c r="J42" s="102" t="s">
        <v>34</v>
      </c>
      <c r="K42" s="102" t="s">
        <v>34</v>
      </c>
      <c r="L42" s="102" t="s">
        <v>34</v>
      </c>
      <c r="M42" s="102" t="s">
        <v>34</v>
      </c>
      <c r="N42" s="102" t="s">
        <v>34</v>
      </c>
      <c r="O42" s="102" t="s">
        <v>34</v>
      </c>
      <c r="P42" s="102" t="s">
        <v>34</v>
      </c>
      <c r="Q42" s="102" t="s">
        <v>34</v>
      </c>
      <c r="R42" s="102" t="s">
        <v>34</v>
      </c>
      <c r="S42" s="102" t="s">
        <v>34</v>
      </c>
      <c r="T42" s="102" t="s">
        <v>34</v>
      </c>
      <c r="U42" s="102" t="s">
        <v>34</v>
      </c>
      <c r="V42" s="103" t="s">
        <v>34</v>
      </c>
      <c r="W42" s="103" t="s">
        <v>34</v>
      </c>
      <c r="X42" s="103" t="s">
        <v>34</v>
      </c>
      <c r="Y42" s="103" t="s">
        <v>34</v>
      </c>
      <c r="Z42" s="103" t="s">
        <v>34</v>
      </c>
      <c r="AA42" s="103" t="s">
        <v>34</v>
      </c>
      <c r="AB42" s="103" t="s">
        <v>34</v>
      </c>
      <c r="AC42" s="103" t="s">
        <v>34</v>
      </c>
      <c r="AD42" s="103" t="s">
        <v>34</v>
      </c>
      <c r="AE42" s="103" t="s">
        <v>34</v>
      </c>
      <c r="AF42" s="103" t="s">
        <v>34</v>
      </c>
      <c r="AG42" s="103" t="s">
        <v>34</v>
      </c>
      <c r="AH42" s="103" t="s">
        <v>34</v>
      </c>
      <c r="AI42" s="103" t="s">
        <v>34</v>
      </c>
      <c r="AJ42" s="103" t="s">
        <v>34</v>
      </c>
      <c r="AK42" s="103" t="s">
        <v>34</v>
      </c>
      <c r="AL42" s="103" t="s">
        <v>34</v>
      </c>
      <c r="AM42" s="103" t="s">
        <v>34</v>
      </c>
      <c r="AN42" s="103" t="s">
        <v>34</v>
      </c>
      <c r="AO42" s="103" t="s">
        <v>34</v>
      </c>
      <c r="AP42" s="103" t="s">
        <v>34</v>
      </c>
      <c r="AQ42" s="103" t="s">
        <v>34</v>
      </c>
      <c r="AR42" s="103" t="s">
        <v>34</v>
      </c>
      <c r="AS42" s="103" t="s">
        <v>34</v>
      </c>
      <c r="AT42" s="103" t="s">
        <v>34</v>
      </c>
      <c r="AU42" s="103" t="s">
        <v>34</v>
      </c>
      <c r="AV42" s="103" t="s">
        <v>34</v>
      </c>
      <c r="AW42" s="103" t="s">
        <v>34</v>
      </c>
      <c r="AX42" s="103" t="s">
        <v>34</v>
      </c>
      <c r="AY42" s="103" t="s">
        <v>34</v>
      </c>
      <c r="AZ42" s="103" t="s">
        <v>34</v>
      </c>
      <c r="BA42" s="103" t="s">
        <v>34</v>
      </c>
      <c r="BB42" s="103" t="s">
        <v>34</v>
      </c>
      <c r="BC42" s="103" t="s">
        <v>34</v>
      </c>
      <c r="BD42" s="103" t="s">
        <v>34</v>
      </c>
      <c r="BE42" s="103" t="s">
        <v>34</v>
      </c>
      <c r="BF42" s="103" t="s">
        <v>34</v>
      </c>
      <c r="BG42" s="103" t="s">
        <v>34</v>
      </c>
      <c r="BH42" s="103" t="s">
        <v>34</v>
      </c>
      <c r="BI42" s="103" t="s">
        <v>34</v>
      </c>
      <c r="BJ42" s="103" t="s">
        <v>34</v>
      </c>
      <c r="BK42" s="103" t="s">
        <v>34</v>
      </c>
      <c r="BL42" s="103" t="s">
        <v>34</v>
      </c>
      <c r="BM42" s="103" t="s">
        <v>34</v>
      </c>
      <c r="BN42" s="103" t="s">
        <v>34</v>
      </c>
      <c r="BO42" s="103" t="s">
        <v>34</v>
      </c>
      <c r="BP42" s="103" t="s">
        <v>34</v>
      </c>
      <c r="BQ42" s="103" t="s">
        <v>34</v>
      </c>
      <c r="BR42" s="103" t="s">
        <v>34</v>
      </c>
      <c r="BS42" s="103" t="s">
        <v>34</v>
      </c>
      <c r="BT42" s="103" t="s">
        <v>34</v>
      </c>
      <c r="BU42" s="103" t="s">
        <v>34</v>
      </c>
      <c r="BV42" s="103" t="s">
        <v>34</v>
      </c>
      <c r="BW42" s="103" t="s">
        <v>34</v>
      </c>
      <c r="BX42" s="103" t="s">
        <v>34</v>
      </c>
      <c r="BY42" s="103" t="s">
        <v>34</v>
      </c>
      <c r="BZ42" s="103" t="s">
        <v>34</v>
      </c>
      <c r="CA42" s="103" t="s">
        <v>34</v>
      </c>
      <c r="CB42" s="103" t="s">
        <v>34</v>
      </c>
      <c r="CC42" s="103" t="s">
        <v>34</v>
      </c>
      <c r="CD42" s="103" t="s">
        <v>34</v>
      </c>
      <c r="CE42" s="103" t="s">
        <v>34</v>
      </c>
      <c r="CF42" s="103" t="s">
        <v>34</v>
      </c>
      <c r="CG42" s="103" t="s">
        <v>34</v>
      </c>
      <c r="CH42" s="103" t="s">
        <v>34</v>
      </c>
      <c r="CI42" s="103" t="s">
        <v>34</v>
      </c>
      <c r="CJ42" s="103" t="s">
        <v>34</v>
      </c>
      <c r="CK42" s="103" t="s">
        <v>34</v>
      </c>
      <c r="CL42" s="103" t="s">
        <v>34</v>
      </c>
      <c r="CM42" s="103" t="s">
        <v>34</v>
      </c>
      <c r="CN42" s="103" t="s">
        <v>34</v>
      </c>
      <c r="CO42" s="103" t="s">
        <v>34</v>
      </c>
      <c r="CP42" s="103" t="s">
        <v>34</v>
      </c>
      <c r="CQ42" s="103" t="s">
        <v>34</v>
      </c>
      <c r="CR42" s="103" t="s">
        <v>34</v>
      </c>
      <c r="CS42" s="103" t="s">
        <v>34</v>
      </c>
      <c r="CT42" s="103" t="s">
        <v>34</v>
      </c>
      <c r="CU42" s="103" t="s">
        <v>34</v>
      </c>
      <c r="CV42" s="103" t="s">
        <v>34</v>
      </c>
      <c r="CW42" s="103" t="s">
        <v>34</v>
      </c>
      <c r="CX42" s="103" t="s">
        <v>34</v>
      </c>
      <c r="CY42" s="103" t="s">
        <v>34</v>
      </c>
      <c r="CZ42" s="103" t="s">
        <v>34</v>
      </c>
      <c r="DA42" s="103" t="s">
        <v>34</v>
      </c>
      <c r="DB42" s="103" t="s">
        <v>34</v>
      </c>
      <c r="DC42" s="103" t="s">
        <v>34</v>
      </c>
      <c r="DD42" s="103" t="s">
        <v>34</v>
      </c>
      <c r="DE42" s="103" t="s">
        <v>34</v>
      </c>
      <c r="DF42" s="103" t="s">
        <v>34</v>
      </c>
      <c r="DG42" s="103" t="s">
        <v>34</v>
      </c>
      <c r="DH42" s="103" t="s">
        <v>34</v>
      </c>
      <c r="DI42" s="103" t="s">
        <v>34</v>
      </c>
      <c r="DJ42" s="103" t="s">
        <v>34</v>
      </c>
      <c r="DK42" s="103" t="s">
        <v>34</v>
      </c>
      <c r="DL42" s="103" t="s">
        <v>34</v>
      </c>
      <c r="DM42" s="103" t="s">
        <v>34</v>
      </c>
      <c r="DN42" s="103" t="s">
        <v>34</v>
      </c>
      <c r="DO42" s="103" t="s">
        <v>34</v>
      </c>
      <c r="DP42" s="103" t="s">
        <v>34</v>
      </c>
      <c r="DQ42" s="103" t="s">
        <v>34</v>
      </c>
      <c r="DR42" s="103" t="s">
        <v>34</v>
      </c>
      <c r="DS42" s="103" t="s">
        <v>34</v>
      </c>
      <c r="DT42" s="103" t="s">
        <v>34</v>
      </c>
      <c r="DU42" s="103" t="s">
        <v>34</v>
      </c>
      <c r="DV42" s="103" t="s">
        <v>34</v>
      </c>
      <c r="DW42" s="103" t="s">
        <v>34</v>
      </c>
      <c r="DX42" s="103" t="s">
        <v>34</v>
      </c>
      <c r="DY42" s="103" t="s">
        <v>34</v>
      </c>
      <c r="DZ42" s="103" t="s">
        <v>34</v>
      </c>
      <c r="EA42" s="103" t="s">
        <v>34</v>
      </c>
      <c r="EB42" s="103" t="s">
        <v>34</v>
      </c>
      <c r="EC42" s="103" t="s">
        <v>34</v>
      </c>
      <c r="ED42" s="103" t="s">
        <v>34</v>
      </c>
      <c r="EE42" s="103" t="s">
        <v>34</v>
      </c>
      <c r="EF42" s="103" t="s">
        <v>34</v>
      </c>
      <c r="EG42" s="103" t="s">
        <v>34</v>
      </c>
      <c r="EH42" s="103" t="s">
        <v>34</v>
      </c>
      <c r="EI42" s="103" t="s">
        <v>34</v>
      </c>
      <c r="EJ42" s="103" t="s">
        <v>34</v>
      </c>
      <c r="EK42" s="103" t="s">
        <v>34</v>
      </c>
      <c r="EL42" s="103" t="s">
        <v>34</v>
      </c>
      <c r="EM42" s="103" t="s">
        <v>34</v>
      </c>
      <c r="EN42" s="103" t="s">
        <v>34</v>
      </c>
      <c r="EO42" s="103" t="s">
        <v>34</v>
      </c>
      <c r="EP42" s="103" t="s">
        <v>34</v>
      </c>
      <c r="EQ42" s="103" t="s">
        <v>34</v>
      </c>
      <c r="ER42" s="103" t="s">
        <v>34</v>
      </c>
      <c r="ES42" s="103" t="s">
        <v>34</v>
      </c>
      <c r="ET42" s="103" t="s">
        <v>34</v>
      </c>
      <c r="EU42" s="103" t="s">
        <v>34</v>
      </c>
      <c r="EV42" s="103" t="s">
        <v>34</v>
      </c>
      <c r="EW42" s="103" t="s">
        <v>34</v>
      </c>
      <c r="EX42" s="103" t="s">
        <v>34</v>
      </c>
      <c r="EY42" s="103" t="s">
        <v>34</v>
      </c>
      <c r="EZ42" s="103" t="s">
        <v>34</v>
      </c>
      <c r="FA42" s="103" t="s">
        <v>34</v>
      </c>
      <c r="FB42" s="103" t="s">
        <v>34</v>
      </c>
      <c r="FC42" s="103" t="s">
        <v>34</v>
      </c>
      <c r="FD42" s="103" t="s">
        <v>34</v>
      </c>
      <c r="FE42" s="103" t="s">
        <v>34</v>
      </c>
      <c r="FF42" s="103" t="s">
        <v>34</v>
      </c>
      <c r="FG42" s="103" t="s">
        <v>34</v>
      </c>
      <c r="FH42" s="103" t="s">
        <v>34</v>
      </c>
      <c r="FI42" s="103" t="s">
        <v>34</v>
      </c>
      <c r="FJ42" s="103" t="s">
        <v>34</v>
      </c>
      <c r="FK42" s="103" t="s">
        <v>34</v>
      </c>
      <c r="FL42" s="103" t="s">
        <v>34</v>
      </c>
      <c r="FM42" s="103" t="s">
        <v>34</v>
      </c>
      <c r="FN42" s="103" t="s">
        <v>34</v>
      </c>
      <c r="FO42" s="103" t="s">
        <v>34</v>
      </c>
      <c r="FP42" s="103" t="s">
        <v>34</v>
      </c>
      <c r="FQ42" s="103" t="s">
        <v>34</v>
      </c>
      <c r="FR42" s="103" t="s">
        <v>34</v>
      </c>
      <c r="FS42" s="103" t="s">
        <v>34</v>
      </c>
      <c r="FT42" s="103" t="s">
        <v>34</v>
      </c>
      <c r="FU42" s="103" t="s">
        <v>34</v>
      </c>
      <c r="FV42" s="103" t="s">
        <v>34</v>
      </c>
      <c r="FW42" s="103" t="s">
        <v>34</v>
      </c>
      <c r="FX42" s="103" t="s">
        <v>34</v>
      </c>
      <c r="FY42" s="103" t="s">
        <v>34</v>
      </c>
      <c r="FZ42" s="103" t="s">
        <v>34</v>
      </c>
      <c r="GA42" s="103" t="s">
        <v>34</v>
      </c>
      <c r="GB42" s="103" t="s">
        <v>34</v>
      </c>
      <c r="GC42" s="103" t="s">
        <v>34</v>
      </c>
      <c r="GD42" s="103" t="s">
        <v>34</v>
      </c>
      <c r="GE42" s="103" t="s">
        <v>34</v>
      </c>
      <c r="GF42" s="103" t="s">
        <v>34</v>
      </c>
      <c r="GG42" s="103" t="s">
        <v>34</v>
      </c>
      <c r="GH42" s="103" t="s">
        <v>34</v>
      </c>
      <c r="GI42" s="103" t="s">
        <v>34</v>
      </c>
      <c r="GJ42" s="103" t="s">
        <v>34</v>
      </c>
      <c r="GK42" s="103" t="s">
        <v>34</v>
      </c>
      <c r="GL42" s="103" t="s">
        <v>34</v>
      </c>
      <c r="GM42" s="103" t="s">
        <v>34</v>
      </c>
      <c r="GN42" s="103" t="s">
        <v>34</v>
      </c>
      <c r="GO42" s="103" t="s">
        <v>34</v>
      </c>
      <c r="GP42" s="103" t="s">
        <v>34</v>
      </c>
      <c r="GQ42" s="103" t="s">
        <v>34</v>
      </c>
      <c r="GR42" s="103" t="s">
        <v>34</v>
      </c>
      <c r="GS42" s="103" t="s">
        <v>34</v>
      </c>
      <c r="GT42" s="103" t="s">
        <v>34</v>
      </c>
      <c r="GU42" s="103" t="s">
        <v>34</v>
      </c>
      <c r="GV42" s="103" t="s">
        <v>34</v>
      </c>
      <c r="GW42" s="103" t="s">
        <v>34</v>
      </c>
      <c r="GX42" s="103" t="s">
        <v>34</v>
      </c>
      <c r="GY42" s="103" t="s">
        <v>34</v>
      </c>
      <c r="GZ42" s="103" t="s">
        <v>34</v>
      </c>
      <c r="HA42" s="103" t="s">
        <v>34</v>
      </c>
      <c r="HB42" s="103" t="s">
        <v>34</v>
      </c>
      <c r="HC42" s="103" t="s">
        <v>34</v>
      </c>
      <c r="HD42" s="103" t="s">
        <v>34</v>
      </c>
      <c r="HE42" s="103" t="s">
        <v>34</v>
      </c>
      <c r="HF42" s="103" t="s">
        <v>34</v>
      </c>
      <c r="HG42" s="103" t="s">
        <v>34</v>
      </c>
      <c r="HH42" s="103" t="s">
        <v>34</v>
      </c>
      <c r="HI42" s="103" t="s">
        <v>34</v>
      </c>
      <c r="HJ42" s="103" t="s">
        <v>34</v>
      </c>
      <c r="HK42" s="103" t="s">
        <v>34</v>
      </c>
      <c r="HL42" s="103" t="s">
        <v>34</v>
      </c>
      <c r="HM42" s="103" t="s">
        <v>34</v>
      </c>
      <c r="HN42" s="103" t="s">
        <v>34</v>
      </c>
      <c r="HO42" s="103" t="s">
        <v>34</v>
      </c>
      <c r="HP42" s="103" t="s">
        <v>34</v>
      </c>
      <c r="HQ42" s="103" t="s">
        <v>34</v>
      </c>
      <c r="HR42" s="103" t="s">
        <v>34</v>
      </c>
      <c r="HS42" s="103" t="s">
        <v>34</v>
      </c>
      <c r="HT42" s="103" t="s">
        <v>34</v>
      </c>
      <c r="HU42" s="103" t="s">
        <v>34</v>
      </c>
      <c r="HV42" s="103" t="s">
        <v>34</v>
      </c>
      <c r="HW42" s="103" t="s">
        <v>34</v>
      </c>
      <c r="HX42" s="103" t="s">
        <v>34</v>
      </c>
      <c r="HY42" s="103" t="s">
        <v>34</v>
      </c>
      <c r="HZ42" s="103" t="s">
        <v>34</v>
      </c>
      <c r="IA42" s="103" t="s">
        <v>34</v>
      </c>
      <c r="IB42" s="103" t="s">
        <v>34</v>
      </c>
      <c r="IC42" s="103" t="s">
        <v>34</v>
      </c>
      <c r="ID42" s="103" t="s">
        <v>34</v>
      </c>
      <c r="IE42" s="103" t="s">
        <v>34</v>
      </c>
      <c r="IF42" s="103" t="s">
        <v>34</v>
      </c>
      <c r="IG42" s="103" t="s">
        <v>34</v>
      </c>
      <c r="IH42" s="103" t="s">
        <v>34</v>
      </c>
      <c r="II42" s="103" t="s">
        <v>34</v>
      </c>
      <c r="IJ42" s="103" t="s">
        <v>34</v>
      </c>
      <c r="IK42" s="103" t="s">
        <v>34</v>
      </c>
      <c r="IL42" s="103" t="s">
        <v>34</v>
      </c>
      <c r="IM42" s="103" t="s">
        <v>34</v>
      </c>
      <c r="IN42" s="103" t="s">
        <v>34</v>
      </c>
      <c r="IO42" s="103" t="s">
        <v>34</v>
      </c>
      <c r="IP42" s="103" t="s">
        <v>34</v>
      </c>
      <c r="IQ42" s="103" t="s">
        <v>34</v>
      </c>
      <c r="IR42" s="103" t="s">
        <v>34</v>
      </c>
      <c r="IS42" s="103" t="s">
        <v>34</v>
      </c>
      <c r="IT42" s="103" t="s">
        <v>34</v>
      </c>
      <c r="IU42" s="103" t="s">
        <v>34</v>
      </c>
      <c r="IV42" s="103" t="s">
        <v>34</v>
      </c>
      <c r="IW42" s="103" t="s">
        <v>34</v>
      </c>
      <c r="IX42" s="103" t="s">
        <v>34</v>
      </c>
      <c r="IY42" s="103" t="s">
        <v>34</v>
      </c>
      <c r="IZ42" s="103" t="s">
        <v>34</v>
      </c>
      <c r="JA42" s="103" t="s">
        <v>34</v>
      </c>
      <c r="JB42" s="103" t="s">
        <v>34</v>
      </c>
      <c r="JC42" s="103" t="s">
        <v>34</v>
      </c>
      <c r="JD42" s="103" t="s">
        <v>34</v>
      </c>
      <c r="JE42" s="103" t="s">
        <v>34</v>
      </c>
      <c r="JF42" s="103" t="s">
        <v>34</v>
      </c>
      <c r="JG42" s="103" t="s">
        <v>34</v>
      </c>
      <c r="JH42" s="103" t="s">
        <v>34</v>
      </c>
      <c r="JI42" s="103" t="s">
        <v>34</v>
      </c>
      <c r="JJ42" s="103" t="s">
        <v>34</v>
      </c>
      <c r="JK42" s="103" t="s">
        <v>34</v>
      </c>
      <c r="JL42" s="103" t="s">
        <v>34</v>
      </c>
      <c r="JM42" s="103" t="s">
        <v>34</v>
      </c>
      <c r="JN42" s="103" t="s">
        <v>34</v>
      </c>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row>
    <row r="43" spans="1:747" s="107" customFormat="1" ht="27" customHeight="1" thickBot="1" x14ac:dyDescent="0.35">
      <c r="A43" s="113"/>
      <c r="B43" s="114" t="s">
        <v>36</v>
      </c>
      <c r="C43" s="246" t="s">
        <v>37</v>
      </c>
      <c r="D43" s="247"/>
      <c r="E43" s="114" t="s">
        <v>2</v>
      </c>
      <c r="F43" s="114" t="s">
        <v>6</v>
      </c>
      <c r="G43" s="196" t="s">
        <v>9</v>
      </c>
      <c r="H43" s="115"/>
      <c r="I43" s="50" t="s">
        <v>34</v>
      </c>
      <c r="J43" s="51" t="s">
        <v>34</v>
      </c>
      <c r="K43" s="51" t="s">
        <v>34</v>
      </c>
      <c r="L43" s="51" t="s">
        <v>34</v>
      </c>
      <c r="M43" s="51" t="s">
        <v>34</v>
      </c>
      <c r="N43" s="51" t="s">
        <v>34</v>
      </c>
      <c r="O43" s="51" t="s">
        <v>34</v>
      </c>
      <c r="P43" s="51" t="s">
        <v>34</v>
      </c>
      <c r="Q43" s="51" t="s">
        <v>34</v>
      </c>
      <c r="R43" s="51" t="s">
        <v>34</v>
      </c>
      <c r="S43" s="51" t="s">
        <v>34</v>
      </c>
      <c r="T43" s="51" t="s">
        <v>34</v>
      </c>
      <c r="U43" s="51" t="s">
        <v>34</v>
      </c>
      <c r="V43" s="52" t="s">
        <v>34</v>
      </c>
      <c r="W43" s="52" t="s">
        <v>34</v>
      </c>
      <c r="X43" s="52" t="s">
        <v>34</v>
      </c>
      <c r="Y43" s="52" t="s">
        <v>34</v>
      </c>
      <c r="Z43" s="52" t="s">
        <v>34</v>
      </c>
      <c r="AA43" s="52" t="s">
        <v>34</v>
      </c>
      <c r="AB43" s="52" t="s">
        <v>34</v>
      </c>
      <c r="AC43" s="52" t="s">
        <v>34</v>
      </c>
      <c r="AD43" s="52" t="s">
        <v>34</v>
      </c>
      <c r="AE43" s="52" t="s">
        <v>34</v>
      </c>
      <c r="AF43" s="52" t="s">
        <v>34</v>
      </c>
      <c r="AG43" s="52" t="s">
        <v>34</v>
      </c>
      <c r="AH43" s="52" t="s">
        <v>34</v>
      </c>
      <c r="AI43" s="52" t="s">
        <v>34</v>
      </c>
      <c r="AJ43" s="52" t="s">
        <v>34</v>
      </c>
      <c r="AK43" s="52" t="s">
        <v>34</v>
      </c>
      <c r="AL43" s="52" t="s">
        <v>34</v>
      </c>
      <c r="AM43" s="52" t="s">
        <v>34</v>
      </c>
      <c r="AN43" s="52" t="s">
        <v>34</v>
      </c>
      <c r="AO43" s="52" t="s">
        <v>34</v>
      </c>
      <c r="AP43" s="52" t="s">
        <v>34</v>
      </c>
      <c r="AQ43" s="52" t="s">
        <v>34</v>
      </c>
      <c r="AR43" s="52" t="s">
        <v>34</v>
      </c>
      <c r="AS43" s="52" t="s">
        <v>34</v>
      </c>
      <c r="AT43" s="52" t="s">
        <v>34</v>
      </c>
      <c r="AU43" s="52" t="s">
        <v>34</v>
      </c>
      <c r="AV43" s="52" t="s">
        <v>34</v>
      </c>
      <c r="AW43" s="52" t="s">
        <v>34</v>
      </c>
      <c r="AX43" s="52" t="s">
        <v>34</v>
      </c>
      <c r="AY43" s="52" t="s">
        <v>34</v>
      </c>
      <c r="AZ43" s="52" t="s">
        <v>34</v>
      </c>
      <c r="BA43" s="52" t="s">
        <v>34</v>
      </c>
      <c r="BB43" s="52" t="s">
        <v>34</v>
      </c>
      <c r="BC43" s="52" t="s">
        <v>34</v>
      </c>
      <c r="BD43" s="52" t="s">
        <v>34</v>
      </c>
      <c r="BE43" s="52" t="s">
        <v>34</v>
      </c>
      <c r="BF43" s="52" t="s">
        <v>34</v>
      </c>
      <c r="BG43" s="52" t="s">
        <v>34</v>
      </c>
      <c r="BH43" s="52" t="s">
        <v>34</v>
      </c>
      <c r="BI43" s="52" t="s">
        <v>34</v>
      </c>
      <c r="BJ43" s="52" t="s">
        <v>34</v>
      </c>
      <c r="BK43" s="52" t="s">
        <v>34</v>
      </c>
      <c r="BL43" s="52" t="s">
        <v>34</v>
      </c>
      <c r="BM43" s="52" t="s">
        <v>34</v>
      </c>
      <c r="BN43" s="52" t="s">
        <v>34</v>
      </c>
      <c r="BO43" s="52" t="s">
        <v>34</v>
      </c>
      <c r="BP43" s="52" t="s">
        <v>34</v>
      </c>
      <c r="BQ43" s="52" t="s">
        <v>34</v>
      </c>
      <c r="BR43" s="52" t="s">
        <v>34</v>
      </c>
      <c r="BS43" s="52" t="s">
        <v>34</v>
      </c>
      <c r="BT43" s="52" t="s">
        <v>34</v>
      </c>
      <c r="BU43" s="52" t="s">
        <v>34</v>
      </c>
      <c r="BV43" s="52" t="s">
        <v>34</v>
      </c>
      <c r="BW43" s="52" t="s">
        <v>34</v>
      </c>
      <c r="BX43" s="52" t="s">
        <v>34</v>
      </c>
      <c r="BY43" s="52" t="s">
        <v>34</v>
      </c>
      <c r="BZ43" s="52" t="s">
        <v>34</v>
      </c>
      <c r="CA43" s="52" t="s">
        <v>34</v>
      </c>
      <c r="CB43" s="52" t="s">
        <v>34</v>
      </c>
      <c r="CC43" s="52" t="s">
        <v>34</v>
      </c>
      <c r="CD43" s="52" t="s">
        <v>34</v>
      </c>
      <c r="CE43" s="52" t="s">
        <v>34</v>
      </c>
      <c r="CF43" s="52" t="s">
        <v>34</v>
      </c>
      <c r="CG43" s="52" t="s">
        <v>34</v>
      </c>
      <c r="CH43" s="52" t="s">
        <v>34</v>
      </c>
      <c r="CI43" s="52" t="s">
        <v>34</v>
      </c>
      <c r="CJ43" s="52" t="s">
        <v>34</v>
      </c>
      <c r="CK43" s="52" t="s">
        <v>34</v>
      </c>
      <c r="CL43" s="52" t="s">
        <v>34</v>
      </c>
      <c r="CM43" s="52" t="s">
        <v>34</v>
      </c>
      <c r="CN43" s="52" t="s">
        <v>34</v>
      </c>
      <c r="CO43" s="52" t="s">
        <v>34</v>
      </c>
      <c r="CP43" s="52" t="s">
        <v>34</v>
      </c>
      <c r="CQ43" s="52" t="s">
        <v>34</v>
      </c>
      <c r="CR43" s="52" t="s">
        <v>34</v>
      </c>
      <c r="CS43" s="52" t="s">
        <v>34</v>
      </c>
      <c r="CT43" s="52" t="s">
        <v>34</v>
      </c>
      <c r="CU43" s="52" t="s">
        <v>34</v>
      </c>
      <c r="CV43" s="52" t="s">
        <v>34</v>
      </c>
      <c r="CW43" s="52" t="s">
        <v>34</v>
      </c>
      <c r="CX43" s="52" t="s">
        <v>34</v>
      </c>
      <c r="CY43" s="52" t="s">
        <v>34</v>
      </c>
      <c r="CZ43" s="52" t="s">
        <v>34</v>
      </c>
      <c r="DA43" s="52" t="s">
        <v>34</v>
      </c>
      <c r="DB43" s="52" t="s">
        <v>34</v>
      </c>
      <c r="DC43" s="52" t="s">
        <v>34</v>
      </c>
      <c r="DD43" s="52" t="s">
        <v>34</v>
      </c>
      <c r="DE43" s="52" t="s">
        <v>34</v>
      </c>
      <c r="DF43" s="52" t="s">
        <v>34</v>
      </c>
      <c r="DG43" s="52" t="s">
        <v>34</v>
      </c>
      <c r="DH43" s="52" t="s">
        <v>34</v>
      </c>
      <c r="DI43" s="52" t="s">
        <v>34</v>
      </c>
      <c r="DJ43" s="52" t="s">
        <v>34</v>
      </c>
      <c r="DK43" s="52" t="s">
        <v>34</v>
      </c>
      <c r="DL43" s="52" t="s">
        <v>34</v>
      </c>
      <c r="DM43" s="52" t="s">
        <v>34</v>
      </c>
      <c r="DN43" s="52" t="s">
        <v>34</v>
      </c>
      <c r="DO43" s="52" t="s">
        <v>34</v>
      </c>
      <c r="DP43" s="52" t="s">
        <v>34</v>
      </c>
      <c r="DQ43" s="52" t="s">
        <v>34</v>
      </c>
      <c r="DR43" s="52" t="s">
        <v>34</v>
      </c>
      <c r="DS43" s="52" t="s">
        <v>34</v>
      </c>
      <c r="DT43" s="52" t="s">
        <v>34</v>
      </c>
      <c r="DU43" s="52" t="s">
        <v>34</v>
      </c>
      <c r="DV43" s="52" t="s">
        <v>34</v>
      </c>
      <c r="DW43" s="52" t="s">
        <v>34</v>
      </c>
      <c r="DX43" s="52" t="s">
        <v>34</v>
      </c>
      <c r="DY43" s="52" t="s">
        <v>34</v>
      </c>
      <c r="DZ43" s="52" t="s">
        <v>34</v>
      </c>
      <c r="EA43" s="52" t="s">
        <v>34</v>
      </c>
      <c r="EB43" s="52" t="s">
        <v>34</v>
      </c>
      <c r="EC43" s="52" t="s">
        <v>34</v>
      </c>
      <c r="ED43" s="52" t="s">
        <v>34</v>
      </c>
      <c r="EE43" s="52" t="s">
        <v>34</v>
      </c>
      <c r="EF43" s="52" t="s">
        <v>34</v>
      </c>
      <c r="EG43" s="52" t="s">
        <v>34</v>
      </c>
      <c r="EH43" s="52" t="s">
        <v>34</v>
      </c>
      <c r="EI43" s="52" t="s">
        <v>34</v>
      </c>
      <c r="EJ43" s="52" t="s">
        <v>34</v>
      </c>
      <c r="EK43" s="52" t="s">
        <v>34</v>
      </c>
      <c r="EL43" s="52" t="s">
        <v>34</v>
      </c>
      <c r="EM43" s="52" t="s">
        <v>34</v>
      </c>
      <c r="EN43" s="52" t="s">
        <v>34</v>
      </c>
      <c r="EO43" s="52" t="s">
        <v>34</v>
      </c>
      <c r="EP43" s="52" t="s">
        <v>34</v>
      </c>
      <c r="EQ43" s="52" t="s">
        <v>34</v>
      </c>
      <c r="ER43" s="52" t="s">
        <v>34</v>
      </c>
      <c r="ES43" s="52" t="s">
        <v>34</v>
      </c>
      <c r="ET43" s="52" t="s">
        <v>34</v>
      </c>
      <c r="EU43" s="52" t="s">
        <v>34</v>
      </c>
      <c r="EV43" s="52" t="s">
        <v>34</v>
      </c>
      <c r="EW43" s="52" t="s">
        <v>34</v>
      </c>
      <c r="EX43" s="52" t="s">
        <v>34</v>
      </c>
      <c r="EY43" s="52" t="s">
        <v>34</v>
      </c>
      <c r="EZ43" s="52" t="s">
        <v>34</v>
      </c>
      <c r="FA43" s="52" t="s">
        <v>34</v>
      </c>
      <c r="FB43" s="52" t="s">
        <v>34</v>
      </c>
      <c r="FC43" s="52" t="s">
        <v>34</v>
      </c>
      <c r="FD43" s="52" t="s">
        <v>34</v>
      </c>
      <c r="FE43" s="52" t="s">
        <v>34</v>
      </c>
      <c r="FF43" s="52" t="s">
        <v>34</v>
      </c>
      <c r="FG43" s="52" t="s">
        <v>34</v>
      </c>
      <c r="FH43" s="52" t="s">
        <v>34</v>
      </c>
      <c r="FI43" s="52" t="s">
        <v>34</v>
      </c>
      <c r="FJ43" s="52" t="s">
        <v>34</v>
      </c>
      <c r="FK43" s="52" t="s">
        <v>34</v>
      </c>
      <c r="FL43" s="52" t="s">
        <v>34</v>
      </c>
      <c r="FM43" s="52" t="s">
        <v>34</v>
      </c>
      <c r="FN43" s="52" t="s">
        <v>34</v>
      </c>
      <c r="FO43" s="52" t="s">
        <v>34</v>
      </c>
      <c r="FP43" s="52" t="s">
        <v>34</v>
      </c>
      <c r="FQ43" s="52" t="s">
        <v>34</v>
      </c>
      <c r="FR43" s="52" t="s">
        <v>34</v>
      </c>
      <c r="FS43" s="52" t="s">
        <v>34</v>
      </c>
      <c r="FT43" s="52" t="s">
        <v>34</v>
      </c>
      <c r="FU43" s="52" t="s">
        <v>34</v>
      </c>
      <c r="FV43" s="52" t="s">
        <v>34</v>
      </c>
      <c r="FW43" s="52" t="s">
        <v>34</v>
      </c>
      <c r="FX43" s="52" t="s">
        <v>34</v>
      </c>
      <c r="FY43" s="52" t="s">
        <v>34</v>
      </c>
      <c r="FZ43" s="52" t="s">
        <v>34</v>
      </c>
      <c r="GA43" s="52" t="s">
        <v>34</v>
      </c>
      <c r="GB43" s="52" t="s">
        <v>34</v>
      </c>
      <c r="GC43" s="52" t="s">
        <v>34</v>
      </c>
      <c r="GD43" s="52" t="s">
        <v>34</v>
      </c>
      <c r="GE43" s="52" t="s">
        <v>34</v>
      </c>
      <c r="GF43" s="52" t="s">
        <v>34</v>
      </c>
      <c r="GG43" s="52" t="s">
        <v>34</v>
      </c>
      <c r="GH43" s="52" t="s">
        <v>34</v>
      </c>
      <c r="GI43" s="52" t="s">
        <v>34</v>
      </c>
      <c r="GJ43" s="52" t="s">
        <v>34</v>
      </c>
      <c r="GK43" s="52" t="s">
        <v>34</v>
      </c>
      <c r="GL43" s="52" t="s">
        <v>34</v>
      </c>
      <c r="GM43" s="52" t="s">
        <v>34</v>
      </c>
      <c r="GN43" s="52" t="s">
        <v>34</v>
      </c>
      <c r="GO43" s="52" t="s">
        <v>34</v>
      </c>
      <c r="GP43" s="52" t="s">
        <v>34</v>
      </c>
      <c r="GQ43" s="52" t="s">
        <v>34</v>
      </c>
      <c r="GR43" s="52" t="s">
        <v>34</v>
      </c>
      <c r="GS43" s="52" t="s">
        <v>34</v>
      </c>
      <c r="GT43" s="52" t="s">
        <v>34</v>
      </c>
      <c r="GU43" s="52" t="s">
        <v>34</v>
      </c>
      <c r="GV43" s="52" t="s">
        <v>34</v>
      </c>
      <c r="GW43" s="52" t="s">
        <v>34</v>
      </c>
      <c r="GX43" s="52" t="s">
        <v>34</v>
      </c>
      <c r="GY43" s="52" t="s">
        <v>34</v>
      </c>
      <c r="GZ43" s="52" t="s">
        <v>34</v>
      </c>
      <c r="HA43" s="52" t="s">
        <v>34</v>
      </c>
      <c r="HB43" s="52" t="s">
        <v>34</v>
      </c>
      <c r="HC43" s="52" t="s">
        <v>34</v>
      </c>
      <c r="HD43" s="52" t="s">
        <v>34</v>
      </c>
      <c r="HE43" s="52" t="s">
        <v>34</v>
      </c>
      <c r="HF43" s="52" t="s">
        <v>34</v>
      </c>
      <c r="HG43" s="52" t="s">
        <v>34</v>
      </c>
      <c r="HH43" s="52" t="s">
        <v>34</v>
      </c>
      <c r="HI43" s="52" t="s">
        <v>34</v>
      </c>
      <c r="HJ43" s="52" t="s">
        <v>34</v>
      </c>
      <c r="HK43" s="52" t="s">
        <v>34</v>
      </c>
      <c r="HL43" s="52" t="s">
        <v>34</v>
      </c>
      <c r="HM43" s="52" t="s">
        <v>34</v>
      </c>
      <c r="HN43" s="52" t="s">
        <v>34</v>
      </c>
      <c r="HO43" s="52" t="s">
        <v>34</v>
      </c>
      <c r="HP43" s="52" t="s">
        <v>34</v>
      </c>
      <c r="HQ43" s="52" t="s">
        <v>34</v>
      </c>
      <c r="HR43" s="52" t="s">
        <v>34</v>
      </c>
      <c r="HS43" s="52" t="s">
        <v>34</v>
      </c>
      <c r="HT43" s="52" t="s">
        <v>34</v>
      </c>
      <c r="HU43" s="52" t="s">
        <v>34</v>
      </c>
      <c r="HV43" s="52" t="s">
        <v>34</v>
      </c>
      <c r="HW43" s="52" t="s">
        <v>34</v>
      </c>
      <c r="HX43" s="52" t="s">
        <v>34</v>
      </c>
      <c r="HY43" s="52" t="s">
        <v>34</v>
      </c>
      <c r="HZ43" s="52" t="s">
        <v>34</v>
      </c>
      <c r="IA43" s="52" t="s">
        <v>34</v>
      </c>
      <c r="IB43" s="52" t="s">
        <v>34</v>
      </c>
      <c r="IC43" s="52" t="s">
        <v>34</v>
      </c>
      <c r="ID43" s="52" t="s">
        <v>34</v>
      </c>
      <c r="IE43" s="52" t="s">
        <v>34</v>
      </c>
      <c r="IF43" s="52" t="s">
        <v>34</v>
      </c>
      <c r="IG43" s="52" t="s">
        <v>34</v>
      </c>
      <c r="IH43" s="52" t="s">
        <v>34</v>
      </c>
      <c r="II43" s="52" t="s">
        <v>34</v>
      </c>
      <c r="IJ43" s="52" t="s">
        <v>34</v>
      </c>
      <c r="IK43" s="52" t="s">
        <v>34</v>
      </c>
      <c r="IL43" s="52" t="s">
        <v>34</v>
      </c>
      <c r="IM43" s="52" t="s">
        <v>34</v>
      </c>
      <c r="IN43" s="52" t="s">
        <v>34</v>
      </c>
      <c r="IO43" s="52" t="s">
        <v>34</v>
      </c>
      <c r="IP43" s="52" t="s">
        <v>34</v>
      </c>
      <c r="IQ43" s="52" t="s">
        <v>34</v>
      </c>
      <c r="IR43" s="52" t="s">
        <v>34</v>
      </c>
      <c r="IS43" s="52" t="s">
        <v>34</v>
      </c>
      <c r="IT43" s="52" t="s">
        <v>34</v>
      </c>
      <c r="IU43" s="52" t="s">
        <v>34</v>
      </c>
      <c r="IV43" s="52" t="s">
        <v>34</v>
      </c>
      <c r="IW43" s="52" t="s">
        <v>34</v>
      </c>
      <c r="IX43" s="52" t="s">
        <v>34</v>
      </c>
      <c r="IY43" s="52" t="s">
        <v>34</v>
      </c>
      <c r="IZ43" s="52" t="s">
        <v>34</v>
      </c>
      <c r="JA43" s="52" t="s">
        <v>34</v>
      </c>
      <c r="JB43" s="52" t="s">
        <v>34</v>
      </c>
      <c r="JC43" s="52" t="s">
        <v>34</v>
      </c>
      <c r="JD43" s="52" t="s">
        <v>34</v>
      </c>
      <c r="JE43" s="52" t="s">
        <v>34</v>
      </c>
      <c r="JF43" s="52" t="s">
        <v>34</v>
      </c>
      <c r="JG43" s="52" t="s">
        <v>34</v>
      </c>
      <c r="JH43" s="52" t="s">
        <v>34</v>
      </c>
      <c r="JI43" s="52" t="s">
        <v>34</v>
      </c>
      <c r="JJ43" s="52" t="s">
        <v>34</v>
      </c>
      <c r="JK43" s="52" t="s">
        <v>34</v>
      </c>
      <c r="JL43" s="52" t="s">
        <v>34</v>
      </c>
      <c r="JM43" s="52" t="s">
        <v>34</v>
      </c>
      <c r="JN43" s="52" t="s">
        <v>34</v>
      </c>
      <c r="JO43" s="73"/>
      <c r="JP43" s="73"/>
      <c r="JQ43" s="73"/>
      <c r="JR43" s="73"/>
      <c r="JS43" s="73"/>
      <c r="JT43" s="73"/>
      <c r="JU43" s="73"/>
      <c r="JV43" s="73"/>
      <c r="JW43" s="73"/>
      <c r="JX43" s="73"/>
      <c r="JY43" s="73"/>
      <c r="JZ43" s="73"/>
      <c r="KA43" s="73"/>
      <c r="KB43" s="73"/>
      <c r="KC43" s="73"/>
      <c r="KD43" s="73"/>
      <c r="KE43" s="73"/>
      <c r="KF43" s="73"/>
      <c r="KG43" s="73"/>
      <c r="KH43" s="73"/>
      <c r="KI43" s="73"/>
      <c r="KJ43" s="73"/>
      <c r="KK43" s="73"/>
      <c r="KL43" s="73"/>
      <c r="KM43" s="73"/>
      <c r="KN43" s="73"/>
      <c r="KO43" s="73"/>
      <c r="KP43" s="73"/>
      <c r="KQ43" s="73"/>
      <c r="KR43" s="73"/>
      <c r="KS43" s="73"/>
      <c r="KT43" s="73"/>
      <c r="KU43" s="73"/>
      <c r="KV43" s="73"/>
      <c r="KW43" s="73"/>
      <c r="KX43" s="73"/>
      <c r="KY43" s="73"/>
      <c r="KZ43" s="73"/>
      <c r="LA43" s="73"/>
      <c r="LB43" s="73"/>
      <c r="LC43" s="73"/>
      <c r="LD43" s="73"/>
      <c r="LE43" s="73"/>
      <c r="LF43" s="73"/>
      <c r="LG43" s="73"/>
      <c r="LH43" s="73"/>
      <c r="LI43" s="73"/>
      <c r="LJ43" s="73"/>
      <c r="LK43" s="73"/>
      <c r="LL43" s="73"/>
      <c r="LM43" s="73"/>
      <c r="LN43" s="73"/>
      <c r="LO43" s="73"/>
      <c r="LP43" s="73"/>
      <c r="LQ43" s="73"/>
      <c r="LR43" s="73"/>
      <c r="LS43" s="73"/>
      <c r="LT43" s="73"/>
      <c r="LU43" s="73"/>
      <c r="LV43" s="73"/>
      <c r="LW43" s="73"/>
      <c r="LX43" s="73"/>
      <c r="LY43" s="73"/>
      <c r="LZ43" s="73"/>
      <c r="MA43" s="73"/>
      <c r="MB43" s="73"/>
      <c r="MC43" s="73"/>
      <c r="MD43" s="73"/>
      <c r="ME43" s="73"/>
      <c r="MF43" s="73"/>
    </row>
    <row r="44" spans="1:747" s="90" customFormat="1" ht="24" customHeight="1" thickBot="1" x14ac:dyDescent="0.35">
      <c r="A44" s="74" t="s">
        <v>85</v>
      </c>
      <c r="B44" s="195" t="s">
        <v>86</v>
      </c>
      <c r="C44" s="243" t="s">
        <v>87</v>
      </c>
      <c r="D44" s="243"/>
      <c r="E44" s="108">
        <f>COUNTIF(I44:IC44,"+")</f>
        <v>0</v>
      </c>
      <c r="F44" s="108">
        <f>COUNTIF(I44:IC44,"-")</f>
        <v>0</v>
      </c>
      <c r="G44" s="108">
        <f>COUNTIF(I44:IC44,"na")</f>
        <v>0</v>
      </c>
      <c r="H44" s="191"/>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109"/>
      <c r="HF44" s="109"/>
      <c r="HG44" s="109"/>
      <c r="HH44" s="109"/>
      <c r="HI44" s="109"/>
      <c r="HJ44" s="109"/>
      <c r="HK44" s="109"/>
      <c r="HL44" s="109"/>
      <c r="HM44" s="109"/>
      <c r="HN44" s="109"/>
      <c r="HO44" s="109"/>
      <c r="HP44" s="109"/>
      <c r="HQ44" s="109"/>
      <c r="HR44" s="109"/>
      <c r="HS44" s="109"/>
      <c r="HT44" s="109"/>
      <c r="HU44" s="109"/>
      <c r="HV44" s="109"/>
      <c r="HW44" s="109"/>
      <c r="HX44" s="109"/>
      <c r="HY44" s="109"/>
      <c r="HZ44" s="109"/>
      <c r="IA44" s="109"/>
      <c r="IB44" s="109"/>
      <c r="IC44" s="109"/>
      <c r="ID44" s="109"/>
      <c r="IE44" s="109"/>
      <c r="IF44" s="109"/>
      <c r="IG44" s="109"/>
      <c r="IH44" s="109"/>
      <c r="II44" s="109"/>
      <c r="IJ44" s="109"/>
      <c r="IK44" s="109"/>
      <c r="IL44" s="109"/>
      <c r="IM44" s="109"/>
      <c r="IN44" s="109"/>
      <c r="IO44" s="109"/>
      <c r="IP44" s="109"/>
      <c r="IQ44" s="109"/>
      <c r="IR44" s="109"/>
      <c r="IS44" s="109"/>
      <c r="IT44" s="109"/>
      <c r="IU44" s="109"/>
      <c r="IV44" s="109"/>
      <c r="IW44" s="109"/>
      <c r="IX44" s="109"/>
      <c r="IY44" s="109"/>
      <c r="IZ44" s="109"/>
      <c r="JA44" s="109"/>
      <c r="JB44" s="109"/>
      <c r="JC44" s="109"/>
      <c r="JD44" s="109"/>
      <c r="JE44" s="109"/>
      <c r="JF44" s="109"/>
      <c r="JG44" s="109"/>
      <c r="JH44" s="109"/>
      <c r="JI44" s="109"/>
      <c r="JJ44" s="109"/>
      <c r="JK44" s="109"/>
      <c r="JL44" s="109"/>
      <c r="JM44" s="109"/>
      <c r="JN44" s="109"/>
      <c r="JO44" s="109"/>
      <c r="JP44" s="109"/>
      <c r="JQ44" s="109"/>
      <c r="JR44" s="109"/>
      <c r="JS44" s="109"/>
      <c r="JT44" s="109"/>
      <c r="JU44" s="109"/>
      <c r="JV44" s="109"/>
      <c r="JW44" s="109"/>
      <c r="JX44" s="109"/>
      <c r="JY44" s="109"/>
      <c r="JZ44" s="109"/>
      <c r="KA44" s="109"/>
      <c r="KB44" s="109"/>
      <c r="KC44" s="109"/>
      <c r="KD44" s="109"/>
      <c r="KE44" s="109"/>
      <c r="KF44" s="109"/>
      <c r="KG44" s="109"/>
      <c r="KH44" s="109"/>
      <c r="KI44" s="109"/>
      <c r="KJ44" s="109"/>
      <c r="KK44" s="109"/>
      <c r="KL44" s="109"/>
      <c r="KM44" s="109"/>
      <c r="KN44" s="109"/>
      <c r="KO44" s="109"/>
      <c r="KP44" s="109"/>
      <c r="KQ44" s="109"/>
      <c r="KR44" s="109"/>
      <c r="KS44" s="109"/>
      <c r="KT44" s="109"/>
      <c r="KU44" s="109"/>
      <c r="KV44" s="109"/>
      <c r="KW44" s="109"/>
      <c r="KX44" s="109"/>
      <c r="KY44" s="109"/>
      <c r="KZ44" s="109"/>
      <c r="LA44" s="109"/>
      <c r="LB44" s="109"/>
      <c r="LC44" s="109"/>
      <c r="LD44" s="109"/>
      <c r="LE44" s="109"/>
      <c r="LF44" s="109"/>
      <c r="LG44" s="109"/>
      <c r="LH44" s="109"/>
      <c r="LI44" s="109"/>
      <c r="LJ44" s="109"/>
      <c r="LK44" s="109"/>
      <c r="LL44" s="109"/>
      <c r="LM44" s="109"/>
      <c r="LN44" s="109"/>
      <c r="LO44" s="109"/>
      <c r="LP44" s="109"/>
      <c r="LQ44" s="109"/>
      <c r="LR44" s="109"/>
      <c r="LS44" s="109"/>
      <c r="LT44" s="109"/>
      <c r="LU44" s="109"/>
      <c r="LV44" s="109"/>
      <c r="LW44" s="109"/>
      <c r="LX44" s="109"/>
      <c r="LY44" s="109"/>
      <c r="LZ44" s="109"/>
      <c r="MA44" s="109"/>
      <c r="MB44" s="109"/>
      <c r="MC44" s="109"/>
      <c r="MD44" s="109"/>
      <c r="ME44" s="109"/>
      <c r="MF44" s="109"/>
      <c r="MG44" s="109"/>
      <c r="MH44" s="109"/>
      <c r="MI44" s="109"/>
      <c r="MJ44" s="109"/>
      <c r="MK44" s="109"/>
      <c r="ML44" s="109"/>
      <c r="MM44" s="109"/>
      <c r="MN44" s="109"/>
      <c r="MO44" s="109"/>
      <c r="MP44" s="109"/>
      <c r="MQ44" s="109"/>
      <c r="MR44" s="109"/>
      <c r="MS44" s="109"/>
      <c r="MT44" s="109"/>
      <c r="MU44" s="109"/>
      <c r="MV44" s="109"/>
      <c r="MW44" s="109"/>
      <c r="MX44" s="109"/>
      <c r="MY44" s="109"/>
      <c r="MZ44" s="109"/>
      <c r="NA44" s="109"/>
      <c r="NB44" s="109"/>
      <c r="NC44" s="109"/>
      <c r="ND44" s="109"/>
      <c r="NE44" s="109"/>
      <c r="NF44" s="109"/>
      <c r="NG44" s="109"/>
      <c r="NH44" s="109"/>
      <c r="NI44" s="109"/>
      <c r="NJ44" s="109"/>
      <c r="NK44" s="109"/>
      <c r="NL44" s="109"/>
      <c r="NM44" s="109"/>
      <c r="NN44" s="109"/>
      <c r="NO44" s="109"/>
      <c r="NP44" s="109"/>
      <c r="NQ44" s="109"/>
      <c r="NR44" s="109"/>
      <c r="NS44" s="109"/>
      <c r="NT44" s="109"/>
      <c r="NU44" s="109"/>
      <c r="NV44" s="109"/>
      <c r="NW44" s="109"/>
      <c r="NX44" s="109"/>
      <c r="NY44" s="109"/>
      <c r="NZ44" s="109"/>
      <c r="OA44" s="109"/>
      <c r="OB44" s="109"/>
      <c r="OC44" s="109"/>
      <c r="OD44" s="109"/>
      <c r="OE44" s="109"/>
      <c r="OF44" s="109"/>
      <c r="OG44" s="109"/>
      <c r="OH44" s="109"/>
      <c r="OI44" s="109"/>
      <c r="OJ44" s="109"/>
      <c r="OK44" s="109"/>
      <c r="OL44" s="109"/>
      <c r="OM44" s="109"/>
      <c r="ON44" s="109"/>
      <c r="OO44" s="109"/>
      <c r="OP44" s="109"/>
      <c r="OQ44" s="109"/>
      <c r="OR44" s="109"/>
      <c r="OS44" s="109"/>
      <c r="OT44" s="109"/>
      <c r="OU44" s="109"/>
      <c r="OV44" s="109"/>
      <c r="OW44" s="109"/>
      <c r="OX44" s="109"/>
      <c r="OY44" s="109"/>
      <c r="OZ44" s="109"/>
      <c r="PA44" s="109"/>
      <c r="PB44" s="109"/>
      <c r="PC44" s="109"/>
      <c r="PD44" s="109"/>
      <c r="PE44" s="109"/>
      <c r="PF44" s="109"/>
      <c r="PG44" s="109"/>
      <c r="PH44" s="109"/>
      <c r="PI44" s="109"/>
      <c r="PJ44" s="109"/>
      <c r="PK44" s="109"/>
      <c r="PL44" s="109"/>
      <c r="PM44" s="109"/>
      <c r="PN44" s="109"/>
      <c r="PO44" s="109"/>
      <c r="PP44" s="109"/>
      <c r="PQ44" s="109"/>
      <c r="PR44" s="109"/>
      <c r="PS44" s="109"/>
      <c r="PT44" s="109"/>
      <c r="PU44" s="109"/>
      <c r="PV44" s="109"/>
      <c r="PW44" s="109"/>
      <c r="PX44" s="109"/>
      <c r="PY44" s="109"/>
      <c r="PZ44" s="109"/>
      <c r="QA44" s="109"/>
      <c r="QB44" s="109"/>
      <c r="QC44" s="109"/>
      <c r="QD44" s="109"/>
      <c r="QE44" s="109"/>
      <c r="QF44" s="109"/>
      <c r="QG44" s="109"/>
      <c r="QH44" s="109"/>
      <c r="QI44" s="109"/>
      <c r="QJ44" s="109"/>
      <c r="QK44" s="109"/>
      <c r="QL44" s="109"/>
      <c r="QM44" s="109"/>
      <c r="QN44" s="109"/>
      <c r="QO44" s="109"/>
      <c r="QP44" s="109"/>
      <c r="QQ44" s="109"/>
      <c r="QR44" s="109"/>
      <c r="QS44" s="109"/>
      <c r="QT44" s="109"/>
      <c r="QU44" s="109"/>
      <c r="QV44" s="109"/>
      <c r="QW44" s="109"/>
      <c r="QX44" s="109"/>
      <c r="QY44" s="109"/>
      <c r="QZ44" s="109"/>
      <c r="RA44" s="109"/>
      <c r="RB44" s="109"/>
      <c r="RC44" s="109"/>
      <c r="RD44" s="109"/>
      <c r="RE44" s="109"/>
      <c r="RF44" s="109"/>
      <c r="RG44" s="109"/>
      <c r="RH44" s="109"/>
      <c r="RI44" s="109"/>
      <c r="RJ44" s="109"/>
      <c r="RK44" s="109"/>
      <c r="RL44" s="109"/>
      <c r="RM44" s="109"/>
      <c r="RN44" s="109"/>
      <c r="RO44" s="109"/>
      <c r="RP44" s="109"/>
      <c r="RQ44" s="109"/>
      <c r="RR44" s="109"/>
      <c r="RS44" s="109"/>
      <c r="RT44" s="109"/>
      <c r="RU44" s="109"/>
      <c r="RV44" s="109"/>
      <c r="RW44" s="109"/>
      <c r="RX44" s="109"/>
      <c r="RY44" s="109"/>
      <c r="RZ44" s="109"/>
      <c r="SA44" s="109"/>
      <c r="SB44" s="109"/>
      <c r="SC44" s="109"/>
      <c r="SD44" s="109"/>
      <c r="SE44" s="109"/>
      <c r="SF44" s="109"/>
      <c r="SG44" s="109"/>
      <c r="SH44" s="109"/>
      <c r="SI44" s="109"/>
      <c r="SJ44" s="109"/>
      <c r="SK44" s="109"/>
      <c r="SL44" s="109"/>
      <c r="SM44" s="109"/>
      <c r="SN44" s="109"/>
      <c r="SO44" s="109"/>
      <c r="SP44" s="109"/>
      <c r="SQ44" s="109"/>
      <c r="SR44" s="109"/>
      <c r="SS44" s="109"/>
      <c r="ST44" s="109"/>
      <c r="SU44" s="109"/>
      <c r="SV44" s="109"/>
      <c r="SW44" s="109"/>
      <c r="SX44" s="109"/>
      <c r="SY44" s="109"/>
      <c r="SZ44" s="109"/>
      <c r="TA44" s="109"/>
      <c r="TB44" s="109"/>
      <c r="TC44" s="109"/>
      <c r="TD44" s="109"/>
      <c r="TE44" s="109"/>
      <c r="TF44" s="109"/>
      <c r="TG44" s="109"/>
      <c r="TH44" s="109"/>
      <c r="TI44" s="109"/>
      <c r="TJ44" s="109"/>
      <c r="TK44" s="109"/>
      <c r="TL44" s="109"/>
      <c r="TM44" s="109"/>
      <c r="TN44" s="109"/>
      <c r="TO44" s="109"/>
      <c r="TP44" s="109"/>
      <c r="TQ44" s="109"/>
      <c r="TR44" s="109"/>
      <c r="TS44" s="109"/>
      <c r="TT44" s="109"/>
      <c r="TU44" s="109"/>
      <c r="TV44" s="109"/>
      <c r="TW44" s="109"/>
      <c r="TX44" s="109"/>
      <c r="TY44" s="109"/>
      <c r="TZ44" s="109"/>
      <c r="UA44" s="109"/>
      <c r="UB44" s="109"/>
      <c r="UC44" s="109"/>
      <c r="UD44" s="109"/>
      <c r="UE44" s="109"/>
      <c r="UF44" s="109"/>
      <c r="UG44" s="109"/>
      <c r="UH44" s="109"/>
      <c r="UI44" s="109"/>
      <c r="UJ44" s="109"/>
      <c r="UK44" s="109"/>
      <c r="UL44" s="109"/>
      <c r="UM44" s="110"/>
      <c r="UN44" s="110"/>
      <c r="UO44" s="110"/>
      <c r="UP44" s="110"/>
      <c r="UQ44" s="110"/>
      <c r="UR44" s="110"/>
      <c r="US44" s="110"/>
      <c r="UT44" s="110"/>
      <c r="UU44" s="110"/>
      <c r="UV44" s="110"/>
      <c r="UW44" s="110"/>
      <c r="UX44" s="110"/>
      <c r="UY44" s="110"/>
      <c r="UZ44" s="110"/>
      <c r="VA44" s="110"/>
      <c r="VB44" s="110"/>
      <c r="VC44" s="110"/>
      <c r="VD44" s="110"/>
      <c r="VE44" s="110"/>
      <c r="VF44" s="110"/>
      <c r="VG44" s="110"/>
      <c r="VH44" s="110"/>
      <c r="VI44" s="110"/>
      <c r="VJ44" s="110"/>
      <c r="VK44" s="110"/>
      <c r="VL44" s="110"/>
      <c r="VM44" s="110"/>
      <c r="VN44" s="110"/>
      <c r="VO44" s="110"/>
      <c r="VP44" s="110"/>
      <c r="VQ44" s="110"/>
      <c r="VR44" s="110"/>
      <c r="VS44" s="110"/>
      <c r="VT44" s="110"/>
      <c r="VU44" s="110"/>
      <c r="VV44" s="110"/>
      <c r="VW44" s="110"/>
      <c r="VX44" s="110"/>
      <c r="VY44" s="110"/>
      <c r="VZ44" s="110"/>
      <c r="WA44" s="110"/>
      <c r="WB44" s="110"/>
      <c r="WC44" s="110"/>
      <c r="WD44" s="110"/>
      <c r="WE44" s="110"/>
      <c r="WF44" s="110"/>
      <c r="WG44" s="110"/>
      <c r="WH44" s="110"/>
      <c r="WI44" s="110"/>
      <c r="WJ44" s="110"/>
      <c r="WK44" s="110"/>
      <c r="WL44" s="110"/>
      <c r="WM44" s="110"/>
      <c r="WN44" s="110"/>
      <c r="WO44" s="110"/>
      <c r="WP44" s="110"/>
      <c r="WQ44" s="110"/>
      <c r="WR44" s="110"/>
      <c r="WS44" s="110"/>
      <c r="WT44" s="110"/>
      <c r="WU44" s="110"/>
      <c r="WV44" s="110"/>
      <c r="WW44" s="110"/>
      <c r="WX44" s="110"/>
      <c r="WY44" s="110"/>
      <c r="WZ44" s="110"/>
      <c r="XA44" s="110"/>
      <c r="XB44" s="110"/>
      <c r="XC44" s="110"/>
      <c r="XD44" s="110"/>
      <c r="XE44" s="110"/>
      <c r="XF44" s="110"/>
      <c r="XG44" s="110"/>
      <c r="XH44" s="110"/>
      <c r="XI44" s="110"/>
      <c r="XJ44" s="110"/>
      <c r="XK44" s="110"/>
      <c r="XL44" s="110"/>
      <c r="XM44" s="110"/>
      <c r="XN44" s="110"/>
      <c r="XO44" s="110"/>
      <c r="XP44" s="110"/>
      <c r="XQ44" s="110"/>
      <c r="XR44" s="110"/>
      <c r="XS44" s="110"/>
      <c r="XT44" s="110"/>
      <c r="XU44" s="110"/>
      <c r="XV44" s="110"/>
      <c r="XW44" s="110"/>
      <c r="XX44" s="110"/>
      <c r="XY44" s="110"/>
      <c r="XZ44" s="110"/>
      <c r="YA44" s="110"/>
      <c r="YB44" s="110"/>
      <c r="YC44" s="110"/>
      <c r="YD44" s="110"/>
      <c r="YE44" s="110"/>
      <c r="YF44" s="110"/>
      <c r="YG44" s="110"/>
      <c r="YH44" s="110"/>
      <c r="YI44" s="110"/>
      <c r="YJ44" s="110"/>
      <c r="YK44" s="110"/>
      <c r="YL44" s="110"/>
      <c r="YM44" s="110"/>
      <c r="YN44" s="110"/>
      <c r="YO44" s="110"/>
      <c r="YP44" s="110"/>
      <c r="YQ44" s="110"/>
      <c r="YR44" s="110"/>
      <c r="YS44" s="110"/>
      <c r="YT44" s="110"/>
      <c r="YU44" s="110"/>
      <c r="YV44" s="110"/>
      <c r="YW44" s="110"/>
      <c r="YX44" s="110"/>
      <c r="YY44" s="110"/>
      <c r="YZ44" s="110"/>
      <c r="ZA44" s="110"/>
      <c r="ZB44" s="110"/>
      <c r="ZC44" s="110"/>
      <c r="ZD44" s="110"/>
      <c r="ZE44" s="110"/>
      <c r="ZF44" s="110"/>
      <c r="ZG44" s="110"/>
      <c r="ZH44" s="110"/>
      <c r="ZI44" s="110"/>
      <c r="ZJ44" s="110"/>
      <c r="ZK44" s="110"/>
      <c r="ZL44" s="110"/>
      <c r="ZM44" s="110"/>
      <c r="ZN44" s="110"/>
      <c r="ZO44" s="110"/>
      <c r="ZP44" s="110"/>
      <c r="ZQ44" s="110"/>
      <c r="ZR44" s="110"/>
      <c r="ZS44" s="110"/>
      <c r="ZT44" s="110"/>
      <c r="ZU44" s="110"/>
      <c r="ZV44" s="110"/>
      <c r="ZW44" s="110"/>
      <c r="ZX44" s="110"/>
      <c r="ZY44" s="110"/>
      <c r="ZZ44" s="110"/>
      <c r="AAA44" s="110"/>
      <c r="AAB44" s="110"/>
      <c r="AAC44" s="110"/>
      <c r="AAD44" s="110"/>
      <c r="AAE44" s="110"/>
      <c r="AAF44" s="110"/>
      <c r="AAG44" s="110"/>
      <c r="AAH44" s="110"/>
      <c r="AAI44" s="110"/>
      <c r="AAJ44" s="110"/>
      <c r="AAK44" s="110"/>
      <c r="AAL44" s="110"/>
      <c r="AAM44" s="110"/>
      <c r="AAN44" s="110"/>
      <c r="AAO44" s="110"/>
      <c r="AAP44" s="110"/>
      <c r="AAQ44" s="110"/>
      <c r="AAR44" s="110"/>
      <c r="AAS44" s="110"/>
      <c r="AAT44" s="110"/>
      <c r="AAU44" s="110"/>
      <c r="AAV44" s="110"/>
      <c r="AAW44" s="110"/>
      <c r="AAX44" s="110"/>
      <c r="AAY44" s="110"/>
      <c r="AAZ44" s="110"/>
      <c r="ABA44" s="110"/>
      <c r="ABB44" s="110"/>
      <c r="ABC44" s="110"/>
      <c r="ABD44" s="110"/>
      <c r="ABE44" s="110"/>
      <c r="ABF44" s="110"/>
      <c r="ABG44" s="110"/>
      <c r="ABH44" s="110"/>
      <c r="ABI44" s="110"/>
      <c r="ABJ44" s="110"/>
      <c r="ABK44" s="110"/>
      <c r="ABL44" s="110"/>
      <c r="ABM44" s="110"/>
      <c r="ABN44" s="110"/>
      <c r="ABO44" s="110"/>
      <c r="ABP44" s="110"/>
      <c r="ABQ44" s="110"/>
      <c r="ABR44" s="110"/>
      <c r="ABS44" s="110"/>
    </row>
    <row r="45" spans="1:747" ht="21.75" customHeight="1" thickBot="1" x14ac:dyDescent="0.35">
      <c r="A45" s="92" t="s">
        <v>72</v>
      </c>
      <c r="B45" s="93" t="s">
        <v>88</v>
      </c>
      <c r="C45" s="225" t="s">
        <v>89</v>
      </c>
      <c r="D45" s="226"/>
      <c r="E45" s="94">
        <f>COUNTIF(I45:IC45,"+")</f>
        <v>0</v>
      </c>
      <c r="F45" s="94">
        <f>COUNTIF(I45:IC45,"-")</f>
        <v>0</v>
      </c>
      <c r="G45" s="95">
        <f>COUNTIF(I45:IC45,"na")</f>
        <v>0</v>
      </c>
      <c r="H45" s="116"/>
    </row>
    <row r="46" spans="1:747" ht="24" customHeight="1" thickBot="1" x14ac:dyDescent="0.35">
      <c r="A46" s="92" t="s">
        <v>75</v>
      </c>
      <c r="B46" s="96" t="s">
        <v>90</v>
      </c>
      <c r="C46" s="227" t="s">
        <v>89</v>
      </c>
      <c r="D46" s="228"/>
      <c r="E46" s="94">
        <f>COUNTIF(I46:IC46,"+")</f>
        <v>0</v>
      </c>
      <c r="F46" s="94">
        <f>COUNTIF(I46:IC46,"-")</f>
        <v>0</v>
      </c>
      <c r="G46" s="95">
        <f>COUNTIF(I46:IC46,"na")</f>
        <v>0</v>
      </c>
      <c r="H46" s="116"/>
    </row>
    <row r="47" spans="1:747" ht="27" customHeight="1" thickBot="1" x14ac:dyDescent="0.35">
      <c r="A47" s="97" t="s">
        <v>78</v>
      </c>
      <c r="B47" s="98" t="s">
        <v>91</v>
      </c>
      <c r="C47" s="229" t="s">
        <v>89</v>
      </c>
      <c r="D47" s="230"/>
      <c r="E47" s="94">
        <f t="shared" ref="E47:E48" si="5">COUNTIF(I47:IC47,"+")</f>
        <v>0</v>
      </c>
      <c r="F47" s="94">
        <f t="shared" ref="F47:F48" si="6">COUNTIF(I47:IC47,"-")</f>
        <v>0</v>
      </c>
      <c r="G47" s="95">
        <f t="shared" ref="G47:G48" si="7">COUNTIF(I47:IC47,"na")</f>
        <v>0</v>
      </c>
      <c r="H47" s="116"/>
    </row>
    <row r="48" spans="1:747" ht="27" customHeight="1" thickBot="1" x14ac:dyDescent="0.35">
      <c r="A48" s="99" t="s">
        <v>81</v>
      </c>
      <c r="B48" s="100" t="s">
        <v>92</v>
      </c>
      <c r="C48" s="244" t="s">
        <v>89</v>
      </c>
      <c r="D48" s="245"/>
      <c r="E48" s="94">
        <f t="shared" si="5"/>
        <v>0</v>
      </c>
      <c r="F48" s="94">
        <f t="shared" si="6"/>
        <v>0</v>
      </c>
      <c r="G48" s="95">
        <f t="shared" si="7"/>
        <v>0</v>
      </c>
      <c r="H48" s="116"/>
    </row>
    <row r="49" spans="1:747" s="104" customFormat="1" ht="27" customHeight="1" thickBot="1" x14ac:dyDescent="0.35">
      <c r="A49" s="201" t="s">
        <v>94</v>
      </c>
      <c r="B49" s="202"/>
      <c r="C49" s="202"/>
      <c r="D49" s="202"/>
      <c r="E49" s="202"/>
      <c r="F49" s="202"/>
      <c r="G49" s="203"/>
      <c r="H49" s="91"/>
      <c r="I49" s="101" t="s">
        <v>34</v>
      </c>
      <c r="J49" s="102" t="s">
        <v>34</v>
      </c>
      <c r="K49" s="102" t="s">
        <v>34</v>
      </c>
      <c r="L49" s="102" t="s">
        <v>34</v>
      </c>
      <c r="M49" s="102" t="s">
        <v>34</v>
      </c>
      <c r="N49" s="102" t="s">
        <v>34</v>
      </c>
      <c r="O49" s="102" t="s">
        <v>34</v>
      </c>
      <c r="P49" s="102" t="s">
        <v>34</v>
      </c>
      <c r="Q49" s="102" t="s">
        <v>34</v>
      </c>
      <c r="R49" s="102" t="s">
        <v>34</v>
      </c>
      <c r="S49" s="102" t="s">
        <v>34</v>
      </c>
      <c r="T49" s="102" t="s">
        <v>34</v>
      </c>
      <c r="U49" s="102" t="s">
        <v>34</v>
      </c>
      <c r="V49" s="103" t="s">
        <v>34</v>
      </c>
      <c r="W49" s="103" t="s">
        <v>34</v>
      </c>
      <c r="X49" s="103" t="s">
        <v>34</v>
      </c>
      <c r="Y49" s="103" t="s">
        <v>34</v>
      </c>
      <c r="Z49" s="103" t="s">
        <v>34</v>
      </c>
      <c r="AA49" s="103" t="s">
        <v>34</v>
      </c>
      <c r="AB49" s="103" t="s">
        <v>34</v>
      </c>
      <c r="AC49" s="103" t="s">
        <v>34</v>
      </c>
      <c r="AD49" s="103" t="s">
        <v>34</v>
      </c>
      <c r="AE49" s="103" t="s">
        <v>34</v>
      </c>
      <c r="AF49" s="103" t="s">
        <v>34</v>
      </c>
      <c r="AG49" s="103" t="s">
        <v>34</v>
      </c>
      <c r="AH49" s="103" t="s">
        <v>34</v>
      </c>
      <c r="AI49" s="103" t="s">
        <v>34</v>
      </c>
      <c r="AJ49" s="103" t="s">
        <v>34</v>
      </c>
      <c r="AK49" s="103" t="s">
        <v>34</v>
      </c>
      <c r="AL49" s="103" t="s">
        <v>34</v>
      </c>
      <c r="AM49" s="103" t="s">
        <v>34</v>
      </c>
      <c r="AN49" s="103" t="s">
        <v>34</v>
      </c>
      <c r="AO49" s="103" t="s">
        <v>34</v>
      </c>
      <c r="AP49" s="103" t="s">
        <v>34</v>
      </c>
      <c r="AQ49" s="103" t="s">
        <v>34</v>
      </c>
      <c r="AR49" s="103" t="s">
        <v>34</v>
      </c>
      <c r="AS49" s="103" t="s">
        <v>34</v>
      </c>
      <c r="AT49" s="103" t="s">
        <v>34</v>
      </c>
      <c r="AU49" s="103" t="s">
        <v>34</v>
      </c>
      <c r="AV49" s="103" t="s">
        <v>34</v>
      </c>
      <c r="AW49" s="103" t="s">
        <v>34</v>
      </c>
      <c r="AX49" s="103" t="s">
        <v>34</v>
      </c>
      <c r="AY49" s="103" t="s">
        <v>34</v>
      </c>
      <c r="AZ49" s="103" t="s">
        <v>34</v>
      </c>
      <c r="BA49" s="103" t="s">
        <v>34</v>
      </c>
      <c r="BB49" s="103" t="s">
        <v>34</v>
      </c>
      <c r="BC49" s="103" t="s">
        <v>34</v>
      </c>
      <c r="BD49" s="103" t="s">
        <v>34</v>
      </c>
      <c r="BE49" s="103" t="s">
        <v>34</v>
      </c>
      <c r="BF49" s="103" t="s">
        <v>34</v>
      </c>
      <c r="BG49" s="103" t="s">
        <v>34</v>
      </c>
      <c r="BH49" s="103" t="s">
        <v>34</v>
      </c>
      <c r="BI49" s="103" t="s">
        <v>34</v>
      </c>
      <c r="BJ49" s="103" t="s">
        <v>34</v>
      </c>
      <c r="BK49" s="103" t="s">
        <v>34</v>
      </c>
      <c r="BL49" s="103" t="s">
        <v>34</v>
      </c>
      <c r="BM49" s="103" t="s">
        <v>34</v>
      </c>
      <c r="BN49" s="103" t="s">
        <v>34</v>
      </c>
      <c r="BO49" s="103" t="s">
        <v>34</v>
      </c>
      <c r="BP49" s="103" t="s">
        <v>34</v>
      </c>
      <c r="BQ49" s="103" t="s">
        <v>34</v>
      </c>
      <c r="BR49" s="103" t="s">
        <v>34</v>
      </c>
      <c r="BS49" s="103" t="s">
        <v>34</v>
      </c>
      <c r="BT49" s="103" t="s">
        <v>34</v>
      </c>
      <c r="BU49" s="103" t="s">
        <v>34</v>
      </c>
      <c r="BV49" s="103" t="s">
        <v>34</v>
      </c>
      <c r="BW49" s="103" t="s">
        <v>34</v>
      </c>
      <c r="BX49" s="103" t="s">
        <v>34</v>
      </c>
      <c r="BY49" s="103" t="s">
        <v>34</v>
      </c>
      <c r="BZ49" s="103" t="s">
        <v>34</v>
      </c>
      <c r="CA49" s="103" t="s">
        <v>34</v>
      </c>
      <c r="CB49" s="103" t="s">
        <v>34</v>
      </c>
      <c r="CC49" s="103" t="s">
        <v>34</v>
      </c>
      <c r="CD49" s="103" t="s">
        <v>34</v>
      </c>
      <c r="CE49" s="103" t="s">
        <v>34</v>
      </c>
      <c r="CF49" s="103" t="s">
        <v>34</v>
      </c>
      <c r="CG49" s="103" t="s">
        <v>34</v>
      </c>
      <c r="CH49" s="103" t="s">
        <v>34</v>
      </c>
      <c r="CI49" s="103" t="s">
        <v>34</v>
      </c>
      <c r="CJ49" s="103" t="s">
        <v>34</v>
      </c>
      <c r="CK49" s="103" t="s">
        <v>34</v>
      </c>
      <c r="CL49" s="103" t="s">
        <v>34</v>
      </c>
      <c r="CM49" s="103" t="s">
        <v>34</v>
      </c>
      <c r="CN49" s="103" t="s">
        <v>34</v>
      </c>
      <c r="CO49" s="103" t="s">
        <v>34</v>
      </c>
      <c r="CP49" s="103" t="s">
        <v>34</v>
      </c>
      <c r="CQ49" s="103" t="s">
        <v>34</v>
      </c>
      <c r="CR49" s="103" t="s">
        <v>34</v>
      </c>
      <c r="CS49" s="103" t="s">
        <v>34</v>
      </c>
      <c r="CT49" s="103" t="s">
        <v>34</v>
      </c>
      <c r="CU49" s="103" t="s">
        <v>34</v>
      </c>
      <c r="CV49" s="103" t="s">
        <v>34</v>
      </c>
      <c r="CW49" s="103" t="s">
        <v>34</v>
      </c>
      <c r="CX49" s="103" t="s">
        <v>34</v>
      </c>
      <c r="CY49" s="103" t="s">
        <v>34</v>
      </c>
      <c r="CZ49" s="103" t="s">
        <v>34</v>
      </c>
      <c r="DA49" s="103" t="s">
        <v>34</v>
      </c>
      <c r="DB49" s="103" t="s">
        <v>34</v>
      </c>
      <c r="DC49" s="103" t="s">
        <v>34</v>
      </c>
      <c r="DD49" s="103" t="s">
        <v>34</v>
      </c>
      <c r="DE49" s="103" t="s">
        <v>34</v>
      </c>
      <c r="DF49" s="103" t="s">
        <v>34</v>
      </c>
      <c r="DG49" s="103" t="s">
        <v>34</v>
      </c>
      <c r="DH49" s="103" t="s">
        <v>34</v>
      </c>
      <c r="DI49" s="103" t="s">
        <v>34</v>
      </c>
      <c r="DJ49" s="103" t="s">
        <v>34</v>
      </c>
      <c r="DK49" s="103" t="s">
        <v>34</v>
      </c>
      <c r="DL49" s="103" t="s">
        <v>34</v>
      </c>
      <c r="DM49" s="103" t="s">
        <v>34</v>
      </c>
      <c r="DN49" s="103" t="s">
        <v>34</v>
      </c>
      <c r="DO49" s="103" t="s">
        <v>34</v>
      </c>
      <c r="DP49" s="103" t="s">
        <v>34</v>
      </c>
      <c r="DQ49" s="103" t="s">
        <v>34</v>
      </c>
      <c r="DR49" s="103" t="s">
        <v>34</v>
      </c>
      <c r="DS49" s="103" t="s">
        <v>34</v>
      </c>
      <c r="DT49" s="103" t="s">
        <v>34</v>
      </c>
      <c r="DU49" s="103" t="s">
        <v>34</v>
      </c>
      <c r="DV49" s="103" t="s">
        <v>34</v>
      </c>
      <c r="DW49" s="103" t="s">
        <v>34</v>
      </c>
      <c r="DX49" s="103" t="s">
        <v>34</v>
      </c>
      <c r="DY49" s="103" t="s">
        <v>34</v>
      </c>
      <c r="DZ49" s="103" t="s">
        <v>34</v>
      </c>
      <c r="EA49" s="103" t="s">
        <v>34</v>
      </c>
      <c r="EB49" s="103" t="s">
        <v>34</v>
      </c>
      <c r="EC49" s="103" t="s">
        <v>34</v>
      </c>
      <c r="ED49" s="103" t="s">
        <v>34</v>
      </c>
      <c r="EE49" s="103" t="s">
        <v>34</v>
      </c>
      <c r="EF49" s="103" t="s">
        <v>34</v>
      </c>
      <c r="EG49" s="103" t="s">
        <v>34</v>
      </c>
      <c r="EH49" s="103" t="s">
        <v>34</v>
      </c>
      <c r="EI49" s="103" t="s">
        <v>34</v>
      </c>
      <c r="EJ49" s="103" t="s">
        <v>34</v>
      </c>
      <c r="EK49" s="103" t="s">
        <v>34</v>
      </c>
      <c r="EL49" s="103" t="s">
        <v>34</v>
      </c>
      <c r="EM49" s="103" t="s">
        <v>34</v>
      </c>
      <c r="EN49" s="103" t="s">
        <v>34</v>
      </c>
      <c r="EO49" s="103" t="s">
        <v>34</v>
      </c>
      <c r="EP49" s="103" t="s">
        <v>34</v>
      </c>
      <c r="EQ49" s="103" t="s">
        <v>34</v>
      </c>
      <c r="ER49" s="103" t="s">
        <v>34</v>
      </c>
      <c r="ES49" s="103" t="s">
        <v>34</v>
      </c>
      <c r="ET49" s="103" t="s">
        <v>34</v>
      </c>
      <c r="EU49" s="103" t="s">
        <v>34</v>
      </c>
      <c r="EV49" s="103" t="s">
        <v>34</v>
      </c>
      <c r="EW49" s="103" t="s">
        <v>34</v>
      </c>
      <c r="EX49" s="103" t="s">
        <v>34</v>
      </c>
      <c r="EY49" s="103" t="s">
        <v>34</v>
      </c>
      <c r="EZ49" s="103" t="s">
        <v>34</v>
      </c>
      <c r="FA49" s="103" t="s">
        <v>34</v>
      </c>
      <c r="FB49" s="103" t="s">
        <v>34</v>
      </c>
      <c r="FC49" s="103" t="s">
        <v>34</v>
      </c>
      <c r="FD49" s="103" t="s">
        <v>34</v>
      </c>
      <c r="FE49" s="103" t="s">
        <v>34</v>
      </c>
      <c r="FF49" s="103" t="s">
        <v>34</v>
      </c>
      <c r="FG49" s="103" t="s">
        <v>34</v>
      </c>
      <c r="FH49" s="103" t="s">
        <v>34</v>
      </c>
      <c r="FI49" s="103" t="s">
        <v>34</v>
      </c>
      <c r="FJ49" s="103" t="s">
        <v>34</v>
      </c>
      <c r="FK49" s="103" t="s">
        <v>34</v>
      </c>
      <c r="FL49" s="103" t="s">
        <v>34</v>
      </c>
      <c r="FM49" s="103" t="s">
        <v>34</v>
      </c>
      <c r="FN49" s="103" t="s">
        <v>34</v>
      </c>
      <c r="FO49" s="103" t="s">
        <v>34</v>
      </c>
      <c r="FP49" s="103" t="s">
        <v>34</v>
      </c>
      <c r="FQ49" s="103" t="s">
        <v>34</v>
      </c>
      <c r="FR49" s="103" t="s">
        <v>34</v>
      </c>
      <c r="FS49" s="103" t="s">
        <v>34</v>
      </c>
      <c r="FT49" s="103" t="s">
        <v>34</v>
      </c>
      <c r="FU49" s="103" t="s">
        <v>34</v>
      </c>
      <c r="FV49" s="103" t="s">
        <v>34</v>
      </c>
      <c r="FW49" s="103" t="s">
        <v>34</v>
      </c>
      <c r="FX49" s="103" t="s">
        <v>34</v>
      </c>
      <c r="FY49" s="103" t="s">
        <v>34</v>
      </c>
      <c r="FZ49" s="103" t="s">
        <v>34</v>
      </c>
      <c r="GA49" s="103" t="s">
        <v>34</v>
      </c>
      <c r="GB49" s="103" t="s">
        <v>34</v>
      </c>
      <c r="GC49" s="103" t="s">
        <v>34</v>
      </c>
      <c r="GD49" s="103" t="s">
        <v>34</v>
      </c>
      <c r="GE49" s="103" t="s">
        <v>34</v>
      </c>
      <c r="GF49" s="103" t="s">
        <v>34</v>
      </c>
      <c r="GG49" s="103" t="s">
        <v>34</v>
      </c>
      <c r="GH49" s="103" t="s">
        <v>34</v>
      </c>
      <c r="GI49" s="103" t="s">
        <v>34</v>
      </c>
      <c r="GJ49" s="103" t="s">
        <v>34</v>
      </c>
      <c r="GK49" s="103" t="s">
        <v>34</v>
      </c>
      <c r="GL49" s="103" t="s">
        <v>34</v>
      </c>
      <c r="GM49" s="103" t="s">
        <v>34</v>
      </c>
      <c r="GN49" s="103" t="s">
        <v>34</v>
      </c>
      <c r="GO49" s="103" t="s">
        <v>34</v>
      </c>
      <c r="GP49" s="103" t="s">
        <v>34</v>
      </c>
      <c r="GQ49" s="103" t="s">
        <v>34</v>
      </c>
      <c r="GR49" s="103" t="s">
        <v>34</v>
      </c>
      <c r="GS49" s="103" t="s">
        <v>34</v>
      </c>
      <c r="GT49" s="103" t="s">
        <v>34</v>
      </c>
      <c r="GU49" s="103" t="s">
        <v>34</v>
      </c>
      <c r="GV49" s="103" t="s">
        <v>34</v>
      </c>
      <c r="GW49" s="103" t="s">
        <v>34</v>
      </c>
      <c r="GX49" s="103" t="s">
        <v>34</v>
      </c>
      <c r="GY49" s="103" t="s">
        <v>34</v>
      </c>
      <c r="GZ49" s="103" t="s">
        <v>34</v>
      </c>
      <c r="HA49" s="103" t="s">
        <v>34</v>
      </c>
      <c r="HB49" s="103" t="s">
        <v>34</v>
      </c>
      <c r="HC49" s="103" t="s">
        <v>34</v>
      </c>
      <c r="HD49" s="103" t="s">
        <v>34</v>
      </c>
      <c r="HE49" s="103" t="s">
        <v>34</v>
      </c>
      <c r="HF49" s="103" t="s">
        <v>34</v>
      </c>
      <c r="HG49" s="103" t="s">
        <v>34</v>
      </c>
      <c r="HH49" s="103" t="s">
        <v>34</v>
      </c>
      <c r="HI49" s="103" t="s">
        <v>34</v>
      </c>
      <c r="HJ49" s="103" t="s">
        <v>34</v>
      </c>
      <c r="HK49" s="103" t="s">
        <v>34</v>
      </c>
      <c r="HL49" s="103" t="s">
        <v>34</v>
      </c>
      <c r="HM49" s="103" t="s">
        <v>34</v>
      </c>
      <c r="HN49" s="103" t="s">
        <v>34</v>
      </c>
      <c r="HO49" s="103" t="s">
        <v>34</v>
      </c>
      <c r="HP49" s="103" t="s">
        <v>34</v>
      </c>
      <c r="HQ49" s="103" t="s">
        <v>34</v>
      </c>
      <c r="HR49" s="103" t="s">
        <v>34</v>
      </c>
      <c r="HS49" s="103" t="s">
        <v>34</v>
      </c>
      <c r="HT49" s="103" t="s">
        <v>34</v>
      </c>
      <c r="HU49" s="103" t="s">
        <v>34</v>
      </c>
      <c r="HV49" s="103" t="s">
        <v>34</v>
      </c>
      <c r="HW49" s="103" t="s">
        <v>34</v>
      </c>
      <c r="HX49" s="103" t="s">
        <v>34</v>
      </c>
      <c r="HY49" s="103" t="s">
        <v>34</v>
      </c>
      <c r="HZ49" s="103" t="s">
        <v>34</v>
      </c>
      <c r="IA49" s="103" t="s">
        <v>34</v>
      </c>
      <c r="IB49" s="103" t="s">
        <v>34</v>
      </c>
      <c r="IC49" s="103" t="s">
        <v>34</v>
      </c>
      <c r="ID49" s="103" t="s">
        <v>34</v>
      </c>
      <c r="IE49" s="103" t="s">
        <v>34</v>
      </c>
      <c r="IF49" s="103" t="s">
        <v>34</v>
      </c>
      <c r="IG49" s="103" t="s">
        <v>34</v>
      </c>
      <c r="IH49" s="103" t="s">
        <v>34</v>
      </c>
      <c r="II49" s="103" t="s">
        <v>34</v>
      </c>
      <c r="IJ49" s="103" t="s">
        <v>34</v>
      </c>
      <c r="IK49" s="103" t="s">
        <v>34</v>
      </c>
      <c r="IL49" s="103" t="s">
        <v>34</v>
      </c>
      <c r="IM49" s="103" t="s">
        <v>34</v>
      </c>
      <c r="IN49" s="103" t="s">
        <v>34</v>
      </c>
      <c r="IO49" s="103" t="s">
        <v>34</v>
      </c>
      <c r="IP49" s="103" t="s">
        <v>34</v>
      </c>
      <c r="IQ49" s="103" t="s">
        <v>34</v>
      </c>
      <c r="IR49" s="103" t="s">
        <v>34</v>
      </c>
      <c r="IS49" s="103" t="s">
        <v>34</v>
      </c>
      <c r="IT49" s="103" t="s">
        <v>34</v>
      </c>
      <c r="IU49" s="103" t="s">
        <v>34</v>
      </c>
      <c r="IV49" s="103" t="s">
        <v>34</v>
      </c>
      <c r="IW49" s="103" t="s">
        <v>34</v>
      </c>
      <c r="IX49" s="103" t="s">
        <v>34</v>
      </c>
      <c r="IY49" s="103" t="s">
        <v>34</v>
      </c>
      <c r="IZ49" s="103" t="s">
        <v>34</v>
      </c>
      <c r="JA49" s="103" t="s">
        <v>34</v>
      </c>
      <c r="JB49" s="103" t="s">
        <v>34</v>
      </c>
      <c r="JC49" s="103" t="s">
        <v>34</v>
      </c>
      <c r="JD49" s="103" t="s">
        <v>34</v>
      </c>
      <c r="JE49" s="103" t="s">
        <v>34</v>
      </c>
      <c r="JF49" s="103" t="s">
        <v>34</v>
      </c>
      <c r="JG49" s="103" t="s">
        <v>34</v>
      </c>
      <c r="JH49" s="103" t="s">
        <v>34</v>
      </c>
      <c r="JI49" s="103" t="s">
        <v>34</v>
      </c>
      <c r="JJ49" s="103" t="s">
        <v>34</v>
      </c>
      <c r="JK49" s="103" t="s">
        <v>34</v>
      </c>
      <c r="JL49" s="103" t="s">
        <v>34</v>
      </c>
      <c r="JM49" s="103" t="s">
        <v>34</v>
      </c>
      <c r="JN49" s="103" t="s">
        <v>34</v>
      </c>
      <c r="JO49" s="103" t="s">
        <v>34</v>
      </c>
      <c r="JP49" s="103" t="s">
        <v>34</v>
      </c>
      <c r="JQ49" s="103" t="s">
        <v>34</v>
      </c>
      <c r="JR49" s="103" t="s">
        <v>34</v>
      </c>
      <c r="JS49" s="103" t="s">
        <v>34</v>
      </c>
      <c r="JT49" s="103" t="s">
        <v>34</v>
      </c>
      <c r="JU49" s="103" t="s">
        <v>34</v>
      </c>
      <c r="JV49" s="103" t="s">
        <v>34</v>
      </c>
      <c r="JW49" s="103" t="s">
        <v>34</v>
      </c>
      <c r="JX49" s="103" t="s">
        <v>34</v>
      </c>
      <c r="JY49" s="103" t="s">
        <v>34</v>
      </c>
      <c r="JZ49" s="103" t="s">
        <v>34</v>
      </c>
      <c r="KA49" s="103" t="s">
        <v>34</v>
      </c>
      <c r="KB49" s="103" t="s">
        <v>34</v>
      </c>
      <c r="KC49" s="103" t="s">
        <v>34</v>
      </c>
      <c r="KD49" s="103" t="s">
        <v>34</v>
      </c>
      <c r="KE49" s="103" t="s">
        <v>34</v>
      </c>
      <c r="KF49" s="103" t="s">
        <v>34</v>
      </c>
      <c r="KG49" s="103" t="s">
        <v>34</v>
      </c>
      <c r="KH49" s="103" t="s">
        <v>34</v>
      </c>
      <c r="KI49" s="103" t="s">
        <v>34</v>
      </c>
      <c r="KJ49" s="103" t="s">
        <v>34</v>
      </c>
      <c r="KK49" s="103" t="s">
        <v>34</v>
      </c>
      <c r="KL49" s="103" t="s">
        <v>34</v>
      </c>
      <c r="KM49" s="103" t="s">
        <v>34</v>
      </c>
      <c r="KN49" s="103" t="s">
        <v>34</v>
      </c>
      <c r="KO49" s="103" t="s">
        <v>34</v>
      </c>
      <c r="KP49" s="103" t="s">
        <v>34</v>
      </c>
      <c r="KQ49" s="103" t="s">
        <v>34</v>
      </c>
      <c r="KR49" s="103" t="s">
        <v>34</v>
      </c>
      <c r="KS49" s="103" t="s">
        <v>34</v>
      </c>
      <c r="KT49" s="103" t="s">
        <v>34</v>
      </c>
      <c r="KU49" s="103" t="s">
        <v>34</v>
      </c>
      <c r="KV49" s="103" t="s">
        <v>34</v>
      </c>
      <c r="KW49" s="103" t="s">
        <v>34</v>
      </c>
      <c r="KX49" s="103" t="s">
        <v>34</v>
      </c>
      <c r="KY49" s="103" t="s">
        <v>34</v>
      </c>
      <c r="KZ49" s="103" t="s">
        <v>34</v>
      </c>
      <c r="LA49" s="103" t="s">
        <v>34</v>
      </c>
      <c r="LB49" s="103" t="s">
        <v>34</v>
      </c>
      <c r="LC49" s="103" t="s">
        <v>34</v>
      </c>
      <c r="LD49" s="103" t="s">
        <v>34</v>
      </c>
      <c r="LE49" s="103" t="s">
        <v>34</v>
      </c>
      <c r="LF49" s="103" t="s">
        <v>34</v>
      </c>
      <c r="LG49" s="103" t="s">
        <v>34</v>
      </c>
      <c r="LH49" s="103" t="s">
        <v>34</v>
      </c>
      <c r="LI49" s="103" t="s">
        <v>34</v>
      </c>
      <c r="LJ49" s="103" t="s">
        <v>34</v>
      </c>
      <c r="LK49" s="103" t="s">
        <v>34</v>
      </c>
      <c r="LL49" s="103" t="s">
        <v>34</v>
      </c>
      <c r="LM49" s="103" t="s">
        <v>34</v>
      </c>
      <c r="LN49" s="103" t="s">
        <v>34</v>
      </c>
      <c r="LO49" s="103" t="s">
        <v>34</v>
      </c>
      <c r="LP49" s="103" t="s">
        <v>34</v>
      </c>
      <c r="LQ49" s="103" t="s">
        <v>34</v>
      </c>
      <c r="LR49" s="103" t="s">
        <v>34</v>
      </c>
      <c r="LS49" s="112"/>
      <c r="LT49" s="112"/>
      <c r="LU49" s="112"/>
      <c r="LV49" s="112"/>
      <c r="LW49" s="112"/>
      <c r="LX49" s="112"/>
      <c r="LY49" s="112"/>
      <c r="LZ49" s="112"/>
      <c r="MA49" s="112"/>
      <c r="MB49" s="112"/>
      <c r="MC49" s="112"/>
      <c r="MD49" s="112"/>
      <c r="ME49" s="112"/>
      <c r="MF49" s="112"/>
    </row>
    <row r="50" spans="1:747" s="107" customFormat="1" ht="27" customHeight="1" thickBot="1" x14ac:dyDescent="0.35">
      <c r="A50" s="113"/>
      <c r="B50" s="114" t="s">
        <v>36</v>
      </c>
      <c r="C50" s="246" t="s">
        <v>37</v>
      </c>
      <c r="D50" s="247"/>
      <c r="E50" s="114" t="s">
        <v>2</v>
      </c>
      <c r="F50" s="114" t="s">
        <v>6</v>
      </c>
      <c r="G50" s="196" t="s">
        <v>9</v>
      </c>
      <c r="H50" s="48"/>
      <c r="I50" s="51" t="s">
        <v>34</v>
      </c>
      <c r="J50" s="51" t="s">
        <v>34</v>
      </c>
      <c r="K50" s="51" t="s">
        <v>34</v>
      </c>
      <c r="L50" s="51" t="s">
        <v>34</v>
      </c>
      <c r="M50" s="51" t="s">
        <v>34</v>
      </c>
      <c r="N50" s="51" t="s">
        <v>34</v>
      </c>
      <c r="O50" s="51" t="s">
        <v>34</v>
      </c>
      <c r="P50" s="51" t="s">
        <v>34</v>
      </c>
      <c r="Q50" s="51" t="s">
        <v>34</v>
      </c>
      <c r="R50" s="51" t="s">
        <v>34</v>
      </c>
      <c r="S50" s="51" t="s">
        <v>34</v>
      </c>
      <c r="T50" s="51" t="s">
        <v>34</v>
      </c>
      <c r="U50" s="51" t="s">
        <v>34</v>
      </c>
      <c r="V50" s="52" t="s">
        <v>34</v>
      </c>
      <c r="W50" s="52" t="s">
        <v>34</v>
      </c>
      <c r="X50" s="52" t="s">
        <v>34</v>
      </c>
      <c r="Y50" s="52" t="s">
        <v>34</v>
      </c>
      <c r="Z50" s="52" t="s">
        <v>34</v>
      </c>
      <c r="AA50" s="52" t="s">
        <v>34</v>
      </c>
      <c r="AB50" s="52" t="s">
        <v>34</v>
      </c>
      <c r="AC50" s="52" t="s">
        <v>34</v>
      </c>
      <c r="AD50" s="52" t="s">
        <v>34</v>
      </c>
      <c r="AE50" s="52" t="s">
        <v>34</v>
      </c>
      <c r="AF50" s="52" t="s">
        <v>34</v>
      </c>
      <c r="AG50" s="52" t="s">
        <v>34</v>
      </c>
      <c r="AH50" s="52" t="s">
        <v>34</v>
      </c>
      <c r="AI50" s="52" t="s">
        <v>34</v>
      </c>
      <c r="AJ50" s="52" t="s">
        <v>34</v>
      </c>
      <c r="AK50" s="52" t="s">
        <v>34</v>
      </c>
      <c r="AL50" s="52" t="s">
        <v>34</v>
      </c>
      <c r="AM50" s="52" t="s">
        <v>34</v>
      </c>
      <c r="AN50" s="52" t="s">
        <v>34</v>
      </c>
      <c r="AO50" s="52" t="s">
        <v>34</v>
      </c>
      <c r="AP50" s="52" t="s">
        <v>34</v>
      </c>
      <c r="AQ50" s="52" t="s">
        <v>34</v>
      </c>
      <c r="AR50" s="52" t="s">
        <v>34</v>
      </c>
      <c r="AS50" s="52" t="s">
        <v>34</v>
      </c>
      <c r="AT50" s="52" t="s">
        <v>34</v>
      </c>
      <c r="AU50" s="52" t="s">
        <v>34</v>
      </c>
      <c r="AV50" s="52" t="s">
        <v>34</v>
      </c>
      <c r="AW50" s="52" t="s">
        <v>34</v>
      </c>
      <c r="AX50" s="52" t="s">
        <v>34</v>
      </c>
      <c r="AY50" s="52" t="s">
        <v>34</v>
      </c>
      <c r="AZ50" s="52" t="s">
        <v>34</v>
      </c>
      <c r="BA50" s="52" t="s">
        <v>34</v>
      </c>
      <c r="BB50" s="52" t="s">
        <v>34</v>
      </c>
      <c r="BC50" s="52" t="s">
        <v>34</v>
      </c>
      <c r="BD50" s="52" t="s">
        <v>34</v>
      </c>
      <c r="BE50" s="52" t="s">
        <v>34</v>
      </c>
      <c r="BF50" s="52" t="s">
        <v>34</v>
      </c>
      <c r="BG50" s="52" t="s">
        <v>34</v>
      </c>
      <c r="BH50" s="52" t="s">
        <v>34</v>
      </c>
      <c r="BI50" s="52" t="s">
        <v>34</v>
      </c>
      <c r="BJ50" s="52" t="s">
        <v>34</v>
      </c>
      <c r="BK50" s="52" t="s">
        <v>34</v>
      </c>
      <c r="BL50" s="52" t="s">
        <v>34</v>
      </c>
      <c r="BM50" s="52" t="s">
        <v>34</v>
      </c>
      <c r="BN50" s="52" t="s">
        <v>34</v>
      </c>
      <c r="BO50" s="52" t="s">
        <v>34</v>
      </c>
      <c r="BP50" s="52" t="s">
        <v>34</v>
      </c>
      <c r="BQ50" s="52" t="s">
        <v>34</v>
      </c>
      <c r="BR50" s="52" t="s">
        <v>34</v>
      </c>
      <c r="BS50" s="52" t="s">
        <v>34</v>
      </c>
      <c r="BT50" s="52" t="s">
        <v>34</v>
      </c>
      <c r="BU50" s="52" t="s">
        <v>34</v>
      </c>
      <c r="BV50" s="52" t="s">
        <v>34</v>
      </c>
      <c r="BW50" s="52" t="s">
        <v>34</v>
      </c>
      <c r="BX50" s="52" t="s">
        <v>34</v>
      </c>
      <c r="BY50" s="52" t="s">
        <v>34</v>
      </c>
      <c r="BZ50" s="52" t="s">
        <v>34</v>
      </c>
      <c r="CA50" s="52" t="s">
        <v>34</v>
      </c>
      <c r="CB50" s="52" t="s">
        <v>34</v>
      </c>
      <c r="CC50" s="52" t="s">
        <v>34</v>
      </c>
      <c r="CD50" s="52" t="s">
        <v>34</v>
      </c>
      <c r="CE50" s="52" t="s">
        <v>34</v>
      </c>
      <c r="CF50" s="52" t="s">
        <v>34</v>
      </c>
      <c r="CG50" s="52" t="s">
        <v>34</v>
      </c>
      <c r="CH50" s="52" t="s">
        <v>34</v>
      </c>
      <c r="CI50" s="52" t="s">
        <v>34</v>
      </c>
      <c r="CJ50" s="52" t="s">
        <v>34</v>
      </c>
      <c r="CK50" s="52" t="s">
        <v>34</v>
      </c>
      <c r="CL50" s="52" t="s">
        <v>34</v>
      </c>
      <c r="CM50" s="52" t="s">
        <v>34</v>
      </c>
      <c r="CN50" s="52" t="s">
        <v>34</v>
      </c>
      <c r="CO50" s="52" t="s">
        <v>34</v>
      </c>
      <c r="CP50" s="52" t="s">
        <v>34</v>
      </c>
      <c r="CQ50" s="52" t="s">
        <v>34</v>
      </c>
      <c r="CR50" s="52" t="s">
        <v>34</v>
      </c>
      <c r="CS50" s="52" t="s">
        <v>34</v>
      </c>
      <c r="CT50" s="52" t="s">
        <v>34</v>
      </c>
      <c r="CU50" s="52" t="s">
        <v>34</v>
      </c>
      <c r="CV50" s="52" t="s">
        <v>34</v>
      </c>
      <c r="CW50" s="52" t="s">
        <v>34</v>
      </c>
      <c r="CX50" s="52" t="s">
        <v>34</v>
      </c>
      <c r="CY50" s="52" t="s">
        <v>34</v>
      </c>
      <c r="CZ50" s="52" t="s">
        <v>34</v>
      </c>
      <c r="DA50" s="52" t="s">
        <v>34</v>
      </c>
      <c r="DB50" s="52" t="s">
        <v>34</v>
      </c>
      <c r="DC50" s="52" t="s">
        <v>34</v>
      </c>
      <c r="DD50" s="52" t="s">
        <v>34</v>
      </c>
      <c r="DE50" s="52" t="s">
        <v>34</v>
      </c>
      <c r="DF50" s="52" t="s">
        <v>34</v>
      </c>
      <c r="DG50" s="52" t="s">
        <v>34</v>
      </c>
      <c r="DH50" s="52" t="s">
        <v>34</v>
      </c>
      <c r="DI50" s="52" t="s">
        <v>34</v>
      </c>
      <c r="DJ50" s="52" t="s">
        <v>34</v>
      </c>
      <c r="DK50" s="52" t="s">
        <v>34</v>
      </c>
      <c r="DL50" s="52" t="s">
        <v>34</v>
      </c>
      <c r="DM50" s="52" t="s">
        <v>34</v>
      </c>
      <c r="DN50" s="52" t="s">
        <v>34</v>
      </c>
      <c r="DO50" s="52" t="s">
        <v>34</v>
      </c>
      <c r="DP50" s="52" t="s">
        <v>34</v>
      </c>
      <c r="DQ50" s="52" t="s">
        <v>34</v>
      </c>
      <c r="DR50" s="52" t="s">
        <v>34</v>
      </c>
      <c r="DS50" s="52" t="s">
        <v>34</v>
      </c>
      <c r="DT50" s="52" t="s">
        <v>34</v>
      </c>
      <c r="DU50" s="52" t="s">
        <v>34</v>
      </c>
      <c r="DV50" s="52" t="s">
        <v>34</v>
      </c>
      <c r="DW50" s="52" t="s">
        <v>34</v>
      </c>
      <c r="DX50" s="52" t="s">
        <v>34</v>
      </c>
      <c r="DY50" s="52" t="s">
        <v>34</v>
      </c>
      <c r="DZ50" s="52" t="s">
        <v>34</v>
      </c>
      <c r="EA50" s="52" t="s">
        <v>34</v>
      </c>
      <c r="EB50" s="52" t="s">
        <v>34</v>
      </c>
      <c r="EC50" s="52" t="s">
        <v>34</v>
      </c>
      <c r="ED50" s="52" t="s">
        <v>34</v>
      </c>
      <c r="EE50" s="52" t="s">
        <v>34</v>
      </c>
      <c r="EF50" s="52" t="s">
        <v>34</v>
      </c>
      <c r="EG50" s="52" t="s">
        <v>34</v>
      </c>
      <c r="EH50" s="52" t="s">
        <v>34</v>
      </c>
      <c r="EI50" s="52" t="s">
        <v>34</v>
      </c>
      <c r="EJ50" s="52" t="s">
        <v>34</v>
      </c>
      <c r="EK50" s="52" t="s">
        <v>34</v>
      </c>
      <c r="EL50" s="52" t="s">
        <v>34</v>
      </c>
      <c r="EM50" s="52" t="s">
        <v>34</v>
      </c>
      <c r="EN50" s="52" t="s">
        <v>34</v>
      </c>
      <c r="EO50" s="52" t="s">
        <v>34</v>
      </c>
      <c r="EP50" s="52" t="s">
        <v>34</v>
      </c>
      <c r="EQ50" s="52" t="s">
        <v>34</v>
      </c>
      <c r="ER50" s="52" t="s">
        <v>34</v>
      </c>
      <c r="ES50" s="52" t="s">
        <v>34</v>
      </c>
      <c r="ET50" s="52" t="s">
        <v>34</v>
      </c>
      <c r="EU50" s="52" t="s">
        <v>34</v>
      </c>
      <c r="EV50" s="52" t="s">
        <v>34</v>
      </c>
      <c r="EW50" s="52" t="s">
        <v>34</v>
      </c>
      <c r="EX50" s="52" t="s">
        <v>34</v>
      </c>
      <c r="EY50" s="52" t="s">
        <v>34</v>
      </c>
      <c r="EZ50" s="52" t="s">
        <v>34</v>
      </c>
      <c r="FA50" s="52" t="s">
        <v>34</v>
      </c>
      <c r="FB50" s="52" t="s">
        <v>34</v>
      </c>
      <c r="FC50" s="52" t="s">
        <v>34</v>
      </c>
      <c r="FD50" s="52" t="s">
        <v>34</v>
      </c>
      <c r="FE50" s="52" t="s">
        <v>34</v>
      </c>
      <c r="FF50" s="52" t="s">
        <v>34</v>
      </c>
      <c r="FG50" s="52" t="s">
        <v>34</v>
      </c>
      <c r="FH50" s="52" t="s">
        <v>34</v>
      </c>
      <c r="FI50" s="52" t="s">
        <v>34</v>
      </c>
      <c r="FJ50" s="52" t="s">
        <v>34</v>
      </c>
      <c r="FK50" s="52" t="s">
        <v>34</v>
      </c>
      <c r="FL50" s="52" t="s">
        <v>34</v>
      </c>
      <c r="FM50" s="52" t="s">
        <v>34</v>
      </c>
      <c r="FN50" s="52" t="s">
        <v>34</v>
      </c>
      <c r="FO50" s="52" t="s">
        <v>34</v>
      </c>
      <c r="FP50" s="52" t="s">
        <v>34</v>
      </c>
      <c r="FQ50" s="52" t="s">
        <v>34</v>
      </c>
      <c r="FR50" s="52" t="s">
        <v>34</v>
      </c>
      <c r="FS50" s="52" t="s">
        <v>34</v>
      </c>
      <c r="FT50" s="52" t="s">
        <v>34</v>
      </c>
      <c r="FU50" s="52" t="s">
        <v>34</v>
      </c>
      <c r="FV50" s="52" t="s">
        <v>34</v>
      </c>
      <c r="FW50" s="52" t="s">
        <v>34</v>
      </c>
      <c r="FX50" s="52" t="s">
        <v>34</v>
      </c>
      <c r="FY50" s="52" t="s">
        <v>34</v>
      </c>
      <c r="FZ50" s="52" t="s">
        <v>34</v>
      </c>
      <c r="GA50" s="52" t="s">
        <v>34</v>
      </c>
      <c r="GB50" s="52" t="s">
        <v>34</v>
      </c>
      <c r="GC50" s="52" t="s">
        <v>34</v>
      </c>
      <c r="GD50" s="52" t="s">
        <v>34</v>
      </c>
      <c r="GE50" s="52" t="s">
        <v>34</v>
      </c>
      <c r="GF50" s="52" t="s">
        <v>34</v>
      </c>
      <c r="GG50" s="52" t="s">
        <v>34</v>
      </c>
      <c r="GH50" s="52" t="s">
        <v>34</v>
      </c>
      <c r="GI50" s="52" t="s">
        <v>34</v>
      </c>
      <c r="GJ50" s="52" t="s">
        <v>34</v>
      </c>
      <c r="GK50" s="52" t="s">
        <v>34</v>
      </c>
      <c r="GL50" s="52" t="s">
        <v>34</v>
      </c>
      <c r="GM50" s="52" t="s">
        <v>34</v>
      </c>
      <c r="GN50" s="52" t="s">
        <v>34</v>
      </c>
      <c r="GO50" s="52" t="s">
        <v>34</v>
      </c>
      <c r="GP50" s="52" t="s">
        <v>34</v>
      </c>
      <c r="GQ50" s="52" t="s">
        <v>34</v>
      </c>
      <c r="GR50" s="52" t="s">
        <v>34</v>
      </c>
      <c r="GS50" s="52" t="s">
        <v>34</v>
      </c>
      <c r="GT50" s="52" t="s">
        <v>34</v>
      </c>
      <c r="GU50" s="52" t="s">
        <v>34</v>
      </c>
      <c r="GV50" s="52" t="s">
        <v>34</v>
      </c>
      <c r="GW50" s="52" t="s">
        <v>34</v>
      </c>
      <c r="GX50" s="52" t="s">
        <v>34</v>
      </c>
      <c r="GY50" s="52" t="s">
        <v>34</v>
      </c>
      <c r="GZ50" s="52" t="s">
        <v>34</v>
      </c>
      <c r="HA50" s="52" t="s">
        <v>34</v>
      </c>
      <c r="HB50" s="52" t="s">
        <v>34</v>
      </c>
      <c r="HC50" s="52" t="s">
        <v>34</v>
      </c>
      <c r="HD50" s="52" t="s">
        <v>34</v>
      </c>
      <c r="HE50" s="52" t="s">
        <v>34</v>
      </c>
      <c r="HF50" s="52" t="s">
        <v>34</v>
      </c>
      <c r="HG50" s="52" t="s">
        <v>34</v>
      </c>
      <c r="HH50" s="52" t="s">
        <v>34</v>
      </c>
      <c r="HI50" s="52" t="s">
        <v>34</v>
      </c>
      <c r="HJ50" s="52" t="s">
        <v>34</v>
      </c>
      <c r="HK50" s="52" t="s">
        <v>34</v>
      </c>
      <c r="HL50" s="52" t="s">
        <v>34</v>
      </c>
      <c r="HM50" s="52" t="s">
        <v>34</v>
      </c>
      <c r="HN50" s="52" t="s">
        <v>34</v>
      </c>
      <c r="HO50" s="52" t="s">
        <v>34</v>
      </c>
      <c r="HP50" s="52" t="s">
        <v>34</v>
      </c>
      <c r="HQ50" s="52" t="s">
        <v>34</v>
      </c>
      <c r="HR50" s="52" t="s">
        <v>34</v>
      </c>
      <c r="HS50" s="52" t="s">
        <v>34</v>
      </c>
      <c r="HT50" s="52" t="s">
        <v>34</v>
      </c>
      <c r="HU50" s="52" t="s">
        <v>34</v>
      </c>
      <c r="HV50" s="52" t="s">
        <v>34</v>
      </c>
      <c r="HW50" s="52" t="s">
        <v>34</v>
      </c>
      <c r="HX50" s="52" t="s">
        <v>34</v>
      </c>
      <c r="HY50" s="52" t="s">
        <v>34</v>
      </c>
      <c r="HZ50" s="52" t="s">
        <v>34</v>
      </c>
      <c r="IA50" s="52" t="s">
        <v>34</v>
      </c>
      <c r="IB50" s="52" t="s">
        <v>34</v>
      </c>
      <c r="IC50" s="52" t="s">
        <v>34</v>
      </c>
      <c r="ID50" s="52" t="s">
        <v>34</v>
      </c>
      <c r="IE50" s="52" t="s">
        <v>34</v>
      </c>
      <c r="IF50" s="52" t="s">
        <v>34</v>
      </c>
      <c r="IG50" s="52" t="s">
        <v>34</v>
      </c>
      <c r="IH50" s="52" t="s">
        <v>34</v>
      </c>
      <c r="II50" s="52" t="s">
        <v>34</v>
      </c>
      <c r="IJ50" s="52" t="s">
        <v>34</v>
      </c>
      <c r="IK50" s="52" t="s">
        <v>34</v>
      </c>
      <c r="IL50" s="52" t="s">
        <v>34</v>
      </c>
      <c r="IM50" s="52" t="s">
        <v>34</v>
      </c>
      <c r="IN50" s="52" t="s">
        <v>34</v>
      </c>
      <c r="IO50" s="52" t="s">
        <v>34</v>
      </c>
      <c r="IP50" s="52" t="s">
        <v>34</v>
      </c>
      <c r="IQ50" s="52" t="s">
        <v>34</v>
      </c>
      <c r="IR50" s="52" t="s">
        <v>34</v>
      </c>
      <c r="IS50" s="52" t="s">
        <v>34</v>
      </c>
      <c r="IT50" s="52" t="s">
        <v>34</v>
      </c>
      <c r="IU50" s="52" t="s">
        <v>34</v>
      </c>
      <c r="IV50" s="52" t="s">
        <v>34</v>
      </c>
      <c r="IW50" s="52" t="s">
        <v>34</v>
      </c>
      <c r="IX50" s="52" t="s">
        <v>34</v>
      </c>
      <c r="IY50" s="52" t="s">
        <v>34</v>
      </c>
      <c r="IZ50" s="52" t="s">
        <v>34</v>
      </c>
      <c r="JA50" s="52" t="s">
        <v>34</v>
      </c>
      <c r="JB50" s="52" t="s">
        <v>34</v>
      </c>
      <c r="JC50" s="52" t="s">
        <v>34</v>
      </c>
      <c r="JD50" s="52" t="s">
        <v>34</v>
      </c>
      <c r="JE50" s="52" t="s">
        <v>34</v>
      </c>
      <c r="JF50" s="52" t="s">
        <v>34</v>
      </c>
      <c r="JG50" s="52" t="s">
        <v>34</v>
      </c>
      <c r="JH50" s="52" t="s">
        <v>34</v>
      </c>
      <c r="JI50" s="52" t="s">
        <v>34</v>
      </c>
      <c r="JJ50" s="52" t="s">
        <v>34</v>
      </c>
      <c r="JK50" s="52" t="s">
        <v>34</v>
      </c>
      <c r="JL50" s="52" t="s">
        <v>34</v>
      </c>
      <c r="JM50" s="52" t="s">
        <v>34</v>
      </c>
      <c r="JN50" s="52" t="s">
        <v>34</v>
      </c>
      <c r="JO50" s="52" t="s">
        <v>34</v>
      </c>
      <c r="JP50" s="52" t="s">
        <v>34</v>
      </c>
      <c r="JQ50" s="52" t="s">
        <v>34</v>
      </c>
      <c r="JR50" s="52" t="s">
        <v>34</v>
      </c>
      <c r="JS50" s="52" t="s">
        <v>34</v>
      </c>
      <c r="JT50" s="52" t="s">
        <v>34</v>
      </c>
      <c r="JU50" s="52" t="s">
        <v>34</v>
      </c>
      <c r="JV50" s="52" t="s">
        <v>34</v>
      </c>
      <c r="JW50" s="52" t="s">
        <v>34</v>
      </c>
      <c r="JX50" s="52" t="s">
        <v>34</v>
      </c>
      <c r="JY50" s="52" t="s">
        <v>34</v>
      </c>
      <c r="JZ50" s="52" t="s">
        <v>34</v>
      </c>
      <c r="KA50" s="52" t="s">
        <v>34</v>
      </c>
      <c r="KB50" s="52" t="s">
        <v>34</v>
      </c>
      <c r="KC50" s="52" t="s">
        <v>34</v>
      </c>
      <c r="KD50" s="52" t="s">
        <v>34</v>
      </c>
      <c r="KE50" s="52" t="s">
        <v>34</v>
      </c>
      <c r="KF50" s="52" t="s">
        <v>34</v>
      </c>
      <c r="KG50" s="52" t="s">
        <v>34</v>
      </c>
      <c r="KH50" s="52" t="s">
        <v>34</v>
      </c>
      <c r="KI50" s="52" t="s">
        <v>34</v>
      </c>
      <c r="KJ50" s="52" t="s">
        <v>34</v>
      </c>
      <c r="KK50" s="52" t="s">
        <v>34</v>
      </c>
      <c r="KL50" s="52" t="s">
        <v>34</v>
      </c>
      <c r="KM50" s="52" t="s">
        <v>34</v>
      </c>
      <c r="KN50" s="52" t="s">
        <v>34</v>
      </c>
      <c r="KO50" s="52" t="s">
        <v>34</v>
      </c>
      <c r="KP50" s="52" t="s">
        <v>34</v>
      </c>
      <c r="KQ50" s="52" t="s">
        <v>34</v>
      </c>
      <c r="KR50" s="52" t="s">
        <v>34</v>
      </c>
      <c r="KS50" s="52" t="s">
        <v>34</v>
      </c>
      <c r="KT50" s="52" t="s">
        <v>34</v>
      </c>
      <c r="KU50" s="52" t="s">
        <v>34</v>
      </c>
      <c r="KV50" s="52" t="s">
        <v>34</v>
      </c>
      <c r="KW50" s="52" t="s">
        <v>34</v>
      </c>
      <c r="KX50" s="52" t="s">
        <v>34</v>
      </c>
      <c r="KY50" s="52" t="s">
        <v>34</v>
      </c>
      <c r="KZ50" s="52" t="s">
        <v>34</v>
      </c>
      <c r="LA50" s="52" t="s">
        <v>34</v>
      </c>
      <c r="LB50" s="52" t="s">
        <v>34</v>
      </c>
      <c r="LC50" s="52" t="s">
        <v>34</v>
      </c>
      <c r="LD50" s="52" t="s">
        <v>34</v>
      </c>
      <c r="LE50" s="52" t="s">
        <v>34</v>
      </c>
      <c r="LF50" s="52" t="s">
        <v>34</v>
      </c>
      <c r="LG50" s="52" t="s">
        <v>34</v>
      </c>
      <c r="LH50" s="52" t="s">
        <v>34</v>
      </c>
      <c r="LI50" s="52" t="s">
        <v>34</v>
      </c>
      <c r="LJ50" s="52" t="s">
        <v>34</v>
      </c>
      <c r="LK50" s="52" t="s">
        <v>34</v>
      </c>
      <c r="LL50" s="52" t="s">
        <v>34</v>
      </c>
      <c r="LM50" s="52" t="s">
        <v>34</v>
      </c>
      <c r="LN50" s="52" t="s">
        <v>34</v>
      </c>
      <c r="LO50" s="52" t="s">
        <v>34</v>
      </c>
      <c r="LP50" s="52" t="s">
        <v>34</v>
      </c>
      <c r="LQ50" s="52" t="s">
        <v>34</v>
      </c>
      <c r="LR50" s="52" t="s">
        <v>34</v>
      </c>
      <c r="LS50" s="73"/>
      <c r="LT50" s="73"/>
      <c r="LU50" s="73"/>
      <c r="LV50" s="73"/>
      <c r="LW50" s="73"/>
      <c r="LX50" s="73"/>
      <c r="LY50" s="73"/>
      <c r="LZ50" s="73"/>
      <c r="MA50" s="73"/>
      <c r="MB50" s="73"/>
      <c r="MC50" s="73"/>
      <c r="MD50" s="73"/>
      <c r="ME50" s="73"/>
      <c r="MF50" s="73"/>
    </row>
    <row r="51" spans="1:747" s="90" customFormat="1" ht="24" customHeight="1" thickBot="1" x14ac:dyDescent="0.35">
      <c r="A51" s="74" t="s">
        <v>85</v>
      </c>
      <c r="B51" s="195" t="s">
        <v>86</v>
      </c>
      <c r="C51" s="243" t="s">
        <v>87</v>
      </c>
      <c r="D51" s="243"/>
      <c r="E51" s="108">
        <f>COUNTIF(I51:IC51,"+")</f>
        <v>0</v>
      </c>
      <c r="F51" s="108">
        <f>COUNTIF(I51:IC51,"-")</f>
        <v>0</v>
      </c>
      <c r="G51" s="108">
        <f>COUNTIF(I51:IC51,"na")</f>
        <v>0</v>
      </c>
      <c r="H51" s="191"/>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109"/>
      <c r="JF51" s="109"/>
      <c r="JG51" s="109"/>
      <c r="JH51" s="109"/>
      <c r="JI51" s="109"/>
      <c r="JJ51" s="109"/>
      <c r="JK51" s="109"/>
      <c r="JL51" s="109"/>
      <c r="JM51" s="109"/>
      <c r="JN51" s="109"/>
      <c r="JO51" s="109"/>
      <c r="JP51" s="109"/>
      <c r="JQ51" s="109"/>
      <c r="JR51" s="109"/>
      <c r="JS51" s="109"/>
      <c r="JT51" s="109"/>
      <c r="JU51" s="109"/>
      <c r="JV51" s="109"/>
      <c r="JW51" s="109"/>
      <c r="JX51" s="109"/>
      <c r="JY51" s="109"/>
      <c r="JZ51" s="109"/>
      <c r="KA51" s="109"/>
      <c r="KB51" s="109"/>
      <c r="KC51" s="109"/>
      <c r="KD51" s="109"/>
      <c r="KE51" s="109"/>
      <c r="KF51" s="109"/>
      <c r="KG51" s="109"/>
      <c r="KH51" s="109"/>
      <c r="KI51" s="109"/>
      <c r="KJ51" s="109"/>
      <c r="KK51" s="109"/>
      <c r="KL51" s="109"/>
      <c r="KM51" s="109"/>
      <c r="KN51" s="109"/>
      <c r="KO51" s="109"/>
      <c r="KP51" s="109"/>
      <c r="KQ51" s="109"/>
      <c r="KR51" s="109"/>
      <c r="KS51" s="109"/>
      <c r="KT51" s="109"/>
      <c r="KU51" s="109"/>
      <c r="KV51" s="109"/>
      <c r="KW51" s="109"/>
      <c r="KX51" s="109"/>
      <c r="KY51" s="109"/>
      <c r="KZ51" s="109"/>
      <c r="LA51" s="109"/>
      <c r="LB51" s="109"/>
      <c r="LC51" s="109"/>
      <c r="LD51" s="109"/>
      <c r="LE51" s="109"/>
      <c r="LF51" s="109"/>
      <c r="LG51" s="109"/>
      <c r="LH51" s="109"/>
      <c r="LI51" s="109"/>
      <c r="LJ51" s="109"/>
      <c r="LK51" s="109"/>
      <c r="LL51" s="109"/>
      <c r="LM51" s="109"/>
      <c r="LN51" s="109"/>
      <c r="LO51" s="109"/>
      <c r="LP51" s="109"/>
      <c r="LQ51" s="109"/>
      <c r="LR51" s="109"/>
      <c r="LS51" s="109"/>
      <c r="LT51" s="109"/>
      <c r="LU51" s="109"/>
      <c r="LV51" s="109"/>
      <c r="LW51" s="109"/>
      <c r="LX51" s="109"/>
      <c r="LY51" s="109"/>
      <c r="LZ51" s="109"/>
      <c r="MA51" s="109"/>
      <c r="MB51" s="109"/>
      <c r="MC51" s="109"/>
      <c r="MD51" s="109"/>
      <c r="ME51" s="109"/>
      <c r="MF51" s="109"/>
      <c r="MG51" s="109"/>
      <c r="MH51" s="109"/>
      <c r="MI51" s="109"/>
      <c r="MJ51" s="109"/>
      <c r="MK51" s="109"/>
      <c r="ML51" s="109"/>
      <c r="MM51" s="109"/>
      <c r="MN51" s="109"/>
      <c r="MO51" s="109"/>
      <c r="MP51" s="109"/>
      <c r="MQ51" s="109"/>
      <c r="MR51" s="109"/>
      <c r="MS51" s="109"/>
      <c r="MT51" s="109"/>
      <c r="MU51" s="109"/>
      <c r="MV51" s="109"/>
      <c r="MW51" s="109"/>
      <c r="MX51" s="109"/>
      <c r="MY51" s="109"/>
      <c r="MZ51" s="109"/>
      <c r="NA51" s="109"/>
      <c r="NB51" s="109"/>
      <c r="NC51" s="109"/>
      <c r="ND51" s="109"/>
      <c r="NE51" s="109"/>
      <c r="NF51" s="109"/>
      <c r="NG51" s="109"/>
      <c r="NH51" s="109"/>
      <c r="NI51" s="109"/>
      <c r="NJ51" s="109"/>
      <c r="NK51" s="109"/>
      <c r="NL51" s="109"/>
      <c r="NM51" s="109"/>
      <c r="NN51" s="109"/>
      <c r="NO51" s="109"/>
      <c r="NP51" s="109"/>
      <c r="NQ51" s="109"/>
      <c r="NR51" s="109"/>
      <c r="NS51" s="109"/>
      <c r="NT51" s="109"/>
      <c r="NU51" s="109"/>
      <c r="NV51" s="109"/>
      <c r="NW51" s="109"/>
      <c r="NX51" s="109"/>
      <c r="NY51" s="109"/>
      <c r="NZ51" s="109"/>
      <c r="OA51" s="109"/>
      <c r="OB51" s="109"/>
      <c r="OC51" s="109"/>
      <c r="OD51" s="109"/>
      <c r="OE51" s="109"/>
      <c r="OF51" s="109"/>
      <c r="OG51" s="109"/>
      <c r="OH51" s="109"/>
      <c r="OI51" s="109"/>
      <c r="OJ51" s="109"/>
      <c r="OK51" s="109"/>
      <c r="OL51" s="109"/>
      <c r="OM51" s="109"/>
      <c r="ON51" s="109"/>
      <c r="OO51" s="109"/>
      <c r="OP51" s="109"/>
      <c r="OQ51" s="109"/>
      <c r="OR51" s="109"/>
      <c r="OS51" s="109"/>
      <c r="OT51" s="109"/>
      <c r="OU51" s="109"/>
      <c r="OV51" s="109"/>
      <c r="OW51" s="109"/>
      <c r="OX51" s="109"/>
      <c r="OY51" s="109"/>
      <c r="OZ51" s="109"/>
      <c r="PA51" s="109"/>
      <c r="PB51" s="109"/>
      <c r="PC51" s="109"/>
      <c r="PD51" s="109"/>
      <c r="PE51" s="109"/>
      <c r="PF51" s="109"/>
      <c r="PG51" s="109"/>
      <c r="PH51" s="109"/>
      <c r="PI51" s="109"/>
      <c r="PJ51" s="109"/>
      <c r="PK51" s="109"/>
      <c r="PL51" s="109"/>
      <c r="PM51" s="109"/>
      <c r="PN51" s="109"/>
      <c r="PO51" s="109"/>
      <c r="PP51" s="109"/>
      <c r="PQ51" s="109"/>
      <c r="PR51" s="109"/>
      <c r="PS51" s="109"/>
      <c r="PT51" s="109"/>
      <c r="PU51" s="109"/>
      <c r="PV51" s="109"/>
      <c r="PW51" s="109"/>
      <c r="PX51" s="109"/>
      <c r="PY51" s="109"/>
      <c r="PZ51" s="109"/>
      <c r="QA51" s="109"/>
      <c r="QB51" s="109"/>
      <c r="QC51" s="109"/>
      <c r="QD51" s="109"/>
      <c r="QE51" s="109"/>
      <c r="QF51" s="109"/>
      <c r="QG51" s="109"/>
      <c r="QH51" s="109"/>
      <c r="QI51" s="109"/>
      <c r="QJ51" s="109"/>
      <c r="QK51" s="109"/>
      <c r="QL51" s="109"/>
      <c r="QM51" s="109"/>
      <c r="QN51" s="109"/>
      <c r="QO51" s="109"/>
      <c r="QP51" s="109"/>
      <c r="QQ51" s="109"/>
      <c r="QR51" s="109"/>
      <c r="QS51" s="109"/>
      <c r="QT51" s="109"/>
      <c r="QU51" s="109"/>
      <c r="QV51" s="109"/>
      <c r="QW51" s="109"/>
      <c r="QX51" s="109"/>
      <c r="QY51" s="109"/>
      <c r="QZ51" s="109"/>
      <c r="RA51" s="109"/>
      <c r="RB51" s="109"/>
      <c r="RC51" s="109"/>
      <c r="RD51" s="109"/>
      <c r="RE51" s="109"/>
      <c r="RF51" s="109"/>
      <c r="RG51" s="109"/>
      <c r="RH51" s="109"/>
      <c r="RI51" s="109"/>
      <c r="RJ51" s="109"/>
      <c r="RK51" s="109"/>
      <c r="RL51" s="109"/>
      <c r="RM51" s="109"/>
      <c r="RN51" s="109"/>
      <c r="RO51" s="109"/>
      <c r="RP51" s="109"/>
      <c r="RQ51" s="109"/>
      <c r="RR51" s="109"/>
      <c r="RS51" s="109"/>
      <c r="RT51" s="109"/>
      <c r="RU51" s="109"/>
      <c r="RV51" s="109"/>
      <c r="RW51" s="109"/>
      <c r="RX51" s="109"/>
      <c r="RY51" s="109"/>
      <c r="RZ51" s="109"/>
      <c r="SA51" s="109"/>
      <c r="SB51" s="109"/>
      <c r="SC51" s="109"/>
      <c r="SD51" s="109"/>
      <c r="SE51" s="109"/>
      <c r="SF51" s="109"/>
      <c r="SG51" s="109"/>
      <c r="SH51" s="109"/>
      <c r="SI51" s="109"/>
      <c r="SJ51" s="109"/>
      <c r="SK51" s="109"/>
      <c r="SL51" s="109"/>
      <c r="SM51" s="109"/>
      <c r="SN51" s="109"/>
      <c r="SO51" s="109"/>
      <c r="SP51" s="109"/>
      <c r="SQ51" s="109"/>
      <c r="SR51" s="109"/>
      <c r="SS51" s="109"/>
      <c r="ST51" s="109"/>
      <c r="SU51" s="109"/>
      <c r="SV51" s="109"/>
      <c r="SW51" s="109"/>
      <c r="SX51" s="109"/>
      <c r="SY51" s="109"/>
      <c r="SZ51" s="109"/>
      <c r="TA51" s="109"/>
      <c r="TB51" s="109"/>
      <c r="TC51" s="109"/>
      <c r="TD51" s="109"/>
      <c r="TE51" s="109"/>
      <c r="TF51" s="109"/>
      <c r="TG51" s="109"/>
      <c r="TH51" s="109"/>
      <c r="TI51" s="109"/>
      <c r="TJ51" s="109"/>
      <c r="TK51" s="109"/>
      <c r="TL51" s="109"/>
      <c r="TM51" s="109"/>
      <c r="TN51" s="109"/>
      <c r="TO51" s="109"/>
      <c r="TP51" s="109"/>
      <c r="TQ51" s="109"/>
      <c r="TR51" s="109"/>
      <c r="TS51" s="109"/>
      <c r="TT51" s="109"/>
      <c r="TU51" s="109"/>
      <c r="TV51" s="109"/>
      <c r="TW51" s="109"/>
      <c r="TX51" s="109"/>
      <c r="TY51" s="109"/>
      <c r="TZ51" s="109"/>
      <c r="UA51" s="109"/>
      <c r="UB51" s="109"/>
      <c r="UC51" s="109"/>
      <c r="UD51" s="109"/>
      <c r="UE51" s="109"/>
      <c r="UF51" s="109"/>
      <c r="UG51" s="109"/>
      <c r="UH51" s="109"/>
      <c r="UI51" s="109"/>
      <c r="UJ51" s="109"/>
      <c r="UK51" s="109"/>
      <c r="UL51" s="109"/>
      <c r="UM51" s="110"/>
      <c r="UN51" s="110"/>
      <c r="UO51" s="110"/>
      <c r="UP51" s="110"/>
      <c r="UQ51" s="110"/>
      <c r="UR51" s="110"/>
      <c r="US51" s="110"/>
      <c r="UT51" s="110"/>
      <c r="UU51" s="110"/>
      <c r="UV51" s="110"/>
      <c r="UW51" s="110"/>
      <c r="UX51" s="110"/>
      <c r="UY51" s="110"/>
      <c r="UZ51" s="110"/>
      <c r="VA51" s="110"/>
      <c r="VB51" s="110"/>
      <c r="VC51" s="110"/>
      <c r="VD51" s="110"/>
      <c r="VE51" s="110"/>
      <c r="VF51" s="110"/>
      <c r="VG51" s="110"/>
      <c r="VH51" s="110"/>
      <c r="VI51" s="110"/>
      <c r="VJ51" s="110"/>
      <c r="VK51" s="110"/>
      <c r="VL51" s="110"/>
      <c r="VM51" s="110"/>
      <c r="VN51" s="110"/>
      <c r="VO51" s="110"/>
      <c r="VP51" s="110"/>
      <c r="VQ51" s="110"/>
      <c r="VR51" s="110"/>
      <c r="VS51" s="110"/>
      <c r="VT51" s="110"/>
      <c r="VU51" s="110"/>
      <c r="VV51" s="110"/>
      <c r="VW51" s="110"/>
      <c r="VX51" s="110"/>
      <c r="VY51" s="110"/>
      <c r="VZ51" s="110"/>
      <c r="WA51" s="110"/>
      <c r="WB51" s="110"/>
      <c r="WC51" s="110"/>
      <c r="WD51" s="110"/>
      <c r="WE51" s="110"/>
      <c r="WF51" s="110"/>
      <c r="WG51" s="110"/>
      <c r="WH51" s="110"/>
      <c r="WI51" s="110"/>
      <c r="WJ51" s="110"/>
      <c r="WK51" s="110"/>
      <c r="WL51" s="110"/>
      <c r="WM51" s="110"/>
      <c r="WN51" s="110"/>
      <c r="WO51" s="110"/>
      <c r="WP51" s="110"/>
      <c r="WQ51" s="110"/>
      <c r="WR51" s="110"/>
      <c r="WS51" s="110"/>
      <c r="WT51" s="110"/>
      <c r="WU51" s="110"/>
      <c r="WV51" s="110"/>
      <c r="WW51" s="110"/>
      <c r="WX51" s="110"/>
      <c r="WY51" s="110"/>
      <c r="WZ51" s="110"/>
      <c r="XA51" s="110"/>
      <c r="XB51" s="110"/>
      <c r="XC51" s="110"/>
      <c r="XD51" s="110"/>
      <c r="XE51" s="110"/>
      <c r="XF51" s="110"/>
      <c r="XG51" s="110"/>
      <c r="XH51" s="110"/>
      <c r="XI51" s="110"/>
      <c r="XJ51" s="110"/>
      <c r="XK51" s="110"/>
      <c r="XL51" s="110"/>
      <c r="XM51" s="110"/>
      <c r="XN51" s="110"/>
      <c r="XO51" s="110"/>
      <c r="XP51" s="110"/>
      <c r="XQ51" s="110"/>
      <c r="XR51" s="110"/>
      <c r="XS51" s="110"/>
      <c r="XT51" s="110"/>
      <c r="XU51" s="110"/>
      <c r="XV51" s="110"/>
      <c r="XW51" s="110"/>
      <c r="XX51" s="110"/>
      <c r="XY51" s="110"/>
      <c r="XZ51" s="110"/>
      <c r="YA51" s="110"/>
      <c r="YB51" s="110"/>
      <c r="YC51" s="110"/>
      <c r="YD51" s="110"/>
      <c r="YE51" s="110"/>
      <c r="YF51" s="110"/>
      <c r="YG51" s="110"/>
      <c r="YH51" s="110"/>
      <c r="YI51" s="110"/>
      <c r="YJ51" s="110"/>
      <c r="YK51" s="110"/>
      <c r="YL51" s="110"/>
      <c r="YM51" s="110"/>
      <c r="YN51" s="110"/>
      <c r="YO51" s="110"/>
      <c r="YP51" s="110"/>
      <c r="YQ51" s="110"/>
      <c r="YR51" s="110"/>
      <c r="YS51" s="110"/>
      <c r="YT51" s="110"/>
      <c r="YU51" s="110"/>
      <c r="YV51" s="110"/>
      <c r="YW51" s="110"/>
      <c r="YX51" s="110"/>
      <c r="YY51" s="110"/>
      <c r="YZ51" s="110"/>
      <c r="ZA51" s="110"/>
      <c r="ZB51" s="110"/>
      <c r="ZC51" s="110"/>
      <c r="ZD51" s="110"/>
      <c r="ZE51" s="110"/>
      <c r="ZF51" s="110"/>
      <c r="ZG51" s="110"/>
      <c r="ZH51" s="110"/>
      <c r="ZI51" s="110"/>
      <c r="ZJ51" s="110"/>
      <c r="ZK51" s="110"/>
      <c r="ZL51" s="110"/>
      <c r="ZM51" s="110"/>
      <c r="ZN51" s="110"/>
      <c r="ZO51" s="110"/>
      <c r="ZP51" s="110"/>
      <c r="ZQ51" s="110"/>
      <c r="ZR51" s="110"/>
      <c r="ZS51" s="110"/>
      <c r="ZT51" s="110"/>
      <c r="ZU51" s="110"/>
      <c r="ZV51" s="110"/>
      <c r="ZW51" s="110"/>
      <c r="ZX51" s="110"/>
      <c r="ZY51" s="110"/>
      <c r="ZZ51" s="110"/>
      <c r="AAA51" s="110"/>
      <c r="AAB51" s="110"/>
      <c r="AAC51" s="110"/>
      <c r="AAD51" s="110"/>
      <c r="AAE51" s="110"/>
      <c r="AAF51" s="110"/>
      <c r="AAG51" s="110"/>
      <c r="AAH51" s="110"/>
      <c r="AAI51" s="110"/>
      <c r="AAJ51" s="110"/>
      <c r="AAK51" s="110"/>
      <c r="AAL51" s="110"/>
      <c r="AAM51" s="110"/>
      <c r="AAN51" s="110"/>
      <c r="AAO51" s="110"/>
      <c r="AAP51" s="110"/>
      <c r="AAQ51" s="110"/>
      <c r="AAR51" s="110"/>
      <c r="AAS51" s="110"/>
      <c r="AAT51" s="110"/>
      <c r="AAU51" s="110"/>
      <c r="AAV51" s="110"/>
      <c r="AAW51" s="110"/>
      <c r="AAX51" s="110"/>
      <c r="AAY51" s="110"/>
      <c r="AAZ51" s="110"/>
      <c r="ABA51" s="110"/>
      <c r="ABB51" s="110"/>
      <c r="ABC51" s="110"/>
      <c r="ABD51" s="110"/>
      <c r="ABE51" s="110"/>
      <c r="ABF51" s="110"/>
      <c r="ABG51" s="110"/>
      <c r="ABH51" s="110"/>
      <c r="ABI51" s="110"/>
      <c r="ABJ51" s="110"/>
      <c r="ABK51" s="110"/>
      <c r="ABL51" s="110"/>
      <c r="ABM51" s="110"/>
      <c r="ABN51" s="110"/>
      <c r="ABO51" s="110"/>
      <c r="ABP51" s="110"/>
      <c r="ABQ51" s="110"/>
      <c r="ABR51" s="110"/>
      <c r="ABS51" s="110"/>
    </row>
    <row r="52" spans="1:747" ht="26.25" customHeight="1" thickBot="1" x14ac:dyDescent="0.35">
      <c r="A52" s="92" t="s">
        <v>72</v>
      </c>
      <c r="B52" s="93" t="s">
        <v>88</v>
      </c>
      <c r="C52" s="225" t="s">
        <v>89</v>
      </c>
      <c r="D52" s="226"/>
      <c r="E52" s="94">
        <f>COUNTIF(I52:IC52,"+")</f>
        <v>0</v>
      </c>
      <c r="F52" s="94">
        <f>COUNTIF(I52:IC52,"-")</f>
        <v>0</v>
      </c>
      <c r="G52" s="95">
        <f>COUNTIF(I52:IC52,"na")</f>
        <v>0</v>
      </c>
      <c r="H52" s="48"/>
    </row>
    <row r="53" spans="1:747" ht="21.75" customHeight="1" thickBot="1" x14ac:dyDescent="0.35">
      <c r="A53" s="92" t="s">
        <v>75</v>
      </c>
      <c r="B53" s="96" t="s">
        <v>90</v>
      </c>
      <c r="C53" s="227" t="s">
        <v>89</v>
      </c>
      <c r="D53" s="228"/>
      <c r="E53" s="94">
        <f>COUNTIF(I53:IC53,"+")</f>
        <v>0</v>
      </c>
      <c r="F53" s="94">
        <f>COUNTIF(I53:IC53,"-")</f>
        <v>0</v>
      </c>
      <c r="G53" s="95">
        <f>COUNTIF(I53:IC53,"na")</f>
        <v>0</v>
      </c>
      <c r="H53" s="48"/>
    </row>
    <row r="54" spans="1:747" ht="27" customHeight="1" thickBot="1" x14ac:dyDescent="0.35">
      <c r="A54" s="97" t="s">
        <v>78</v>
      </c>
      <c r="B54" s="98" t="s">
        <v>91</v>
      </c>
      <c r="C54" s="229" t="s">
        <v>89</v>
      </c>
      <c r="D54" s="230"/>
      <c r="E54" s="94">
        <f t="shared" ref="E54:E55" si="8">COUNTIF(I54:IC54,"+")</f>
        <v>0</v>
      </c>
      <c r="F54" s="94">
        <f t="shared" ref="F54:F55" si="9">COUNTIF(I54:IC54,"-")</f>
        <v>0</v>
      </c>
      <c r="G54" s="95">
        <f t="shared" ref="G54:G55" si="10">COUNTIF(I54:IC54,"na")</f>
        <v>0</v>
      </c>
      <c r="H54" s="48"/>
    </row>
    <row r="55" spans="1:747" ht="27.75" customHeight="1" thickBot="1" x14ac:dyDescent="0.35">
      <c r="A55" s="99" t="s">
        <v>81</v>
      </c>
      <c r="B55" s="100" t="s">
        <v>92</v>
      </c>
      <c r="C55" s="244" t="s">
        <v>89</v>
      </c>
      <c r="D55" s="245"/>
      <c r="E55" s="94">
        <f t="shared" si="8"/>
        <v>0</v>
      </c>
      <c r="F55" s="94">
        <f t="shared" si="9"/>
        <v>0</v>
      </c>
      <c r="G55" s="95">
        <f t="shared" si="10"/>
        <v>0</v>
      </c>
      <c r="H55" s="48"/>
    </row>
    <row r="56" spans="1:747" s="104" customFormat="1" ht="27.75" customHeight="1" thickBot="1" x14ac:dyDescent="0.35">
      <c r="A56" s="201" t="s">
        <v>95</v>
      </c>
      <c r="B56" s="202"/>
      <c r="C56" s="202"/>
      <c r="D56" s="202"/>
      <c r="E56" s="202"/>
      <c r="F56" s="202"/>
      <c r="G56" s="203"/>
      <c r="H56" s="91"/>
      <c r="I56" s="101" t="s">
        <v>34</v>
      </c>
      <c r="J56" s="102" t="s">
        <v>34</v>
      </c>
      <c r="K56" s="102" t="s">
        <v>34</v>
      </c>
      <c r="L56" s="102" t="s">
        <v>34</v>
      </c>
      <c r="M56" s="102" t="s">
        <v>34</v>
      </c>
      <c r="N56" s="102" t="s">
        <v>34</v>
      </c>
      <c r="O56" s="102" t="s">
        <v>34</v>
      </c>
      <c r="P56" s="102" t="s">
        <v>34</v>
      </c>
      <c r="Q56" s="102" t="s">
        <v>34</v>
      </c>
      <c r="R56" s="102" t="s">
        <v>34</v>
      </c>
      <c r="S56" s="102" t="s">
        <v>34</v>
      </c>
      <c r="T56" s="102" t="s">
        <v>34</v>
      </c>
      <c r="U56" s="102" t="s">
        <v>34</v>
      </c>
      <c r="V56" s="103" t="s">
        <v>34</v>
      </c>
      <c r="W56" s="103" t="s">
        <v>34</v>
      </c>
      <c r="X56" s="103" t="s">
        <v>34</v>
      </c>
      <c r="Y56" s="103" t="s">
        <v>34</v>
      </c>
      <c r="Z56" s="103" t="s">
        <v>34</v>
      </c>
      <c r="AA56" s="103" t="s">
        <v>34</v>
      </c>
      <c r="AB56" s="103" t="s">
        <v>34</v>
      </c>
      <c r="AC56" s="103" t="s">
        <v>34</v>
      </c>
      <c r="AD56" s="103" t="s">
        <v>34</v>
      </c>
      <c r="AE56" s="103" t="s">
        <v>34</v>
      </c>
      <c r="AF56" s="103" t="s">
        <v>34</v>
      </c>
      <c r="AG56" s="103" t="s">
        <v>34</v>
      </c>
      <c r="AH56" s="103" t="s">
        <v>34</v>
      </c>
      <c r="AI56" s="103" t="s">
        <v>34</v>
      </c>
      <c r="AJ56" s="103" t="s">
        <v>34</v>
      </c>
      <c r="AK56" s="103" t="s">
        <v>34</v>
      </c>
      <c r="AL56" s="103" t="s">
        <v>34</v>
      </c>
      <c r="AM56" s="103" t="s">
        <v>34</v>
      </c>
      <c r="AN56" s="103" t="s">
        <v>34</v>
      </c>
      <c r="AO56" s="103" t="s">
        <v>34</v>
      </c>
      <c r="AP56" s="103" t="s">
        <v>34</v>
      </c>
      <c r="AQ56" s="103" t="s">
        <v>34</v>
      </c>
      <c r="AR56" s="103" t="s">
        <v>34</v>
      </c>
      <c r="AS56" s="103" t="s">
        <v>34</v>
      </c>
      <c r="AT56" s="103" t="s">
        <v>34</v>
      </c>
      <c r="AU56" s="103" t="s">
        <v>34</v>
      </c>
      <c r="AV56" s="103" t="s">
        <v>34</v>
      </c>
      <c r="AW56" s="103" t="s">
        <v>34</v>
      </c>
      <c r="AX56" s="103" t="s">
        <v>34</v>
      </c>
      <c r="AY56" s="103" t="s">
        <v>34</v>
      </c>
      <c r="AZ56" s="103" t="s">
        <v>34</v>
      </c>
      <c r="BA56" s="103" t="s">
        <v>34</v>
      </c>
      <c r="BB56" s="103" t="s">
        <v>34</v>
      </c>
      <c r="BC56" s="103" t="s">
        <v>34</v>
      </c>
      <c r="BD56" s="103" t="s">
        <v>34</v>
      </c>
      <c r="BE56" s="103" t="s">
        <v>34</v>
      </c>
      <c r="BF56" s="103" t="s">
        <v>34</v>
      </c>
      <c r="BG56" s="103" t="s">
        <v>34</v>
      </c>
      <c r="BH56" s="103" t="s">
        <v>34</v>
      </c>
      <c r="BI56" s="103" t="s">
        <v>34</v>
      </c>
      <c r="BJ56" s="103" t="s">
        <v>34</v>
      </c>
      <c r="BK56" s="103" t="s">
        <v>34</v>
      </c>
      <c r="BL56" s="103" t="s">
        <v>34</v>
      </c>
      <c r="BM56" s="103" t="s">
        <v>34</v>
      </c>
      <c r="BN56" s="103" t="s">
        <v>34</v>
      </c>
      <c r="BO56" s="103" t="s">
        <v>34</v>
      </c>
      <c r="BP56" s="103" t="s">
        <v>34</v>
      </c>
      <c r="BQ56" s="103" t="s">
        <v>34</v>
      </c>
      <c r="BR56" s="103" t="s">
        <v>34</v>
      </c>
      <c r="BS56" s="103" t="s">
        <v>34</v>
      </c>
      <c r="BT56" s="103" t="s">
        <v>34</v>
      </c>
      <c r="BU56" s="103" t="s">
        <v>34</v>
      </c>
      <c r="BV56" s="103" t="s">
        <v>34</v>
      </c>
      <c r="BW56" s="103" t="s">
        <v>34</v>
      </c>
      <c r="BX56" s="103" t="s">
        <v>34</v>
      </c>
      <c r="BY56" s="103" t="s">
        <v>34</v>
      </c>
      <c r="BZ56" s="103" t="s">
        <v>34</v>
      </c>
      <c r="CA56" s="103" t="s">
        <v>34</v>
      </c>
      <c r="CB56" s="103" t="s">
        <v>34</v>
      </c>
      <c r="CC56" s="103" t="s">
        <v>34</v>
      </c>
      <c r="CD56" s="103" t="s">
        <v>34</v>
      </c>
      <c r="CE56" s="103" t="s">
        <v>34</v>
      </c>
      <c r="CF56" s="103" t="s">
        <v>34</v>
      </c>
      <c r="CG56" s="103" t="s">
        <v>34</v>
      </c>
      <c r="CH56" s="103" t="s">
        <v>34</v>
      </c>
      <c r="CI56" s="103" t="s">
        <v>34</v>
      </c>
      <c r="CJ56" s="103" t="s">
        <v>34</v>
      </c>
      <c r="CK56" s="103" t="s">
        <v>34</v>
      </c>
      <c r="CL56" s="103" t="s">
        <v>34</v>
      </c>
      <c r="CM56" s="103" t="s">
        <v>34</v>
      </c>
      <c r="CN56" s="103" t="s">
        <v>34</v>
      </c>
      <c r="CO56" s="103" t="s">
        <v>34</v>
      </c>
      <c r="CP56" s="103" t="s">
        <v>34</v>
      </c>
      <c r="CQ56" s="103" t="s">
        <v>34</v>
      </c>
      <c r="CR56" s="103" t="s">
        <v>34</v>
      </c>
      <c r="CS56" s="103" t="s">
        <v>34</v>
      </c>
      <c r="CT56" s="103" t="s">
        <v>34</v>
      </c>
      <c r="CU56" s="103" t="s">
        <v>34</v>
      </c>
      <c r="CV56" s="103" t="s">
        <v>34</v>
      </c>
      <c r="CW56" s="103" t="s">
        <v>34</v>
      </c>
      <c r="CX56" s="103" t="s">
        <v>34</v>
      </c>
      <c r="CY56" s="103" t="s">
        <v>34</v>
      </c>
      <c r="CZ56" s="103" t="s">
        <v>34</v>
      </c>
      <c r="DA56" s="103" t="s">
        <v>34</v>
      </c>
      <c r="DB56" s="103" t="s">
        <v>34</v>
      </c>
      <c r="DC56" s="103" t="s">
        <v>34</v>
      </c>
      <c r="DD56" s="103" t="s">
        <v>34</v>
      </c>
      <c r="DE56" s="103" t="s">
        <v>34</v>
      </c>
      <c r="DF56" s="103" t="s">
        <v>34</v>
      </c>
      <c r="DG56" s="103" t="s">
        <v>34</v>
      </c>
      <c r="DH56" s="103" t="s">
        <v>34</v>
      </c>
      <c r="DI56" s="103" t="s">
        <v>34</v>
      </c>
      <c r="DJ56" s="103" t="s">
        <v>34</v>
      </c>
      <c r="DK56" s="103" t="s">
        <v>34</v>
      </c>
      <c r="DL56" s="103" t="s">
        <v>34</v>
      </c>
      <c r="DM56" s="103" t="s">
        <v>34</v>
      </c>
      <c r="DN56" s="103" t="s">
        <v>34</v>
      </c>
      <c r="DO56" s="103" t="s">
        <v>34</v>
      </c>
      <c r="DP56" s="103" t="s">
        <v>34</v>
      </c>
      <c r="DQ56" s="103" t="s">
        <v>34</v>
      </c>
      <c r="DR56" s="103" t="s">
        <v>34</v>
      </c>
      <c r="DS56" s="103" t="s">
        <v>34</v>
      </c>
      <c r="DT56" s="103" t="s">
        <v>34</v>
      </c>
      <c r="DU56" s="103" t="s">
        <v>34</v>
      </c>
      <c r="DV56" s="103" t="s">
        <v>34</v>
      </c>
      <c r="DW56" s="103" t="s">
        <v>34</v>
      </c>
      <c r="DX56" s="103" t="s">
        <v>34</v>
      </c>
      <c r="DY56" s="103" t="s">
        <v>34</v>
      </c>
      <c r="DZ56" s="103" t="s">
        <v>34</v>
      </c>
      <c r="EA56" s="103" t="s">
        <v>34</v>
      </c>
      <c r="EB56" s="103" t="s">
        <v>34</v>
      </c>
      <c r="EC56" s="103" t="s">
        <v>34</v>
      </c>
      <c r="ED56" s="103" t="s">
        <v>34</v>
      </c>
      <c r="EE56" s="103" t="s">
        <v>34</v>
      </c>
      <c r="EF56" s="103" t="s">
        <v>34</v>
      </c>
      <c r="EG56" s="103" t="s">
        <v>34</v>
      </c>
      <c r="EH56" s="103" t="s">
        <v>34</v>
      </c>
      <c r="EI56" s="103" t="s">
        <v>34</v>
      </c>
      <c r="EJ56" s="103" t="s">
        <v>34</v>
      </c>
      <c r="EK56" s="103" t="s">
        <v>34</v>
      </c>
      <c r="EL56" s="103" t="s">
        <v>34</v>
      </c>
      <c r="EM56" s="103" t="s">
        <v>34</v>
      </c>
      <c r="EN56" s="103" t="s">
        <v>34</v>
      </c>
      <c r="EO56" s="103" t="s">
        <v>34</v>
      </c>
      <c r="EP56" s="103" t="s">
        <v>34</v>
      </c>
      <c r="EQ56" s="103" t="s">
        <v>34</v>
      </c>
      <c r="ER56" s="103" t="s">
        <v>34</v>
      </c>
      <c r="ES56" s="103" t="s">
        <v>34</v>
      </c>
      <c r="ET56" s="103" t="s">
        <v>34</v>
      </c>
      <c r="EU56" s="103" t="s">
        <v>34</v>
      </c>
      <c r="EV56" s="103" t="s">
        <v>34</v>
      </c>
      <c r="EW56" s="103" t="s">
        <v>34</v>
      </c>
      <c r="EX56" s="103" t="s">
        <v>34</v>
      </c>
      <c r="EY56" s="103" t="s">
        <v>34</v>
      </c>
      <c r="EZ56" s="103" t="s">
        <v>34</v>
      </c>
      <c r="FA56" s="103" t="s">
        <v>34</v>
      </c>
      <c r="FB56" s="103" t="s">
        <v>34</v>
      </c>
      <c r="FC56" s="103" t="s">
        <v>34</v>
      </c>
      <c r="FD56" s="103" t="s">
        <v>34</v>
      </c>
      <c r="FE56" s="103" t="s">
        <v>34</v>
      </c>
      <c r="FF56" s="103" t="s">
        <v>34</v>
      </c>
      <c r="FG56" s="103" t="s">
        <v>34</v>
      </c>
      <c r="FH56" s="103" t="s">
        <v>34</v>
      </c>
      <c r="FI56" s="103" t="s">
        <v>34</v>
      </c>
      <c r="FJ56" s="103" t="s">
        <v>34</v>
      </c>
      <c r="FK56" s="103" t="s">
        <v>34</v>
      </c>
      <c r="FL56" s="103" t="s">
        <v>34</v>
      </c>
      <c r="FM56" s="103" t="s">
        <v>34</v>
      </c>
      <c r="FN56" s="103" t="s">
        <v>34</v>
      </c>
      <c r="FO56" s="103" t="s">
        <v>34</v>
      </c>
      <c r="FP56" s="103" t="s">
        <v>34</v>
      </c>
      <c r="FQ56" s="103" t="s">
        <v>34</v>
      </c>
      <c r="FR56" s="103" t="s">
        <v>34</v>
      </c>
      <c r="FS56" s="103" t="s">
        <v>34</v>
      </c>
      <c r="FT56" s="103" t="s">
        <v>34</v>
      </c>
      <c r="FU56" s="103" t="s">
        <v>34</v>
      </c>
      <c r="FV56" s="103" t="s">
        <v>34</v>
      </c>
      <c r="FW56" s="103" t="s">
        <v>34</v>
      </c>
      <c r="FX56" s="103" t="s">
        <v>34</v>
      </c>
      <c r="FY56" s="103" t="s">
        <v>34</v>
      </c>
      <c r="FZ56" s="103" t="s">
        <v>34</v>
      </c>
      <c r="GA56" s="103" t="s">
        <v>34</v>
      </c>
      <c r="GB56" s="103" t="s">
        <v>34</v>
      </c>
      <c r="GC56" s="103" t="s">
        <v>34</v>
      </c>
      <c r="GD56" s="103" t="s">
        <v>34</v>
      </c>
      <c r="GE56" s="103" t="s">
        <v>34</v>
      </c>
      <c r="GF56" s="103" t="s">
        <v>34</v>
      </c>
      <c r="GG56" s="103" t="s">
        <v>34</v>
      </c>
      <c r="GH56" s="103" t="s">
        <v>34</v>
      </c>
      <c r="GI56" s="103" t="s">
        <v>34</v>
      </c>
      <c r="GJ56" s="103" t="s">
        <v>34</v>
      </c>
      <c r="GK56" s="103" t="s">
        <v>34</v>
      </c>
      <c r="GL56" s="103" t="s">
        <v>34</v>
      </c>
      <c r="GM56" s="103" t="s">
        <v>34</v>
      </c>
      <c r="GN56" s="103" t="s">
        <v>34</v>
      </c>
      <c r="GO56" s="103" t="s">
        <v>34</v>
      </c>
      <c r="GP56" s="103" t="s">
        <v>34</v>
      </c>
      <c r="GQ56" s="103" t="s">
        <v>34</v>
      </c>
      <c r="GR56" s="103" t="s">
        <v>34</v>
      </c>
      <c r="GS56" s="103" t="s">
        <v>34</v>
      </c>
      <c r="GT56" s="103" t="s">
        <v>34</v>
      </c>
      <c r="GU56" s="103" t="s">
        <v>34</v>
      </c>
      <c r="GV56" s="103" t="s">
        <v>34</v>
      </c>
      <c r="GW56" s="103" t="s">
        <v>34</v>
      </c>
      <c r="GX56" s="103" t="s">
        <v>34</v>
      </c>
      <c r="GY56" s="103" t="s">
        <v>34</v>
      </c>
      <c r="GZ56" s="103" t="s">
        <v>34</v>
      </c>
      <c r="HA56" s="103" t="s">
        <v>34</v>
      </c>
      <c r="HB56" s="103" t="s">
        <v>34</v>
      </c>
      <c r="HC56" s="103" t="s">
        <v>34</v>
      </c>
      <c r="HD56" s="103" t="s">
        <v>34</v>
      </c>
      <c r="HE56" s="103" t="s">
        <v>34</v>
      </c>
      <c r="HF56" s="103" t="s">
        <v>34</v>
      </c>
      <c r="HG56" s="103" t="s">
        <v>34</v>
      </c>
      <c r="HH56" s="103" t="s">
        <v>34</v>
      </c>
      <c r="HI56" s="103" t="s">
        <v>34</v>
      </c>
      <c r="HJ56" s="103" t="s">
        <v>34</v>
      </c>
      <c r="HK56" s="103" t="s">
        <v>34</v>
      </c>
      <c r="HL56" s="103" t="s">
        <v>34</v>
      </c>
      <c r="HM56" s="103" t="s">
        <v>34</v>
      </c>
      <c r="HN56" s="103" t="s">
        <v>34</v>
      </c>
      <c r="HO56" s="103" t="s">
        <v>34</v>
      </c>
      <c r="HP56" s="103" t="s">
        <v>34</v>
      </c>
      <c r="HQ56" s="103" t="s">
        <v>34</v>
      </c>
      <c r="HR56" s="103" t="s">
        <v>34</v>
      </c>
      <c r="HS56" s="103" t="s">
        <v>34</v>
      </c>
      <c r="HT56" s="103" t="s">
        <v>34</v>
      </c>
      <c r="HU56" s="103" t="s">
        <v>34</v>
      </c>
      <c r="HV56" s="103" t="s">
        <v>34</v>
      </c>
      <c r="HW56" s="103" t="s">
        <v>34</v>
      </c>
      <c r="HX56" s="103" t="s">
        <v>34</v>
      </c>
      <c r="HY56" s="103" t="s">
        <v>34</v>
      </c>
      <c r="HZ56" s="103" t="s">
        <v>34</v>
      </c>
      <c r="IA56" s="103" t="s">
        <v>34</v>
      </c>
      <c r="IB56" s="103" t="s">
        <v>34</v>
      </c>
      <c r="IC56" s="103" t="s">
        <v>34</v>
      </c>
      <c r="ID56" s="103" t="s">
        <v>34</v>
      </c>
      <c r="IE56" s="103" t="s">
        <v>34</v>
      </c>
      <c r="IF56" s="103" t="s">
        <v>34</v>
      </c>
      <c r="IG56" s="103" t="s">
        <v>34</v>
      </c>
      <c r="IH56" s="103" t="s">
        <v>34</v>
      </c>
      <c r="II56" s="103" t="s">
        <v>34</v>
      </c>
      <c r="IJ56" s="103" t="s">
        <v>34</v>
      </c>
      <c r="IK56" s="103" t="s">
        <v>34</v>
      </c>
      <c r="IL56" s="103" t="s">
        <v>34</v>
      </c>
      <c r="IM56" s="103" t="s">
        <v>34</v>
      </c>
      <c r="IN56" s="103" t="s">
        <v>34</v>
      </c>
      <c r="IO56" s="103" t="s">
        <v>34</v>
      </c>
      <c r="IP56" s="103" t="s">
        <v>34</v>
      </c>
      <c r="IQ56" s="103" t="s">
        <v>34</v>
      </c>
      <c r="IR56" s="103" t="s">
        <v>34</v>
      </c>
      <c r="IS56" s="103" t="s">
        <v>34</v>
      </c>
      <c r="IT56" s="103" t="s">
        <v>34</v>
      </c>
      <c r="IU56" s="103" t="s">
        <v>34</v>
      </c>
      <c r="IV56" s="103" t="s">
        <v>34</v>
      </c>
      <c r="IW56" s="103" t="s">
        <v>34</v>
      </c>
      <c r="IX56" s="103" t="s">
        <v>34</v>
      </c>
      <c r="IY56" s="103" t="s">
        <v>34</v>
      </c>
      <c r="IZ56" s="103" t="s">
        <v>34</v>
      </c>
      <c r="JA56" s="103" t="s">
        <v>34</v>
      </c>
      <c r="JB56" s="103" t="s">
        <v>34</v>
      </c>
      <c r="JC56" s="103" t="s">
        <v>34</v>
      </c>
      <c r="JD56" s="103" t="s">
        <v>34</v>
      </c>
      <c r="JE56" s="103" t="s">
        <v>34</v>
      </c>
      <c r="JF56" s="103" t="s">
        <v>34</v>
      </c>
      <c r="JG56" s="103" t="s">
        <v>34</v>
      </c>
      <c r="JH56" s="103" t="s">
        <v>34</v>
      </c>
      <c r="JI56" s="103" t="s">
        <v>34</v>
      </c>
      <c r="JJ56" s="103" t="s">
        <v>34</v>
      </c>
      <c r="JK56" s="103" t="s">
        <v>34</v>
      </c>
      <c r="JL56" s="103" t="s">
        <v>34</v>
      </c>
      <c r="JM56" s="103" t="s">
        <v>34</v>
      </c>
      <c r="JN56" s="103" t="s">
        <v>34</v>
      </c>
      <c r="JO56" s="103" t="s">
        <v>34</v>
      </c>
      <c r="JP56" s="103" t="s">
        <v>34</v>
      </c>
      <c r="JQ56" s="103" t="s">
        <v>34</v>
      </c>
      <c r="JR56" s="103" t="s">
        <v>34</v>
      </c>
      <c r="JS56" s="103" t="s">
        <v>34</v>
      </c>
      <c r="JT56" s="103" t="s">
        <v>34</v>
      </c>
      <c r="JU56" s="103" t="s">
        <v>34</v>
      </c>
      <c r="JV56" s="103" t="s">
        <v>34</v>
      </c>
      <c r="JW56" s="103" t="s">
        <v>34</v>
      </c>
      <c r="JX56" s="103" t="s">
        <v>34</v>
      </c>
      <c r="JY56" s="103" t="s">
        <v>34</v>
      </c>
      <c r="JZ56" s="103" t="s">
        <v>34</v>
      </c>
      <c r="KA56" s="103" t="s">
        <v>34</v>
      </c>
      <c r="KB56" s="103" t="s">
        <v>34</v>
      </c>
      <c r="KC56" s="103" t="s">
        <v>34</v>
      </c>
      <c r="KD56" s="103" t="s">
        <v>34</v>
      </c>
      <c r="KE56" s="103" t="s">
        <v>34</v>
      </c>
      <c r="KF56" s="103" t="s">
        <v>34</v>
      </c>
      <c r="KG56" s="103" t="s">
        <v>34</v>
      </c>
      <c r="KH56" s="103" t="s">
        <v>34</v>
      </c>
      <c r="KI56" s="103" t="s">
        <v>34</v>
      </c>
      <c r="KJ56" s="103" t="s">
        <v>34</v>
      </c>
      <c r="KK56" s="103" t="s">
        <v>34</v>
      </c>
      <c r="KL56" s="103" t="s">
        <v>34</v>
      </c>
      <c r="KM56" s="103" t="s">
        <v>34</v>
      </c>
      <c r="KN56" s="103" t="s">
        <v>34</v>
      </c>
      <c r="KO56" s="103" t="s">
        <v>34</v>
      </c>
      <c r="KP56" s="103" t="s">
        <v>34</v>
      </c>
      <c r="KQ56" s="103" t="s">
        <v>34</v>
      </c>
      <c r="KR56" s="103" t="s">
        <v>34</v>
      </c>
      <c r="KS56" s="103" t="s">
        <v>34</v>
      </c>
      <c r="KT56" s="103" t="s">
        <v>34</v>
      </c>
      <c r="KU56" s="103" t="s">
        <v>34</v>
      </c>
      <c r="KV56" s="103" t="s">
        <v>34</v>
      </c>
      <c r="KW56" s="103" t="s">
        <v>34</v>
      </c>
      <c r="KX56" s="103" t="s">
        <v>34</v>
      </c>
      <c r="KY56" s="103" t="s">
        <v>34</v>
      </c>
      <c r="KZ56" s="103" t="s">
        <v>34</v>
      </c>
      <c r="LA56" s="103" t="s">
        <v>34</v>
      </c>
      <c r="LB56" s="103" t="s">
        <v>34</v>
      </c>
      <c r="LC56" s="103" t="s">
        <v>34</v>
      </c>
      <c r="LD56" s="103" t="s">
        <v>34</v>
      </c>
      <c r="LE56" s="103" t="s">
        <v>34</v>
      </c>
      <c r="LF56" s="103" t="s">
        <v>34</v>
      </c>
      <c r="LG56" s="103" t="s">
        <v>34</v>
      </c>
      <c r="LH56" s="103" t="s">
        <v>34</v>
      </c>
      <c r="LI56" s="103" t="s">
        <v>34</v>
      </c>
      <c r="LJ56" s="103" t="s">
        <v>34</v>
      </c>
      <c r="LK56" s="112"/>
      <c r="LL56" s="112"/>
      <c r="LM56" s="112"/>
      <c r="LN56" s="112"/>
      <c r="LO56" s="112"/>
      <c r="LP56" s="112"/>
      <c r="LQ56" s="112"/>
      <c r="LR56" s="112"/>
      <c r="LS56" s="112"/>
      <c r="LT56" s="112"/>
      <c r="LU56" s="112"/>
      <c r="LV56" s="112"/>
      <c r="LW56" s="112"/>
      <c r="LX56" s="112"/>
      <c r="LY56" s="112"/>
      <c r="LZ56" s="112"/>
      <c r="MA56" s="112"/>
      <c r="MB56" s="112"/>
      <c r="MC56" s="112"/>
      <c r="MD56" s="112"/>
      <c r="ME56" s="112"/>
      <c r="MF56" s="112"/>
    </row>
    <row r="57" spans="1:747" s="107" customFormat="1" ht="27.75" customHeight="1" thickBot="1" x14ac:dyDescent="0.35">
      <c r="A57" s="113"/>
      <c r="B57" s="114" t="s">
        <v>36</v>
      </c>
      <c r="C57" s="223" t="s">
        <v>37</v>
      </c>
      <c r="D57" s="224"/>
      <c r="E57" s="114" t="s">
        <v>2</v>
      </c>
      <c r="F57" s="114" t="s">
        <v>6</v>
      </c>
      <c r="G57" s="196" t="s">
        <v>9</v>
      </c>
      <c r="H57" s="48"/>
      <c r="I57" s="51" t="s">
        <v>34</v>
      </c>
      <c r="J57" s="51" t="s">
        <v>34</v>
      </c>
      <c r="K57" s="51" t="s">
        <v>34</v>
      </c>
      <c r="L57" s="51" t="s">
        <v>34</v>
      </c>
      <c r="M57" s="51" t="s">
        <v>34</v>
      </c>
      <c r="N57" s="51" t="s">
        <v>34</v>
      </c>
      <c r="O57" s="51" t="s">
        <v>34</v>
      </c>
      <c r="P57" s="51" t="s">
        <v>34</v>
      </c>
      <c r="Q57" s="51" t="s">
        <v>34</v>
      </c>
      <c r="R57" s="51" t="s">
        <v>34</v>
      </c>
      <c r="S57" s="51" t="s">
        <v>34</v>
      </c>
      <c r="T57" s="51" t="s">
        <v>34</v>
      </c>
      <c r="U57" s="51" t="s">
        <v>34</v>
      </c>
      <c r="V57" s="52" t="s">
        <v>34</v>
      </c>
      <c r="W57" s="52" t="s">
        <v>34</v>
      </c>
      <c r="X57" s="52" t="s">
        <v>34</v>
      </c>
      <c r="Y57" s="52" t="s">
        <v>34</v>
      </c>
      <c r="Z57" s="52" t="s">
        <v>34</v>
      </c>
      <c r="AA57" s="52" t="s">
        <v>34</v>
      </c>
      <c r="AB57" s="52" t="s">
        <v>34</v>
      </c>
      <c r="AC57" s="52" t="s">
        <v>34</v>
      </c>
      <c r="AD57" s="52" t="s">
        <v>34</v>
      </c>
      <c r="AE57" s="52" t="s">
        <v>34</v>
      </c>
      <c r="AF57" s="52" t="s">
        <v>34</v>
      </c>
      <c r="AG57" s="52" t="s">
        <v>34</v>
      </c>
      <c r="AH57" s="52" t="s">
        <v>34</v>
      </c>
      <c r="AI57" s="52" t="s">
        <v>34</v>
      </c>
      <c r="AJ57" s="52" t="s">
        <v>34</v>
      </c>
      <c r="AK57" s="52" t="s">
        <v>34</v>
      </c>
      <c r="AL57" s="52" t="s">
        <v>34</v>
      </c>
      <c r="AM57" s="52" t="s">
        <v>34</v>
      </c>
      <c r="AN57" s="52" t="s">
        <v>34</v>
      </c>
      <c r="AO57" s="52" t="s">
        <v>34</v>
      </c>
      <c r="AP57" s="52" t="s">
        <v>34</v>
      </c>
      <c r="AQ57" s="52" t="s">
        <v>34</v>
      </c>
      <c r="AR57" s="52" t="s">
        <v>34</v>
      </c>
      <c r="AS57" s="52" t="s">
        <v>34</v>
      </c>
      <c r="AT57" s="52" t="s">
        <v>34</v>
      </c>
      <c r="AU57" s="52" t="s">
        <v>34</v>
      </c>
      <c r="AV57" s="52" t="s">
        <v>34</v>
      </c>
      <c r="AW57" s="52" t="s">
        <v>34</v>
      </c>
      <c r="AX57" s="52" t="s">
        <v>34</v>
      </c>
      <c r="AY57" s="52" t="s">
        <v>34</v>
      </c>
      <c r="AZ57" s="52" t="s">
        <v>34</v>
      </c>
      <c r="BA57" s="52" t="s">
        <v>34</v>
      </c>
      <c r="BB57" s="52" t="s">
        <v>34</v>
      </c>
      <c r="BC57" s="52" t="s">
        <v>34</v>
      </c>
      <c r="BD57" s="52" t="s">
        <v>34</v>
      </c>
      <c r="BE57" s="52" t="s">
        <v>34</v>
      </c>
      <c r="BF57" s="52" t="s">
        <v>34</v>
      </c>
      <c r="BG57" s="52" t="s">
        <v>34</v>
      </c>
      <c r="BH57" s="52" t="s">
        <v>34</v>
      </c>
      <c r="BI57" s="52" t="s">
        <v>34</v>
      </c>
      <c r="BJ57" s="52" t="s">
        <v>34</v>
      </c>
      <c r="BK57" s="52" t="s">
        <v>34</v>
      </c>
      <c r="BL57" s="52" t="s">
        <v>34</v>
      </c>
      <c r="BM57" s="52" t="s">
        <v>34</v>
      </c>
      <c r="BN57" s="52" t="s">
        <v>34</v>
      </c>
      <c r="BO57" s="52" t="s">
        <v>34</v>
      </c>
      <c r="BP57" s="52" t="s">
        <v>34</v>
      </c>
      <c r="BQ57" s="52" t="s">
        <v>34</v>
      </c>
      <c r="BR57" s="52" t="s">
        <v>34</v>
      </c>
      <c r="BS57" s="52" t="s">
        <v>34</v>
      </c>
      <c r="BT57" s="52" t="s">
        <v>34</v>
      </c>
      <c r="BU57" s="52" t="s">
        <v>34</v>
      </c>
      <c r="BV57" s="52" t="s">
        <v>34</v>
      </c>
      <c r="BW57" s="52" t="s">
        <v>34</v>
      </c>
      <c r="BX57" s="52" t="s">
        <v>34</v>
      </c>
      <c r="BY57" s="52" t="s">
        <v>34</v>
      </c>
      <c r="BZ57" s="52" t="s">
        <v>34</v>
      </c>
      <c r="CA57" s="52" t="s">
        <v>34</v>
      </c>
      <c r="CB57" s="52" t="s">
        <v>34</v>
      </c>
      <c r="CC57" s="52" t="s">
        <v>34</v>
      </c>
      <c r="CD57" s="52" t="s">
        <v>34</v>
      </c>
      <c r="CE57" s="52" t="s">
        <v>34</v>
      </c>
      <c r="CF57" s="52" t="s">
        <v>34</v>
      </c>
      <c r="CG57" s="52" t="s">
        <v>34</v>
      </c>
      <c r="CH57" s="52" t="s">
        <v>34</v>
      </c>
      <c r="CI57" s="52" t="s">
        <v>34</v>
      </c>
      <c r="CJ57" s="52" t="s">
        <v>34</v>
      </c>
      <c r="CK57" s="52" t="s">
        <v>34</v>
      </c>
      <c r="CL57" s="52" t="s">
        <v>34</v>
      </c>
      <c r="CM57" s="52" t="s">
        <v>34</v>
      </c>
      <c r="CN57" s="52" t="s">
        <v>34</v>
      </c>
      <c r="CO57" s="52" t="s">
        <v>34</v>
      </c>
      <c r="CP57" s="52" t="s">
        <v>34</v>
      </c>
      <c r="CQ57" s="52" t="s">
        <v>34</v>
      </c>
      <c r="CR57" s="52" t="s">
        <v>34</v>
      </c>
      <c r="CS57" s="52" t="s">
        <v>34</v>
      </c>
      <c r="CT57" s="52" t="s">
        <v>34</v>
      </c>
      <c r="CU57" s="52" t="s">
        <v>34</v>
      </c>
      <c r="CV57" s="52" t="s">
        <v>34</v>
      </c>
      <c r="CW57" s="52" t="s">
        <v>34</v>
      </c>
      <c r="CX57" s="52" t="s">
        <v>34</v>
      </c>
      <c r="CY57" s="52" t="s">
        <v>34</v>
      </c>
      <c r="CZ57" s="52" t="s">
        <v>34</v>
      </c>
      <c r="DA57" s="52" t="s">
        <v>34</v>
      </c>
      <c r="DB57" s="52" t="s">
        <v>34</v>
      </c>
      <c r="DC57" s="52" t="s">
        <v>34</v>
      </c>
      <c r="DD57" s="52" t="s">
        <v>34</v>
      </c>
      <c r="DE57" s="52" t="s">
        <v>34</v>
      </c>
      <c r="DF57" s="52" t="s">
        <v>34</v>
      </c>
      <c r="DG57" s="52" t="s">
        <v>34</v>
      </c>
      <c r="DH57" s="52" t="s">
        <v>34</v>
      </c>
      <c r="DI57" s="52" t="s">
        <v>34</v>
      </c>
      <c r="DJ57" s="52" t="s">
        <v>34</v>
      </c>
      <c r="DK57" s="52" t="s">
        <v>34</v>
      </c>
      <c r="DL57" s="52" t="s">
        <v>34</v>
      </c>
      <c r="DM57" s="52" t="s">
        <v>34</v>
      </c>
      <c r="DN57" s="52" t="s">
        <v>34</v>
      </c>
      <c r="DO57" s="52" t="s">
        <v>34</v>
      </c>
      <c r="DP57" s="52" t="s">
        <v>34</v>
      </c>
      <c r="DQ57" s="52" t="s">
        <v>34</v>
      </c>
      <c r="DR57" s="52" t="s">
        <v>34</v>
      </c>
      <c r="DS57" s="52" t="s">
        <v>34</v>
      </c>
      <c r="DT57" s="52" t="s">
        <v>34</v>
      </c>
      <c r="DU57" s="52" t="s">
        <v>34</v>
      </c>
      <c r="DV57" s="52" t="s">
        <v>34</v>
      </c>
      <c r="DW57" s="52" t="s">
        <v>34</v>
      </c>
      <c r="DX57" s="52" t="s">
        <v>34</v>
      </c>
      <c r="DY57" s="52" t="s">
        <v>34</v>
      </c>
      <c r="DZ57" s="52" t="s">
        <v>34</v>
      </c>
      <c r="EA57" s="52" t="s">
        <v>34</v>
      </c>
      <c r="EB57" s="52" t="s">
        <v>34</v>
      </c>
      <c r="EC57" s="52" t="s">
        <v>34</v>
      </c>
      <c r="ED57" s="52" t="s">
        <v>34</v>
      </c>
      <c r="EE57" s="52" t="s">
        <v>34</v>
      </c>
      <c r="EF57" s="52" t="s">
        <v>34</v>
      </c>
      <c r="EG57" s="52" t="s">
        <v>34</v>
      </c>
      <c r="EH57" s="52" t="s">
        <v>34</v>
      </c>
      <c r="EI57" s="52" t="s">
        <v>34</v>
      </c>
      <c r="EJ57" s="52" t="s">
        <v>34</v>
      </c>
      <c r="EK57" s="52" t="s">
        <v>34</v>
      </c>
      <c r="EL57" s="52" t="s">
        <v>34</v>
      </c>
      <c r="EM57" s="52" t="s">
        <v>34</v>
      </c>
      <c r="EN57" s="52" t="s">
        <v>34</v>
      </c>
      <c r="EO57" s="52" t="s">
        <v>34</v>
      </c>
      <c r="EP57" s="52" t="s">
        <v>34</v>
      </c>
      <c r="EQ57" s="52" t="s">
        <v>34</v>
      </c>
      <c r="ER57" s="52" t="s">
        <v>34</v>
      </c>
      <c r="ES57" s="52" t="s">
        <v>34</v>
      </c>
      <c r="ET57" s="52" t="s">
        <v>34</v>
      </c>
      <c r="EU57" s="52" t="s">
        <v>34</v>
      </c>
      <c r="EV57" s="52" t="s">
        <v>34</v>
      </c>
      <c r="EW57" s="52" t="s">
        <v>34</v>
      </c>
      <c r="EX57" s="52" t="s">
        <v>34</v>
      </c>
      <c r="EY57" s="52" t="s">
        <v>34</v>
      </c>
      <c r="EZ57" s="52" t="s">
        <v>34</v>
      </c>
      <c r="FA57" s="52" t="s">
        <v>34</v>
      </c>
      <c r="FB57" s="52" t="s">
        <v>34</v>
      </c>
      <c r="FC57" s="52" t="s">
        <v>34</v>
      </c>
      <c r="FD57" s="52" t="s">
        <v>34</v>
      </c>
      <c r="FE57" s="52" t="s">
        <v>34</v>
      </c>
      <c r="FF57" s="52" t="s">
        <v>34</v>
      </c>
      <c r="FG57" s="52" t="s">
        <v>34</v>
      </c>
      <c r="FH57" s="52" t="s">
        <v>34</v>
      </c>
      <c r="FI57" s="52" t="s">
        <v>34</v>
      </c>
      <c r="FJ57" s="52" t="s">
        <v>34</v>
      </c>
      <c r="FK57" s="52" t="s">
        <v>34</v>
      </c>
      <c r="FL57" s="52" t="s">
        <v>34</v>
      </c>
      <c r="FM57" s="52" t="s">
        <v>34</v>
      </c>
      <c r="FN57" s="52" t="s">
        <v>34</v>
      </c>
      <c r="FO57" s="52" t="s">
        <v>34</v>
      </c>
      <c r="FP57" s="52" t="s">
        <v>34</v>
      </c>
      <c r="FQ57" s="52" t="s">
        <v>34</v>
      </c>
      <c r="FR57" s="52" t="s">
        <v>34</v>
      </c>
      <c r="FS57" s="52" t="s">
        <v>34</v>
      </c>
      <c r="FT57" s="52" t="s">
        <v>34</v>
      </c>
      <c r="FU57" s="52" t="s">
        <v>34</v>
      </c>
      <c r="FV57" s="52" t="s">
        <v>34</v>
      </c>
      <c r="FW57" s="52" t="s">
        <v>34</v>
      </c>
      <c r="FX57" s="52" t="s">
        <v>34</v>
      </c>
      <c r="FY57" s="52" t="s">
        <v>34</v>
      </c>
      <c r="FZ57" s="52" t="s">
        <v>34</v>
      </c>
      <c r="GA57" s="52" t="s">
        <v>34</v>
      </c>
      <c r="GB57" s="52" t="s">
        <v>34</v>
      </c>
      <c r="GC57" s="52" t="s">
        <v>34</v>
      </c>
      <c r="GD57" s="52" t="s">
        <v>34</v>
      </c>
      <c r="GE57" s="52" t="s">
        <v>34</v>
      </c>
      <c r="GF57" s="52" t="s">
        <v>34</v>
      </c>
      <c r="GG57" s="52" t="s">
        <v>34</v>
      </c>
      <c r="GH57" s="52" t="s">
        <v>34</v>
      </c>
      <c r="GI57" s="52" t="s">
        <v>34</v>
      </c>
      <c r="GJ57" s="52" t="s">
        <v>34</v>
      </c>
      <c r="GK57" s="52" t="s">
        <v>34</v>
      </c>
      <c r="GL57" s="52" t="s">
        <v>34</v>
      </c>
      <c r="GM57" s="52" t="s">
        <v>34</v>
      </c>
      <c r="GN57" s="52" t="s">
        <v>34</v>
      </c>
      <c r="GO57" s="52" t="s">
        <v>34</v>
      </c>
      <c r="GP57" s="52" t="s">
        <v>34</v>
      </c>
      <c r="GQ57" s="52" t="s">
        <v>34</v>
      </c>
      <c r="GR57" s="52" t="s">
        <v>34</v>
      </c>
      <c r="GS57" s="52" t="s">
        <v>34</v>
      </c>
      <c r="GT57" s="52" t="s">
        <v>34</v>
      </c>
      <c r="GU57" s="52" t="s">
        <v>34</v>
      </c>
      <c r="GV57" s="52" t="s">
        <v>34</v>
      </c>
      <c r="GW57" s="52" t="s">
        <v>34</v>
      </c>
      <c r="GX57" s="52" t="s">
        <v>34</v>
      </c>
      <c r="GY57" s="52" t="s">
        <v>34</v>
      </c>
      <c r="GZ57" s="52" t="s">
        <v>34</v>
      </c>
      <c r="HA57" s="52" t="s">
        <v>34</v>
      </c>
      <c r="HB57" s="52" t="s">
        <v>34</v>
      </c>
      <c r="HC57" s="52" t="s">
        <v>34</v>
      </c>
      <c r="HD57" s="52" t="s">
        <v>34</v>
      </c>
      <c r="HE57" s="52" t="s">
        <v>34</v>
      </c>
      <c r="HF57" s="52" t="s">
        <v>34</v>
      </c>
      <c r="HG57" s="52" t="s">
        <v>34</v>
      </c>
      <c r="HH57" s="52" t="s">
        <v>34</v>
      </c>
      <c r="HI57" s="52" t="s">
        <v>34</v>
      </c>
      <c r="HJ57" s="52" t="s">
        <v>34</v>
      </c>
      <c r="HK57" s="52" t="s">
        <v>34</v>
      </c>
      <c r="HL57" s="52" t="s">
        <v>34</v>
      </c>
      <c r="HM57" s="52" t="s">
        <v>34</v>
      </c>
      <c r="HN57" s="52" t="s">
        <v>34</v>
      </c>
      <c r="HO57" s="52" t="s">
        <v>34</v>
      </c>
      <c r="HP57" s="52" t="s">
        <v>34</v>
      </c>
      <c r="HQ57" s="52" t="s">
        <v>34</v>
      </c>
      <c r="HR57" s="52" t="s">
        <v>34</v>
      </c>
      <c r="HS57" s="52" t="s">
        <v>34</v>
      </c>
      <c r="HT57" s="52" t="s">
        <v>34</v>
      </c>
      <c r="HU57" s="52" t="s">
        <v>34</v>
      </c>
      <c r="HV57" s="52" t="s">
        <v>34</v>
      </c>
      <c r="HW57" s="52" t="s">
        <v>34</v>
      </c>
      <c r="HX57" s="52" t="s">
        <v>34</v>
      </c>
      <c r="HY57" s="52" t="s">
        <v>34</v>
      </c>
      <c r="HZ57" s="52" t="s">
        <v>34</v>
      </c>
      <c r="IA57" s="52" t="s">
        <v>34</v>
      </c>
      <c r="IB57" s="52" t="s">
        <v>34</v>
      </c>
      <c r="IC57" s="52" t="s">
        <v>34</v>
      </c>
      <c r="ID57" s="52" t="s">
        <v>34</v>
      </c>
      <c r="IE57" s="52" t="s">
        <v>34</v>
      </c>
      <c r="IF57" s="52" t="s">
        <v>34</v>
      </c>
      <c r="IG57" s="52" t="s">
        <v>34</v>
      </c>
      <c r="IH57" s="52" t="s">
        <v>34</v>
      </c>
      <c r="II57" s="52" t="s">
        <v>34</v>
      </c>
      <c r="IJ57" s="52" t="s">
        <v>34</v>
      </c>
      <c r="IK57" s="52" t="s">
        <v>34</v>
      </c>
      <c r="IL57" s="52" t="s">
        <v>34</v>
      </c>
      <c r="IM57" s="52" t="s">
        <v>34</v>
      </c>
      <c r="IN57" s="52" t="s">
        <v>34</v>
      </c>
      <c r="IO57" s="52" t="s">
        <v>34</v>
      </c>
      <c r="IP57" s="52" t="s">
        <v>34</v>
      </c>
      <c r="IQ57" s="52" t="s">
        <v>34</v>
      </c>
      <c r="IR57" s="52" t="s">
        <v>34</v>
      </c>
      <c r="IS57" s="52" t="s">
        <v>34</v>
      </c>
      <c r="IT57" s="52" t="s">
        <v>34</v>
      </c>
      <c r="IU57" s="52" t="s">
        <v>34</v>
      </c>
      <c r="IV57" s="52" t="s">
        <v>34</v>
      </c>
      <c r="IW57" s="52" t="s">
        <v>34</v>
      </c>
      <c r="IX57" s="52" t="s">
        <v>34</v>
      </c>
      <c r="IY57" s="52" t="s">
        <v>34</v>
      </c>
      <c r="IZ57" s="52" t="s">
        <v>34</v>
      </c>
      <c r="JA57" s="52" t="s">
        <v>34</v>
      </c>
      <c r="JB57" s="52" t="s">
        <v>34</v>
      </c>
      <c r="JC57" s="52" t="s">
        <v>34</v>
      </c>
      <c r="JD57" s="52" t="s">
        <v>34</v>
      </c>
      <c r="JE57" s="52" t="s">
        <v>34</v>
      </c>
      <c r="JF57" s="52" t="s">
        <v>34</v>
      </c>
      <c r="JG57" s="52" t="s">
        <v>34</v>
      </c>
      <c r="JH57" s="52" t="s">
        <v>34</v>
      </c>
      <c r="JI57" s="52" t="s">
        <v>34</v>
      </c>
      <c r="JJ57" s="52" t="s">
        <v>34</v>
      </c>
      <c r="JK57" s="52" t="s">
        <v>34</v>
      </c>
      <c r="JL57" s="52" t="s">
        <v>34</v>
      </c>
      <c r="JM57" s="52" t="s">
        <v>34</v>
      </c>
      <c r="JN57" s="52" t="s">
        <v>34</v>
      </c>
      <c r="JO57" s="52" t="s">
        <v>34</v>
      </c>
      <c r="JP57" s="52" t="s">
        <v>34</v>
      </c>
      <c r="JQ57" s="52" t="s">
        <v>34</v>
      </c>
      <c r="JR57" s="52" t="s">
        <v>34</v>
      </c>
      <c r="JS57" s="52" t="s">
        <v>34</v>
      </c>
      <c r="JT57" s="52" t="s">
        <v>34</v>
      </c>
      <c r="JU57" s="52" t="s">
        <v>34</v>
      </c>
      <c r="JV57" s="52" t="s">
        <v>34</v>
      </c>
      <c r="JW57" s="52" t="s">
        <v>34</v>
      </c>
      <c r="JX57" s="52" t="s">
        <v>34</v>
      </c>
      <c r="JY57" s="52" t="s">
        <v>34</v>
      </c>
      <c r="JZ57" s="52" t="s">
        <v>34</v>
      </c>
      <c r="KA57" s="52" t="s">
        <v>34</v>
      </c>
      <c r="KB57" s="52" t="s">
        <v>34</v>
      </c>
      <c r="KC57" s="52" t="s">
        <v>34</v>
      </c>
      <c r="KD57" s="52" t="s">
        <v>34</v>
      </c>
      <c r="KE57" s="52" t="s">
        <v>34</v>
      </c>
      <c r="KF57" s="52" t="s">
        <v>34</v>
      </c>
      <c r="KG57" s="52" t="s">
        <v>34</v>
      </c>
      <c r="KH57" s="52" t="s">
        <v>34</v>
      </c>
      <c r="KI57" s="52" t="s">
        <v>34</v>
      </c>
      <c r="KJ57" s="52" t="s">
        <v>34</v>
      </c>
      <c r="KK57" s="52" t="s">
        <v>34</v>
      </c>
      <c r="KL57" s="52" t="s">
        <v>34</v>
      </c>
      <c r="KM57" s="52" t="s">
        <v>34</v>
      </c>
      <c r="KN57" s="52" t="s">
        <v>34</v>
      </c>
      <c r="KO57" s="52" t="s">
        <v>34</v>
      </c>
      <c r="KP57" s="52" t="s">
        <v>34</v>
      </c>
      <c r="KQ57" s="52" t="s">
        <v>34</v>
      </c>
      <c r="KR57" s="52" t="s">
        <v>34</v>
      </c>
      <c r="KS57" s="52" t="s">
        <v>34</v>
      </c>
      <c r="KT57" s="52" t="s">
        <v>34</v>
      </c>
      <c r="KU57" s="52" t="s">
        <v>34</v>
      </c>
      <c r="KV57" s="52" t="s">
        <v>34</v>
      </c>
      <c r="KW57" s="52" t="s">
        <v>34</v>
      </c>
      <c r="KX57" s="52" t="s">
        <v>34</v>
      </c>
      <c r="KY57" s="52" t="s">
        <v>34</v>
      </c>
      <c r="KZ57" s="52" t="s">
        <v>34</v>
      </c>
      <c r="LA57" s="52" t="s">
        <v>34</v>
      </c>
      <c r="LB57" s="52" t="s">
        <v>34</v>
      </c>
      <c r="LC57" s="52" t="s">
        <v>34</v>
      </c>
      <c r="LD57" s="52" t="s">
        <v>34</v>
      </c>
      <c r="LE57" s="52" t="s">
        <v>34</v>
      </c>
      <c r="LF57" s="52" t="s">
        <v>34</v>
      </c>
      <c r="LG57" s="52" t="s">
        <v>34</v>
      </c>
      <c r="LH57" s="52" t="s">
        <v>34</v>
      </c>
      <c r="LI57" s="52" t="s">
        <v>34</v>
      </c>
      <c r="LJ57" s="52" t="s">
        <v>34</v>
      </c>
      <c r="LK57" s="73"/>
      <c r="LL57" s="73"/>
      <c r="LM57" s="73"/>
      <c r="LN57" s="73"/>
      <c r="LO57" s="73"/>
      <c r="LP57" s="73"/>
      <c r="LQ57" s="73"/>
      <c r="LR57" s="73"/>
      <c r="LS57" s="73"/>
      <c r="LT57" s="73"/>
      <c r="LU57" s="73"/>
      <c r="LV57" s="73"/>
      <c r="LW57" s="73"/>
      <c r="LX57" s="73"/>
      <c r="LY57" s="73"/>
      <c r="LZ57" s="73"/>
      <c r="MA57" s="73"/>
      <c r="MB57" s="73"/>
      <c r="MC57" s="73"/>
      <c r="MD57" s="73"/>
      <c r="ME57" s="73"/>
      <c r="MF57" s="73"/>
    </row>
    <row r="58" spans="1:747" s="90" customFormat="1" ht="24" customHeight="1" thickBot="1" x14ac:dyDescent="0.35">
      <c r="A58" s="74" t="s">
        <v>85</v>
      </c>
      <c r="B58" s="195" t="s">
        <v>86</v>
      </c>
      <c r="C58" s="243" t="s">
        <v>87</v>
      </c>
      <c r="D58" s="243"/>
      <c r="E58" s="108">
        <f>COUNTIF(I58:IC58,"+")</f>
        <v>0</v>
      </c>
      <c r="F58" s="108">
        <f>COUNTIF(I58:IC58,"-")</f>
        <v>0</v>
      </c>
      <c r="G58" s="108">
        <f>COUNTIF(I58:IC58,"na")</f>
        <v>0</v>
      </c>
      <c r="H58" s="191"/>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109"/>
      <c r="LD58" s="109"/>
      <c r="LE58" s="109"/>
      <c r="LF58" s="109"/>
      <c r="LG58" s="109"/>
      <c r="LH58" s="109"/>
      <c r="LI58" s="109"/>
      <c r="LJ58" s="109"/>
      <c r="LK58" s="109"/>
      <c r="LL58" s="109"/>
      <c r="LM58" s="109"/>
      <c r="LN58" s="109"/>
      <c r="LO58" s="109"/>
      <c r="LP58" s="109"/>
      <c r="LQ58" s="109"/>
      <c r="LR58" s="109"/>
      <c r="LS58" s="109"/>
      <c r="LT58" s="109"/>
      <c r="LU58" s="109"/>
      <c r="LV58" s="109"/>
      <c r="LW58" s="109"/>
      <c r="LX58" s="109"/>
      <c r="LY58" s="109"/>
      <c r="LZ58" s="109"/>
      <c r="MA58" s="109"/>
      <c r="MB58" s="109"/>
      <c r="MC58" s="109"/>
      <c r="MD58" s="109"/>
      <c r="ME58" s="109"/>
      <c r="MF58" s="109"/>
      <c r="MG58" s="109"/>
      <c r="MH58" s="109"/>
      <c r="MI58" s="109"/>
      <c r="MJ58" s="109"/>
      <c r="MK58" s="109"/>
      <c r="ML58" s="109"/>
      <c r="MM58" s="109"/>
      <c r="MN58" s="109"/>
      <c r="MO58" s="109"/>
      <c r="MP58" s="109"/>
      <c r="MQ58" s="109"/>
      <c r="MR58" s="109"/>
      <c r="MS58" s="109"/>
      <c r="MT58" s="109"/>
      <c r="MU58" s="109"/>
      <c r="MV58" s="109"/>
      <c r="MW58" s="109"/>
      <c r="MX58" s="109"/>
      <c r="MY58" s="109"/>
      <c r="MZ58" s="109"/>
      <c r="NA58" s="109"/>
      <c r="NB58" s="109"/>
      <c r="NC58" s="109"/>
      <c r="ND58" s="109"/>
      <c r="NE58" s="109"/>
      <c r="NF58" s="109"/>
      <c r="NG58" s="109"/>
      <c r="NH58" s="109"/>
      <c r="NI58" s="109"/>
      <c r="NJ58" s="109"/>
      <c r="NK58" s="109"/>
      <c r="NL58" s="109"/>
      <c r="NM58" s="109"/>
      <c r="NN58" s="109"/>
      <c r="NO58" s="109"/>
      <c r="NP58" s="109"/>
      <c r="NQ58" s="109"/>
      <c r="NR58" s="109"/>
      <c r="NS58" s="109"/>
      <c r="NT58" s="109"/>
      <c r="NU58" s="109"/>
      <c r="NV58" s="109"/>
      <c r="NW58" s="109"/>
      <c r="NX58" s="109"/>
      <c r="NY58" s="109"/>
      <c r="NZ58" s="109"/>
      <c r="OA58" s="109"/>
      <c r="OB58" s="109"/>
      <c r="OC58" s="109"/>
      <c r="OD58" s="109"/>
      <c r="OE58" s="109"/>
      <c r="OF58" s="109"/>
      <c r="OG58" s="109"/>
      <c r="OH58" s="109"/>
      <c r="OI58" s="109"/>
      <c r="OJ58" s="109"/>
      <c r="OK58" s="109"/>
      <c r="OL58" s="109"/>
      <c r="OM58" s="109"/>
      <c r="ON58" s="109"/>
      <c r="OO58" s="109"/>
      <c r="OP58" s="109"/>
      <c r="OQ58" s="109"/>
      <c r="OR58" s="109"/>
      <c r="OS58" s="109"/>
      <c r="OT58" s="109"/>
      <c r="OU58" s="109"/>
      <c r="OV58" s="109"/>
      <c r="OW58" s="109"/>
      <c r="OX58" s="109"/>
      <c r="OY58" s="109"/>
      <c r="OZ58" s="109"/>
      <c r="PA58" s="109"/>
      <c r="PB58" s="109"/>
      <c r="PC58" s="109"/>
      <c r="PD58" s="109"/>
      <c r="PE58" s="109"/>
      <c r="PF58" s="109"/>
      <c r="PG58" s="109"/>
      <c r="PH58" s="109"/>
      <c r="PI58" s="109"/>
      <c r="PJ58" s="109"/>
      <c r="PK58" s="109"/>
      <c r="PL58" s="109"/>
      <c r="PM58" s="109"/>
      <c r="PN58" s="109"/>
      <c r="PO58" s="109"/>
      <c r="PP58" s="109"/>
      <c r="PQ58" s="109"/>
      <c r="PR58" s="109"/>
      <c r="PS58" s="109"/>
      <c r="PT58" s="109"/>
      <c r="PU58" s="109"/>
      <c r="PV58" s="109"/>
      <c r="PW58" s="109"/>
      <c r="PX58" s="109"/>
      <c r="PY58" s="109"/>
      <c r="PZ58" s="109"/>
      <c r="QA58" s="109"/>
      <c r="QB58" s="109"/>
      <c r="QC58" s="109"/>
      <c r="QD58" s="109"/>
      <c r="QE58" s="109"/>
      <c r="QF58" s="109"/>
      <c r="QG58" s="109"/>
      <c r="QH58" s="109"/>
      <c r="QI58" s="109"/>
      <c r="QJ58" s="109"/>
      <c r="QK58" s="109"/>
      <c r="QL58" s="109"/>
      <c r="QM58" s="109"/>
      <c r="QN58" s="109"/>
      <c r="QO58" s="109"/>
      <c r="QP58" s="109"/>
      <c r="QQ58" s="109"/>
      <c r="QR58" s="109"/>
      <c r="QS58" s="109"/>
      <c r="QT58" s="109"/>
      <c r="QU58" s="109"/>
      <c r="QV58" s="109"/>
      <c r="QW58" s="109"/>
      <c r="QX58" s="109"/>
      <c r="QY58" s="109"/>
      <c r="QZ58" s="109"/>
      <c r="RA58" s="109"/>
      <c r="RB58" s="109"/>
      <c r="RC58" s="109"/>
      <c r="RD58" s="109"/>
      <c r="RE58" s="109"/>
      <c r="RF58" s="109"/>
      <c r="RG58" s="109"/>
      <c r="RH58" s="109"/>
      <c r="RI58" s="109"/>
      <c r="RJ58" s="109"/>
      <c r="RK58" s="109"/>
      <c r="RL58" s="109"/>
      <c r="RM58" s="109"/>
      <c r="RN58" s="109"/>
      <c r="RO58" s="109"/>
      <c r="RP58" s="109"/>
      <c r="RQ58" s="109"/>
      <c r="RR58" s="109"/>
      <c r="RS58" s="109"/>
      <c r="RT58" s="109"/>
      <c r="RU58" s="109"/>
      <c r="RV58" s="109"/>
      <c r="RW58" s="109"/>
      <c r="RX58" s="109"/>
      <c r="RY58" s="109"/>
      <c r="RZ58" s="109"/>
      <c r="SA58" s="109"/>
      <c r="SB58" s="109"/>
      <c r="SC58" s="109"/>
      <c r="SD58" s="109"/>
      <c r="SE58" s="109"/>
      <c r="SF58" s="109"/>
      <c r="SG58" s="109"/>
      <c r="SH58" s="109"/>
      <c r="SI58" s="109"/>
      <c r="SJ58" s="109"/>
      <c r="SK58" s="109"/>
      <c r="SL58" s="109"/>
      <c r="SM58" s="109"/>
      <c r="SN58" s="109"/>
      <c r="SO58" s="109"/>
      <c r="SP58" s="109"/>
      <c r="SQ58" s="109"/>
      <c r="SR58" s="109"/>
      <c r="SS58" s="109"/>
      <c r="ST58" s="109"/>
      <c r="SU58" s="109"/>
      <c r="SV58" s="109"/>
      <c r="SW58" s="109"/>
      <c r="SX58" s="109"/>
      <c r="SY58" s="109"/>
      <c r="SZ58" s="109"/>
      <c r="TA58" s="109"/>
      <c r="TB58" s="109"/>
      <c r="TC58" s="109"/>
      <c r="TD58" s="109"/>
      <c r="TE58" s="109"/>
      <c r="TF58" s="109"/>
      <c r="TG58" s="109"/>
      <c r="TH58" s="109"/>
      <c r="TI58" s="109"/>
      <c r="TJ58" s="109"/>
      <c r="TK58" s="109"/>
      <c r="TL58" s="109"/>
      <c r="TM58" s="109"/>
      <c r="TN58" s="109"/>
      <c r="TO58" s="109"/>
      <c r="TP58" s="109"/>
      <c r="TQ58" s="109"/>
      <c r="TR58" s="109"/>
      <c r="TS58" s="109"/>
      <c r="TT58" s="109"/>
      <c r="TU58" s="109"/>
      <c r="TV58" s="109"/>
      <c r="TW58" s="109"/>
      <c r="TX58" s="109"/>
      <c r="TY58" s="109"/>
      <c r="TZ58" s="109"/>
      <c r="UA58" s="109"/>
      <c r="UB58" s="109"/>
      <c r="UC58" s="109"/>
      <c r="UD58" s="109"/>
      <c r="UE58" s="109"/>
      <c r="UF58" s="109"/>
      <c r="UG58" s="109"/>
      <c r="UH58" s="109"/>
      <c r="UI58" s="109"/>
      <c r="UJ58" s="109"/>
      <c r="UK58" s="109"/>
      <c r="UL58" s="109"/>
      <c r="UM58" s="110"/>
      <c r="UN58" s="110"/>
      <c r="UO58" s="110"/>
      <c r="UP58" s="110"/>
      <c r="UQ58" s="110"/>
      <c r="UR58" s="110"/>
      <c r="US58" s="110"/>
      <c r="UT58" s="110"/>
      <c r="UU58" s="110"/>
      <c r="UV58" s="110"/>
      <c r="UW58" s="110"/>
      <c r="UX58" s="110"/>
      <c r="UY58" s="110"/>
      <c r="UZ58" s="110"/>
      <c r="VA58" s="110"/>
      <c r="VB58" s="110"/>
      <c r="VC58" s="110"/>
      <c r="VD58" s="110"/>
      <c r="VE58" s="110"/>
      <c r="VF58" s="110"/>
      <c r="VG58" s="110"/>
      <c r="VH58" s="110"/>
      <c r="VI58" s="110"/>
      <c r="VJ58" s="110"/>
      <c r="VK58" s="110"/>
      <c r="VL58" s="110"/>
      <c r="VM58" s="110"/>
      <c r="VN58" s="110"/>
      <c r="VO58" s="110"/>
      <c r="VP58" s="110"/>
      <c r="VQ58" s="110"/>
      <c r="VR58" s="110"/>
      <c r="VS58" s="110"/>
      <c r="VT58" s="110"/>
      <c r="VU58" s="110"/>
      <c r="VV58" s="110"/>
      <c r="VW58" s="110"/>
      <c r="VX58" s="110"/>
      <c r="VY58" s="110"/>
      <c r="VZ58" s="110"/>
      <c r="WA58" s="110"/>
      <c r="WB58" s="110"/>
      <c r="WC58" s="110"/>
      <c r="WD58" s="110"/>
      <c r="WE58" s="110"/>
      <c r="WF58" s="110"/>
      <c r="WG58" s="110"/>
      <c r="WH58" s="110"/>
      <c r="WI58" s="110"/>
      <c r="WJ58" s="110"/>
      <c r="WK58" s="110"/>
      <c r="WL58" s="110"/>
      <c r="WM58" s="110"/>
      <c r="WN58" s="110"/>
      <c r="WO58" s="110"/>
      <c r="WP58" s="110"/>
      <c r="WQ58" s="110"/>
      <c r="WR58" s="110"/>
      <c r="WS58" s="110"/>
      <c r="WT58" s="110"/>
      <c r="WU58" s="110"/>
      <c r="WV58" s="110"/>
      <c r="WW58" s="110"/>
      <c r="WX58" s="110"/>
      <c r="WY58" s="110"/>
      <c r="WZ58" s="110"/>
      <c r="XA58" s="110"/>
      <c r="XB58" s="110"/>
      <c r="XC58" s="110"/>
      <c r="XD58" s="110"/>
      <c r="XE58" s="110"/>
      <c r="XF58" s="110"/>
      <c r="XG58" s="110"/>
      <c r="XH58" s="110"/>
      <c r="XI58" s="110"/>
      <c r="XJ58" s="110"/>
      <c r="XK58" s="110"/>
      <c r="XL58" s="110"/>
      <c r="XM58" s="110"/>
      <c r="XN58" s="110"/>
      <c r="XO58" s="110"/>
      <c r="XP58" s="110"/>
      <c r="XQ58" s="110"/>
      <c r="XR58" s="110"/>
      <c r="XS58" s="110"/>
      <c r="XT58" s="110"/>
      <c r="XU58" s="110"/>
      <c r="XV58" s="110"/>
      <c r="XW58" s="110"/>
      <c r="XX58" s="110"/>
      <c r="XY58" s="110"/>
      <c r="XZ58" s="110"/>
      <c r="YA58" s="110"/>
      <c r="YB58" s="110"/>
      <c r="YC58" s="110"/>
      <c r="YD58" s="110"/>
      <c r="YE58" s="110"/>
      <c r="YF58" s="110"/>
      <c r="YG58" s="110"/>
      <c r="YH58" s="110"/>
      <c r="YI58" s="110"/>
      <c r="YJ58" s="110"/>
      <c r="YK58" s="110"/>
      <c r="YL58" s="110"/>
      <c r="YM58" s="110"/>
      <c r="YN58" s="110"/>
      <c r="YO58" s="110"/>
      <c r="YP58" s="110"/>
      <c r="YQ58" s="110"/>
      <c r="YR58" s="110"/>
      <c r="YS58" s="110"/>
      <c r="YT58" s="110"/>
      <c r="YU58" s="110"/>
      <c r="YV58" s="110"/>
      <c r="YW58" s="110"/>
      <c r="YX58" s="110"/>
      <c r="YY58" s="110"/>
      <c r="YZ58" s="110"/>
      <c r="ZA58" s="110"/>
      <c r="ZB58" s="110"/>
      <c r="ZC58" s="110"/>
      <c r="ZD58" s="110"/>
      <c r="ZE58" s="110"/>
      <c r="ZF58" s="110"/>
      <c r="ZG58" s="110"/>
      <c r="ZH58" s="110"/>
      <c r="ZI58" s="110"/>
      <c r="ZJ58" s="110"/>
      <c r="ZK58" s="110"/>
      <c r="ZL58" s="110"/>
      <c r="ZM58" s="110"/>
      <c r="ZN58" s="110"/>
      <c r="ZO58" s="110"/>
      <c r="ZP58" s="110"/>
      <c r="ZQ58" s="110"/>
      <c r="ZR58" s="110"/>
      <c r="ZS58" s="110"/>
      <c r="ZT58" s="110"/>
      <c r="ZU58" s="110"/>
      <c r="ZV58" s="110"/>
      <c r="ZW58" s="110"/>
      <c r="ZX58" s="110"/>
      <c r="ZY58" s="110"/>
      <c r="ZZ58" s="110"/>
      <c r="AAA58" s="110"/>
      <c r="AAB58" s="110"/>
      <c r="AAC58" s="110"/>
      <c r="AAD58" s="110"/>
      <c r="AAE58" s="110"/>
      <c r="AAF58" s="110"/>
      <c r="AAG58" s="110"/>
      <c r="AAH58" s="110"/>
      <c r="AAI58" s="110"/>
      <c r="AAJ58" s="110"/>
      <c r="AAK58" s="110"/>
      <c r="AAL58" s="110"/>
      <c r="AAM58" s="110"/>
      <c r="AAN58" s="110"/>
      <c r="AAO58" s="110"/>
      <c r="AAP58" s="110"/>
      <c r="AAQ58" s="110"/>
      <c r="AAR58" s="110"/>
      <c r="AAS58" s="110"/>
      <c r="AAT58" s="110"/>
      <c r="AAU58" s="110"/>
      <c r="AAV58" s="110"/>
      <c r="AAW58" s="110"/>
      <c r="AAX58" s="110"/>
      <c r="AAY58" s="110"/>
      <c r="AAZ58" s="110"/>
      <c r="ABA58" s="110"/>
      <c r="ABB58" s="110"/>
      <c r="ABC58" s="110"/>
      <c r="ABD58" s="110"/>
      <c r="ABE58" s="110"/>
      <c r="ABF58" s="110"/>
      <c r="ABG58" s="110"/>
      <c r="ABH58" s="110"/>
      <c r="ABI58" s="110"/>
      <c r="ABJ58" s="110"/>
      <c r="ABK58" s="110"/>
      <c r="ABL58" s="110"/>
      <c r="ABM58" s="110"/>
      <c r="ABN58" s="110"/>
      <c r="ABO58" s="110"/>
      <c r="ABP58" s="110"/>
      <c r="ABQ58" s="110"/>
      <c r="ABR58" s="110"/>
      <c r="ABS58" s="110"/>
    </row>
    <row r="59" spans="1:747" ht="24" customHeight="1" thickBot="1" x14ac:dyDescent="0.35">
      <c r="A59" s="92" t="s">
        <v>72</v>
      </c>
      <c r="B59" s="93" t="s">
        <v>88</v>
      </c>
      <c r="C59" s="193" t="s">
        <v>89</v>
      </c>
      <c r="D59" s="194"/>
      <c r="E59" s="94">
        <f>COUNTIF(I59:IC59,"+")</f>
        <v>0</v>
      </c>
      <c r="F59" s="94">
        <f>COUNTIF(I59:IC59,"-")</f>
        <v>0</v>
      </c>
      <c r="G59" s="95">
        <f>COUNTIF(I59:IC59,"na")</f>
        <v>0</v>
      </c>
      <c r="H59" s="48"/>
    </row>
    <row r="60" spans="1:747" ht="24.75" customHeight="1" thickBot="1" x14ac:dyDescent="0.35">
      <c r="A60" s="92" t="s">
        <v>75</v>
      </c>
      <c r="B60" s="96" t="s">
        <v>90</v>
      </c>
      <c r="C60" s="227" t="s">
        <v>89</v>
      </c>
      <c r="D60" s="228"/>
      <c r="E60" s="94">
        <f>COUNTIF(I60:IC60,"+")</f>
        <v>0</v>
      </c>
      <c r="F60" s="94">
        <f>COUNTIF(I60:IC60,"-")</f>
        <v>0</v>
      </c>
      <c r="G60" s="95">
        <f>COUNTIF(I60:IC60,"na")</f>
        <v>0</v>
      </c>
      <c r="H60" s="48"/>
    </row>
    <row r="61" spans="1:747" ht="27" customHeight="1" thickBot="1" x14ac:dyDescent="0.35">
      <c r="A61" s="97" t="s">
        <v>78</v>
      </c>
      <c r="B61" s="98" t="s">
        <v>91</v>
      </c>
      <c r="C61" s="229" t="s">
        <v>89</v>
      </c>
      <c r="D61" s="230"/>
      <c r="E61" s="94">
        <f t="shared" ref="E61:E62" si="11">COUNTIF(I61:IC61,"+")</f>
        <v>0</v>
      </c>
      <c r="F61" s="94">
        <f t="shared" ref="F61:F62" si="12">COUNTIF(I61:IC61,"-")</f>
        <v>0</v>
      </c>
      <c r="G61" s="95">
        <f t="shared" ref="G61:G62" si="13">COUNTIF(I61:IC61,"na")</f>
        <v>0</v>
      </c>
      <c r="H61" s="48"/>
    </row>
    <row r="62" spans="1:747" ht="27" customHeight="1" thickBot="1" x14ac:dyDescent="0.35">
      <c r="A62" s="99" t="s">
        <v>81</v>
      </c>
      <c r="B62" s="100" t="s">
        <v>92</v>
      </c>
      <c r="C62" s="244" t="s">
        <v>89</v>
      </c>
      <c r="D62" s="245"/>
      <c r="E62" s="94">
        <f t="shared" si="11"/>
        <v>0</v>
      </c>
      <c r="F62" s="94">
        <f t="shared" si="12"/>
        <v>0</v>
      </c>
      <c r="G62" s="95">
        <f t="shared" si="13"/>
        <v>0</v>
      </c>
      <c r="H62" s="48"/>
    </row>
    <row r="63" spans="1:747" s="47" customFormat="1" ht="27" customHeight="1" thickBot="1" x14ac:dyDescent="0.35">
      <c r="A63" s="208" t="s">
        <v>96</v>
      </c>
      <c r="B63" s="209"/>
      <c r="C63" s="209"/>
      <c r="D63" s="210"/>
      <c r="E63" s="210"/>
      <c r="F63" s="210"/>
      <c r="G63" s="211"/>
      <c r="H63" s="91"/>
      <c r="I63" s="117" t="s">
        <v>34</v>
      </c>
      <c r="J63" s="118" t="s">
        <v>34</v>
      </c>
      <c r="K63" s="118" t="s">
        <v>34</v>
      </c>
      <c r="L63" s="118" t="s">
        <v>34</v>
      </c>
      <c r="M63" s="118" t="s">
        <v>34</v>
      </c>
      <c r="N63" s="118" t="s">
        <v>34</v>
      </c>
      <c r="O63" s="118" t="s">
        <v>34</v>
      </c>
      <c r="P63" s="118" t="s">
        <v>34</v>
      </c>
      <c r="Q63" s="118" t="s">
        <v>34</v>
      </c>
      <c r="R63" s="118" t="s">
        <v>34</v>
      </c>
      <c r="S63" s="118" t="s">
        <v>34</v>
      </c>
      <c r="T63" s="118" t="s">
        <v>34</v>
      </c>
      <c r="U63" s="118" t="s">
        <v>34</v>
      </c>
      <c r="V63" s="119" t="s">
        <v>34</v>
      </c>
      <c r="W63" s="119" t="s">
        <v>34</v>
      </c>
      <c r="X63" s="119" t="s">
        <v>34</v>
      </c>
      <c r="Y63" s="119" t="s">
        <v>34</v>
      </c>
      <c r="Z63" s="119" t="s">
        <v>34</v>
      </c>
      <c r="AA63" s="119" t="s">
        <v>34</v>
      </c>
      <c r="AB63" s="119" t="s">
        <v>34</v>
      </c>
      <c r="AC63" s="119" t="s">
        <v>34</v>
      </c>
      <c r="AD63" s="119" t="s">
        <v>34</v>
      </c>
      <c r="AE63" s="119" t="s">
        <v>34</v>
      </c>
      <c r="AF63" s="119" t="s">
        <v>34</v>
      </c>
      <c r="AG63" s="119" t="s">
        <v>34</v>
      </c>
      <c r="AH63" s="119" t="s">
        <v>34</v>
      </c>
      <c r="AI63" s="119" t="s">
        <v>34</v>
      </c>
      <c r="AJ63" s="119" t="s">
        <v>34</v>
      </c>
      <c r="AK63" s="119" t="s">
        <v>34</v>
      </c>
      <c r="AL63" s="119" t="s">
        <v>34</v>
      </c>
      <c r="AM63" s="119" t="s">
        <v>34</v>
      </c>
      <c r="AN63" s="119" t="s">
        <v>34</v>
      </c>
      <c r="AO63" s="119" t="s">
        <v>34</v>
      </c>
      <c r="AP63" s="119" t="s">
        <v>34</v>
      </c>
      <c r="AQ63" s="119" t="s">
        <v>34</v>
      </c>
      <c r="AR63" s="119" t="s">
        <v>34</v>
      </c>
      <c r="AS63" s="119" t="s">
        <v>34</v>
      </c>
      <c r="AT63" s="119" t="s">
        <v>34</v>
      </c>
      <c r="AU63" s="119" t="s">
        <v>34</v>
      </c>
      <c r="AV63" s="119" t="s">
        <v>34</v>
      </c>
      <c r="AW63" s="119" t="s">
        <v>34</v>
      </c>
      <c r="AX63" s="119" t="s">
        <v>34</v>
      </c>
      <c r="AY63" s="119" t="s">
        <v>34</v>
      </c>
      <c r="AZ63" s="119" t="s">
        <v>34</v>
      </c>
      <c r="BA63" s="119" t="s">
        <v>34</v>
      </c>
      <c r="BB63" s="119" t="s">
        <v>34</v>
      </c>
      <c r="BC63" s="119" t="s">
        <v>34</v>
      </c>
      <c r="BD63" s="119" t="s">
        <v>34</v>
      </c>
      <c r="BE63" s="119" t="s">
        <v>34</v>
      </c>
      <c r="BF63" s="119" t="s">
        <v>34</v>
      </c>
      <c r="BG63" s="119" t="s">
        <v>34</v>
      </c>
      <c r="BH63" s="119" t="s">
        <v>34</v>
      </c>
      <c r="BI63" s="119" t="s">
        <v>34</v>
      </c>
      <c r="BJ63" s="119" t="s">
        <v>34</v>
      </c>
      <c r="BK63" s="119" t="s">
        <v>34</v>
      </c>
      <c r="BL63" s="119" t="s">
        <v>34</v>
      </c>
      <c r="BM63" s="119" t="s">
        <v>34</v>
      </c>
      <c r="BN63" s="119" t="s">
        <v>34</v>
      </c>
      <c r="BO63" s="119" t="s">
        <v>34</v>
      </c>
      <c r="BP63" s="119" t="s">
        <v>34</v>
      </c>
      <c r="BQ63" s="119" t="s">
        <v>34</v>
      </c>
      <c r="BR63" s="119" t="s">
        <v>34</v>
      </c>
      <c r="BS63" s="119" t="s">
        <v>34</v>
      </c>
      <c r="BT63" s="119" t="s">
        <v>34</v>
      </c>
      <c r="BU63" s="119" t="s">
        <v>34</v>
      </c>
      <c r="BV63" s="119" t="s">
        <v>34</v>
      </c>
      <c r="BW63" s="119" t="s">
        <v>34</v>
      </c>
      <c r="BX63" s="119" t="s">
        <v>34</v>
      </c>
      <c r="BY63" s="119" t="s">
        <v>34</v>
      </c>
      <c r="BZ63" s="119" t="s">
        <v>34</v>
      </c>
      <c r="CA63" s="119" t="s">
        <v>34</v>
      </c>
      <c r="CB63" s="119" t="s">
        <v>34</v>
      </c>
      <c r="CC63" s="119" t="s">
        <v>34</v>
      </c>
      <c r="CD63" s="119" t="s">
        <v>34</v>
      </c>
      <c r="CE63" s="119" t="s">
        <v>34</v>
      </c>
      <c r="CF63" s="119" t="s">
        <v>34</v>
      </c>
      <c r="CG63" s="119" t="s">
        <v>34</v>
      </c>
      <c r="CH63" s="119" t="s">
        <v>34</v>
      </c>
      <c r="CI63" s="119" t="s">
        <v>34</v>
      </c>
      <c r="CJ63" s="119" t="s">
        <v>34</v>
      </c>
      <c r="CK63" s="119" t="s">
        <v>34</v>
      </c>
      <c r="CL63" s="119" t="s">
        <v>34</v>
      </c>
      <c r="CM63" s="119" t="s">
        <v>34</v>
      </c>
      <c r="CN63" s="119" t="s">
        <v>34</v>
      </c>
      <c r="CO63" s="119" t="s">
        <v>34</v>
      </c>
      <c r="CP63" s="119" t="s">
        <v>34</v>
      </c>
      <c r="CQ63" s="119" t="s">
        <v>34</v>
      </c>
      <c r="CR63" s="119" t="s">
        <v>34</v>
      </c>
      <c r="CS63" s="119" t="s">
        <v>34</v>
      </c>
      <c r="CT63" s="119" t="s">
        <v>34</v>
      </c>
      <c r="CU63" s="119" t="s">
        <v>34</v>
      </c>
      <c r="CV63" s="119" t="s">
        <v>34</v>
      </c>
      <c r="CW63" s="119" t="s">
        <v>34</v>
      </c>
      <c r="CX63" s="119" t="s">
        <v>34</v>
      </c>
      <c r="CY63" s="119" t="s">
        <v>34</v>
      </c>
      <c r="CZ63" s="119" t="s">
        <v>34</v>
      </c>
      <c r="DA63" s="119" t="s">
        <v>34</v>
      </c>
      <c r="DB63" s="119" t="s">
        <v>34</v>
      </c>
      <c r="DC63" s="119" t="s">
        <v>34</v>
      </c>
      <c r="DD63" s="119" t="s">
        <v>34</v>
      </c>
      <c r="DE63" s="119" t="s">
        <v>34</v>
      </c>
      <c r="DF63" s="119" t="s">
        <v>34</v>
      </c>
      <c r="DG63" s="119" t="s">
        <v>34</v>
      </c>
      <c r="DH63" s="119" t="s">
        <v>34</v>
      </c>
      <c r="DI63" s="119" t="s">
        <v>34</v>
      </c>
      <c r="DJ63" s="119" t="s">
        <v>34</v>
      </c>
      <c r="DK63" s="119" t="s">
        <v>34</v>
      </c>
      <c r="DL63" s="119" t="s">
        <v>34</v>
      </c>
      <c r="DM63" s="119" t="s">
        <v>34</v>
      </c>
      <c r="DN63" s="119" t="s">
        <v>34</v>
      </c>
      <c r="DO63" s="119" t="s">
        <v>34</v>
      </c>
      <c r="DP63" s="119" t="s">
        <v>34</v>
      </c>
      <c r="DQ63" s="119" t="s">
        <v>34</v>
      </c>
      <c r="DR63" s="119" t="s">
        <v>34</v>
      </c>
      <c r="DS63" s="119" t="s">
        <v>34</v>
      </c>
      <c r="DT63" s="119" t="s">
        <v>34</v>
      </c>
      <c r="DU63" s="119" t="s">
        <v>34</v>
      </c>
      <c r="DV63" s="119" t="s">
        <v>34</v>
      </c>
      <c r="DW63" s="119" t="s">
        <v>34</v>
      </c>
      <c r="DX63" s="119" t="s">
        <v>34</v>
      </c>
      <c r="DY63" s="119" t="s">
        <v>34</v>
      </c>
      <c r="DZ63" s="119" t="s">
        <v>34</v>
      </c>
      <c r="EA63" s="119" t="s">
        <v>34</v>
      </c>
      <c r="EB63" s="119" t="s">
        <v>34</v>
      </c>
      <c r="EC63" s="119" t="s">
        <v>34</v>
      </c>
      <c r="ED63" s="119" t="s">
        <v>34</v>
      </c>
      <c r="EE63" s="119" t="s">
        <v>34</v>
      </c>
      <c r="EF63" s="119" t="s">
        <v>34</v>
      </c>
      <c r="EG63" s="119" t="s">
        <v>34</v>
      </c>
      <c r="EH63" s="119" t="s">
        <v>34</v>
      </c>
      <c r="EI63" s="119" t="s">
        <v>34</v>
      </c>
      <c r="EJ63" s="119" t="s">
        <v>34</v>
      </c>
      <c r="EK63" s="119" t="s">
        <v>34</v>
      </c>
      <c r="EL63" s="119" t="s">
        <v>34</v>
      </c>
      <c r="EM63" s="119" t="s">
        <v>34</v>
      </c>
      <c r="EN63" s="119" t="s">
        <v>34</v>
      </c>
      <c r="EO63" s="119" t="s">
        <v>34</v>
      </c>
      <c r="EP63" s="119" t="s">
        <v>34</v>
      </c>
      <c r="EQ63" s="119" t="s">
        <v>34</v>
      </c>
      <c r="ER63" s="119" t="s">
        <v>34</v>
      </c>
      <c r="ES63" s="119" t="s">
        <v>34</v>
      </c>
      <c r="ET63" s="119" t="s">
        <v>34</v>
      </c>
      <c r="EU63" s="119" t="s">
        <v>34</v>
      </c>
      <c r="EV63" s="119" t="s">
        <v>34</v>
      </c>
      <c r="EW63" s="119" t="s">
        <v>34</v>
      </c>
      <c r="EX63" s="119" t="s">
        <v>34</v>
      </c>
      <c r="EY63" s="119" t="s">
        <v>34</v>
      </c>
      <c r="EZ63" s="119" t="s">
        <v>34</v>
      </c>
      <c r="FA63" s="119" t="s">
        <v>34</v>
      </c>
      <c r="FB63" s="119" t="s">
        <v>34</v>
      </c>
      <c r="FC63" s="119" t="s">
        <v>34</v>
      </c>
      <c r="FD63" s="119" t="s">
        <v>34</v>
      </c>
      <c r="FE63" s="119" t="s">
        <v>34</v>
      </c>
      <c r="FF63" s="119" t="s">
        <v>34</v>
      </c>
      <c r="FG63" s="119" t="s">
        <v>34</v>
      </c>
      <c r="FH63" s="119" t="s">
        <v>34</v>
      </c>
      <c r="FI63" s="119" t="s">
        <v>34</v>
      </c>
      <c r="FJ63" s="119" t="s">
        <v>34</v>
      </c>
      <c r="FK63" s="119" t="s">
        <v>34</v>
      </c>
      <c r="FL63" s="119" t="s">
        <v>34</v>
      </c>
      <c r="FM63" s="119" t="s">
        <v>34</v>
      </c>
      <c r="FN63" s="119" t="s">
        <v>34</v>
      </c>
      <c r="FO63" s="119" t="s">
        <v>34</v>
      </c>
      <c r="FP63" s="119" t="s">
        <v>34</v>
      </c>
      <c r="FQ63" s="119" t="s">
        <v>34</v>
      </c>
      <c r="FR63" s="119" t="s">
        <v>34</v>
      </c>
      <c r="FS63" s="119" t="s">
        <v>34</v>
      </c>
      <c r="FT63" s="119" t="s">
        <v>34</v>
      </c>
      <c r="FU63" s="119" t="s">
        <v>34</v>
      </c>
      <c r="FV63" s="119" t="s">
        <v>34</v>
      </c>
      <c r="FW63" s="119" t="s">
        <v>34</v>
      </c>
      <c r="FX63" s="119" t="s">
        <v>34</v>
      </c>
      <c r="FY63" s="119" t="s">
        <v>34</v>
      </c>
      <c r="FZ63" s="119" t="s">
        <v>34</v>
      </c>
      <c r="GA63" s="119" t="s">
        <v>34</v>
      </c>
      <c r="GB63" s="119" t="s">
        <v>34</v>
      </c>
      <c r="GC63" s="119" t="s">
        <v>34</v>
      </c>
      <c r="GD63" s="119" t="s">
        <v>34</v>
      </c>
      <c r="GE63" s="119" t="s">
        <v>34</v>
      </c>
      <c r="GF63" s="119" t="s">
        <v>34</v>
      </c>
      <c r="GG63" s="119" t="s">
        <v>34</v>
      </c>
      <c r="GH63" s="119" t="s">
        <v>34</v>
      </c>
      <c r="GI63" s="119" t="s">
        <v>34</v>
      </c>
      <c r="GJ63" s="119" t="s">
        <v>34</v>
      </c>
      <c r="GK63" s="119" t="s">
        <v>34</v>
      </c>
      <c r="GL63" s="119" t="s">
        <v>34</v>
      </c>
      <c r="GM63" s="119" t="s">
        <v>34</v>
      </c>
      <c r="GN63" s="119" t="s">
        <v>34</v>
      </c>
      <c r="GO63" s="119" t="s">
        <v>34</v>
      </c>
      <c r="GP63" s="119" t="s">
        <v>34</v>
      </c>
      <c r="GQ63" s="119" t="s">
        <v>34</v>
      </c>
      <c r="GR63" s="119" t="s">
        <v>34</v>
      </c>
      <c r="GS63" s="119" t="s">
        <v>34</v>
      </c>
      <c r="GT63" s="119" t="s">
        <v>34</v>
      </c>
      <c r="GU63" s="119" t="s">
        <v>34</v>
      </c>
      <c r="GV63" s="119" t="s">
        <v>34</v>
      </c>
      <c r="GW63" s="119" t="s">
        <v>34</v>
      </c>
      <c r="GX63" s="119" t="s">
        <v>34</v>
      </c>
      <c r="GY63" s="119" t="s">
        <v>34</v>
      </c>
      <c r="GZ63" s="119" t="s">
        <v>34</v>
      </c>
      <c r="HA63" s="119" t="s">
        <v>34</v>
      </c>
      <c r="HB63" s="119" t="s">
        <v>34</v>
      </c>
      <c r="HC63" s="119" t="s">
        <v>34</v>
      </c>
      <c r="HD63" s="119" t="s">
        <v>34</v>
      </c>
      <c r="HE63" s="119" t="s">
        <v>34</v>
      </c>
      <c r="HF63" s="119" t="s">
        <v>34</v>
      </c>
      <c r="HG63" s="119" t="s">
        <v>34</v>
      </c>
      <c r="HH63" s="119" t="s">
        <v>34</v>
      </c>
      <c r="HI63" s="119" t="s">
        <v>34</v>
      </c>
      <c r="HJ63" s="119" t="s">
        <v>34</v>
      </c>
      <c r="HK63" s="119" t="s">
        <v>34</v>
      </c>
      <c r="HL63" s="119" t="s">
        <v>34</v>
      </c>
      <c r="HM63" s="119" t="s">
        <v>34</v>
      </c>
      <c r="HN63" s="119" t="s">
        <v>34</v>
      </c>
      <c r="HO63" s="119" t="s">
        <v>34</v>
      </c>
      <c r="HP63" s="119" t="s">
        <v>34</v>
      </c>
      <c r="HQ63" s="119" t="s">
        <v>34</v>
      </c>
      <c r="HR63" s="119" t="s">
        <v>34</v>
      </c>
      <c r="HS63" s="119" t="s">
        <v>34</v>
      </c>
      <c r="HT63" s="119" t="s">
        <v>34</v>
      </c>
      <c r="HU63" s="119" t="s">
        <v>34</v>
      </c>
      <c r="HV63" s="119" t="s">
        <v>34</v>
      </c>
      <c r="HW63" s="119" t="s">
        <v>34</v>
      </c>
      <c r="HX63" s="119" t="s">
        <v>34</v>
      </c>
      <c r="HY63" s="119" t="s">
        <v>34</v>
      </c>
      <c r="HZ63" s="119" t="s">
        <v>34</v>
      </c>
      <c r="IA63" s="119" t="s">
        <v>34</v>
      </c>
      <c r="IB63" s="119" t="s">
        <v>34</v>
      </c>
      <c r="IC63" s="119" t="s">
        <v>34</v>
      </c>
      <c r="ID63" s="119" t="s">
        <v>34</v>
      </c>
      <c r="IE63" s="119" t="s">
        <v>34</v>
      </c>
      <c r="IF63" s="119" t="s">
        <v>34</v>
      </c>
      <c r="IG63" s="119" t="s">
        <v>34</v>
      </c>
      <c r="IH63" s="119" t="s">
        <v>34</v>
      </c>
      <c r="II63" s="119" t="s">
        <v>34</v>
      </c>
      <c r="IJ63" s="119" t="s">
        <v>34</v>
      </c>
      <c r="IK63" s="119" t="s">
        <v>34</v>
      </c>
      <c r="IL63" s="119" t="s">
        <v>34</v>
      </c>
      <c r="IM63" s="119" t="s">
        <v>34</v>
      </c>
      <c r="IN63" s="119" t="s">
        <v>34</v>
      </c>
      <c r="IO63" s="119" t="s">
        <v>34</v>
      </c>
      <c r="IP63" s="119" t="s">
        <v>34</v>
      </c>
      <c r="IQ63" s="119" t="s">
        <v>34</v>
      </c>
      <c r="IR63" s="119" t="s">
        <v>34</v>
      </c>
      <c r="IS63" s="119" t="s">
        <v>34</v>
      </c>
      <c r="IT63" s="119" t="s">
        <v>34</v>
      </c>
      <c r="IU63" s="119" t="s">
        <v>34</v>
      </c>
      <c r="IV63" s="119" t="s">
        <v>34</v>
      </c>
      <c r="IW63" s="119" t="s">
        <v>34</v>
      </c>
      <c r="IX63" s="119" t="s">
        <v>34</v>
      </c>
      <c r="IY63" s="119" t="s">
        <v>34</v>
      </c>
      <c r="IZ63" s="119" t="s">
        <v>34</v>
      </c>
      <c r="JA63" s="119" t="s">
        <v>34</v>
      </c>
      <c r="JB63" s="119" t="s">
        <v>34</v>
      </c>
      <c r="JC63" s="119" t="s">
        <v>34</v>
      </c>
      <c r="JD63" s="119" t="s">
        <v>34</v>
      </c>
      <c r="JE63" s="119" t="s">
        <v>34</v>
      </c>
      <c r="JF63" s="119" t="s">
        <v>34</v>
      </c>
      <c r="JG63" s="119" t="s">
        <v>34</v>
      </c>
      <c r="JH63" s="119" t="s">
        <v>34</v>
      </c>
      <c r="JI63" s="119" t="s">
        <v>34</v>
      </c>
      <c r="JJ63" s="119" t="s">
        <v>34</v>
      </c>
      <c r="JK63" s="119" t="s">
        <v>34</v>
      </c>
      <c r="JL63" s="119" t="s">
        <v>34</v>
      </c>
      <c r="JM63" s="119" t="s">
        <v>34</v>
      </c>
      <c r="JN63" s="119" t="s">
        <v>34</v>
      </c>
      <c r="JO63" s="119" t="s">
        <v>34</v>
      </c>
      <c r="JP63" s="119" t="s">
        <v>34</v>
      </c>
      <c r="JQ63" s="119" t="s">
        <v>34</v>
      </c>
      <c r="JR63" s="119" t="s">
        <v>34</v>
      </c>
      <c r="JS63" s="119" t="s">
        <v>34</v>
      </c>
      <c r="JT63" s="119" t="s">
        <v>34</v>
      </c>
      <c r="JU63" s="119" t="s">
        <v>34</v>
      </c>
      <c r="JV63" s="46"/>
      <c r="JW63" s="46"/>
      <c r="JX63" s="46"/>
      <c r="JY63" s="46"/>
      <c r="JZ63" s="46"/>
      <c r="KA63" s="46"/>
      <c r="KB63" s="46"/>
      <c r="KC63" s="46"/>
      <c r="KD63" s="46"/>
      <c r="KE63" s="46"/>
      <c r="KF63" s="46"/>
      <c r="KG63" s="46"/>
      <c r="KH63" s="46"/>
      <c r="KI63" s="46"/>
      <c r="KJ63" s="46"/>
      <c r="KK63" s="46"/>
      <c r="KL63" s="46"/>
      <c r="KM63" s="46"/>
      <c r="KN63" s="46"/>
      <c r="KO63" s="46"/>
      <c r="KP63" s="46"/>
      <c r="KQ63" s="46"/>
      <c r="KR63" s="46"/>
      <c r="KS63" s="46"/>
      <c r="KT63" s="46"/>
      <c r="KU63" s="46"/>
      <c r="KV63" s="46"/>
      <c r="KW63" s="46"/>
      <c r="KX63" s="46"/>
      <c r="KY63" s="46"/>
      <c r="KZ63" s="46"/>
      <c r="LA63" s="46"/>
      <c r="LB63" s="46"/>
      <c r="LC63" s="46"/>
      <c r="LD63" s="46"/>
      <c r="LE63" s="46"/>
      <c r="LF63" s="46"/>
      <c r="LG63" s="46"/>
      <c r="LH63" s="46"/>
      <c r="LI63" s="46"/>
      <c r="LJ63" s="46"/>
      <c r="LK63" s="46"/>
      <c r="LL63" s="46"/>
      <c r="LM63" s="46"/>
      <c r="LN63" s="46"/>
      <c r="LO63" s="46"/>
      <c r="LP63" s="46"/>
      <c r="LQ63" s="46"/>
      <c r="LR63" s="46"/>
      <c r="LS63" s="46"/>
      <c r="LT63" s="46"/>
      <c r="LU63" s="46"/>
      <c r="LV63" s="46"/>
      <c r="LW63" s="46"/>
      <c r="LX63" s="46"/>
      <c r="LY63" s="46"/>
      <c r="LZ63" s="46"/>
      <c r="MA63" s="46"/>
      <c r="MB63" s="46"/>
      <c r="MC63" s="46"/>
      <c r="MD63" s="46"/>
      <c r="ME63" s="46"/>
      <c r="MF63" s="46"/>
    </row>
    <row r="64" spans="1:747" s="90" customFormat="1" ht="27" customHeight="1" thickBot="1" x14ac:dyDescent="0.35">
      <c r="A64" s="74" t="s">
        <v>85</v>
      </c>
      <c r="B64" s="195" t="s">
        <v>86</v>
      </c>
      <c r="C64" s="120">
        <f>IFERROR(SUM((E30+E37+E44+E51+E58)/(E37+F37+E44+F44+E51+F51+E58+F58+E30+F30)),0)</f>
        <v>0</v>
      </c>
      <c r="D64" s="121" t="s">
        <v>97</v>
      </c>
      <c r="E64" s="239">
        <f>F30+F37+F44+F51+F58</f>
        <v>0</v>
      </c>
      <c r="F64" s="239"/>
      <c r="G64" s="239"/>
      <c r="H64" s="122"/>
      <c r="I64" s="123"/>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c r="EI64" s="110"/>
      <c r="EJ64" s="110"/>
      <c r="EK64" s="110"/>
      <c r="EL64" s="110"/>
      <c r="EM64" s="110"/>
      <c r="EN64" s="110"/>
      <c r="EO64" s="110"/>
      <c r="EP64" s="110"/>
      <c r="EQ64" s="110"/>
      <c r="ER64" s="110"/>
      <c r="ES64" s="110"/>
      <c r="ET64" s="110"/>
      <c r="EU64" s="110"/>
      <c r="EV64" s="110"/>
      <c r="EW64" s="110"/>
      <c r="EX64" s="110"/>
      <c r="EY64" s="110"/>
      <c r="EZ64" s="110"/>
      <c r="FA64" s="110"/>
      <c r="FB64" s="110"/>
      <c r="FC64" s="110"/>
      <c r="FD64" s="110"/>
      <c r="FE64" s="110"/>
      <c r="FF64" s="110"/>
      <c r="FG64" s="110"/>
      <c r="FH64" s="110"/>
      <c r="FI64" s="110"/>
      <c r="FJ64" s="110"/>
      <c r="FK64" s="110"/>
      <c r="FL64" s="110"/>
      <c r="FM64" s="110"/>
      <c r="FN64" s="110"/>
      <c r="FO64" s="110"/>
      <c r="FP64" s="110"/>
      <c r="FQ64" s="110"/>
      <c r="FR64" s="110"/>
      <c r="FS64" s="110"/>
      <c r="FT64" s="110"/>
      <c r="FU64" s="110"/>
      <c r="FV64" s="110"/>
      <c r="FW64" s="110"/>
      <c r="FX64" s="110"/>
      <c r="FY64" s="110"/>
      <c r="FZ64" s="110"/>
      <c r="GA64" s="110"/>
      <c r="GB64" s="110"/>
      <c r="GC64" s="110"/>
      <c r="GD64" s="110"/>
      <c r="GE64" s="110"/>
      <c r="GF64" s="110"/>
      <c r="GG64" s="110"/>
      <c r="GH64" s="110"/>
      <c r="GI64" s="110"/>
      <c r="GJ64" s="110"/>
      <c r="GK64" s="110"/>
      <c r="GL64" s="110"/>
      <c r="GM64" s="110"/>
      <c r="GN64" s="110"/>
      <c r="GO64" s="110"/>
      <c r="GP64" s="110"/>
      <c r="GQ64" s="110"/>
      <c r="GR64" s="110"/>
      <c r="GS64" s="110"/>
      <c r="GT64" s="110"/>
      <c r="GU64" s="110"/>
      <c r="GV64" s="110"/>
      <c r="GW64" s="110"/>
      <c r="GX64" s="110"/>
      <c r="GY64" s="110"/>
      <c r="GZ64" s="110"/>
      <c r="HA64" s="110"/>
      <c r="HB64" s="110"/>
      <c r="HC64" s="110"/>
      <c r="HD64" s="110"/>
      <c r="HE64" s="110"/>
      <c r="HF64" s="110"/>
      <c r="HG64" s="110"/>
      <c r="HH64" s="110"/>
      <c r="HI64" s="110"/>
      <c r="HJ64" s="110"/>
      <c r="HK64" s="110"/>
      <c r="HL64" s="110"/>
      <c r="HM64" s="110"/>
      <c r="HN64" s="110"/>
      <c r="HO64" s="110"/>
      <c r="HP64" s="110"/>
      <c r="HQ64" s="110"/>
      <c r="HR64" s="110"/>
      <c r="HS64" s="110"/>
      <c r="HT64" s="110"/>
      <c r="HU64" s="110"/>
      <c r="HV64" s="110"/>
      <c r="HW64" s="110"/>
      <c r="HX64" s="110"/>
      <c r="HY64" s="110"/>
      <c r="HZ64" s="110"/>
      <c r="IA64" s="110"/>
      <c r="IB64" s="110"/>
      <c r="IC64" s="110"/>
      <c r="ID64" s="110"/>
      <c r="IE64" s="110"/>
      <c r="IF64" s="110"/>
      <c r="IG64" s="110"/>
      <c r="IH64" s="110"/>
      <c r="II64" s="110"/>
      <c r="IJ64" s="110"/>
      <c r="IK64" s="110"/>
      <c r="IL64" s="110"/>
      <c r="IM64" s="110"/>
      <c r="IN64" s="110"/>
      <c r="IO64" s="110"/>
      <c r="IP64" s="110"/>
      <c r="IQ64" s="110"/>
      <c r="IR64" s="110"/>
      <c r="IS64" s="110"/>
      <c r="IT64" s="110"/>
      <c r="IU64" s="110"/>
      <c r="IV64" s="110"/>
      <c r="IW64" s="110"/>
      <c r="IX64" s="110"/>
      <c r="IY64" s="110"/>
      <c r="IZ64" s="110"/>
      <c r="JA64" s="110"/>
      <c r="JB64" s="110"/>
      <c r="JC64" s="110"/>
      <c r="JD64" s="110"/>
      <c r="JE64" s="110"/>
      <c r="JF64" s="110"/>
      <c r="JG64" s="110"/>
      <c r="JH64" s="110"/>
      <c r="JI64" s="110"/>
      <c r="JJ64" s="110"/>
      <c r="JK64" s="110"/>
      <c r="JL64" s="110"/>
      <c r="JM64" s="110"/>
      <c r="JN64" s="110"/>
      <c r="JO64" s="110"/>
      <c r="JP64" s="110"/>
      <c r="JQ64" s="110"/>
      <c r="JR64" s="110"/>
      <c r="JS64" s="110"/>
      <c r="JT64" s="110"/>
      <c r="JU64" s="110"/>
      <c r="JV64" s="89"/>
      <c r="JW64" s="89"/>
      <c r="JX64" s="89"/>
      <c r="JY64" s="89"/>
      <c r="JZ64" s="89"/>
      <c r="KA64" s="89"/>
      <c r="KB64" s="89"/>
      <c r="KC64" s="89"/>
      <c r="KD64" s="89"/>
      <c r="KE64" s="89"/>
      <c r="KF64" s="89"/>
      <c r="KG64" s="89"/>
      <c r="KH64" s="89"/>
      <c r="KI64" s="89"/>
      <c r="KJ64" s="89"/>
      <c r="KK64" s="89"/>
      <c r="KL64" s="89"/>
      <c r="KM64" s="89"/>
      <c r="KN64" s="89"/>
      <c r="KO64" s="89"/>
      <c r="KP64" s="89"/>
      <c r="KQ64" s="89"/>
      <c r="KR64" s="89"/>
      <c r="KS64" s="89"/>
      <c r="KT64" s="89"/>
      <c r="KU64" s="89"/>
      <c r="KV64" s="89"/>
      <c r="KW64" s="89"/>
      <c r="KX64" s="89"/>
      <c r="KY64" s="89"/>
      <c r="KZ64" s="89"/>
      <c r="LA64" s="89"/>
      <c r="LB64" s="89"/>
      <c r="LC64" s="89"/>
      <c r="LD64" s="89"/>
      <c r="LE64" s="89"/>
      <c r="LF64" s="89"/>
      <c r="LG64" s="89"/>
      <c r="LH64" s="89"/>
      <c r="LI64" s="89"/>
      <c r="LJ64" s="89"/>
      <c r="LK64" s="89"/>
      <c r="LL64" s="89"/>
      <c r="LM64" s="89"/>
      <c r="LN64" s="89"/>
      <c r="LO64" s="89"/>
      <c r="LP64" s="89"/>
      <c r="LQ64" s="89"/>
      <c r="LR64" s="89"/>
      <c r="LS64" s="89"/>
      <c r="LT64" s="89"/>
      <c r="LU64" s="89"/>
      <c r="LV64" s="89"/>
      <c r="LW64" s="89"/>
      <c r="LX64" s="89"/>
      <c r="LY64" s="89"/>
      <c r="LZ64" s="89"/>
      <c r="MA64" s="89"/>
      <c r="MB64" s="89"/>
      <c r="MC64" s="89"/>
      <c r="MD64" s="89"/>
      <c r="ME64" s="89"/>
      <c r="MF64" s="89"/>
    </row>
    <row r="65" spans="1:535" s="72" customFormat="1" ht="27" customHeight="1" thickBot="1" x14ac:dyDescent="0.35">
      <c r="A65" s="92" t="s">
        <v>72</v>
      </c>
      <c r="B65" s="93" t="s">
        <v>88</v>
      </c>
      <c r="C65" s="120">
        <f>IFERROR(SUM((E31+E38+E45+E52+E59)/(E38+F38+E45+F45+E52+F52+E59+F59+E31+F31)),0)</f>
        <v>0</v>
      </c>
      <c r="D65" s="121" t="s">
        <v>97</v>
      </c>
      <c r="E65" s="239">
        <f>F31+F38+F45+F52+F59</f>
        <v>0</v>
      </c>
      <c r="F65" s="239"/>
      <c r="G65" s="239"/>
      <c r="H65" s="191"/>
      <c r="I65" s="124" t="s">
        <v>34</v>
      </c>
      <c r="J65" s="109" t="s">
        <v>34</v>
      </c>
      <c r="K65" s="109" t="s">
        <v>34</v>
      </c>
      <c r="L65" s="109" t="s">
        <v>34</v>
      </c>
      <c r="M65" s="109" t="s">
        <v>34</v>
      </c>
      <c r="N65" s="109" t="s">
        <v>34</v>
      </c>
      <c r="O65" s="109" t="s">
        <v>34</v>
      </c>
      <c r="P65" s="109" t="s">
        <v>34</v>
      </c>
      <c r="Q65" s="109" t="s">
        <v>34</v>
      </c>
      <c r="R65" s="109" t="s">
        <v>34</v>
      </c>
      <c r="S65" s="109" t="s">
        <v>34</v>
      </c>
      <c r="T65" s="109" t="s">
        <v>34</v>
      </c>
      <c r="U65" s="109" t="s">
        <v>34</v>
      </c>
      <c r="V65" s="110" t="s">
        <v>34</v>
      </c>
      <c r="W65" s="110" t="s">
        <v>34</v>
      </c>
      <c r="X65" s="110" t="s">
        <v>34</v>
      </c>
      <c r="Y65" s="110" t="s">
        <v>34</v>
      </c>
      <c r="Z65" s="110" t="s">
        <v>34</v>
      </c>
      <c r="AA65" s="110" t="s">
        <v>34</v>
      </c>
      <c r="AB65" s="110" t="s">
        <v>34</v>
      </c>
      <c r="AC65" s="110" t="s">
        <v>34</v>
      </c>
      <c r="AD65" s="110" t="s">
        <v>34</v>
      </c>
      <c r="AE65" s="110" t="s">
        <v>34</v>
      </c>
      <c r="AF65" s="110" t="s">
        <v>34</v>
      </c>
      <c r="AG65" s="110" t="s">
        <v>34</v>
      </c>
      <c r="AH65" s="110" t="s">
        <v>34</v>
      </c>
      <c r="AI65" s="110" t="s">
        <v>34</v>
      </c>
      <c r="AJ65" s="110" t="s">
        <v>34</v>
      </c>
      <c r="AK65" s="110" t="s">
        <v>34</v>
      </c>
      <c r="AL65" s="110" t="s">
        <v>34</v>
      </c>
      <c r="AM65" s="110" t="s">
        <v>34</v>
      </c>
      <c r="AN65" s="110" t="s">
        <v>34</v>
      </c>
      <c r="AO65" s="110" t="s">
        <v>34</v>
      </c>
      <c r="AP65" s="110" t="s">
        <v>34</v>
      </c>
      <c r="AQ65" s="110" t="s">
        <v>34</v>
      </c>
      <c r="AR65" s="110" t="s">
        <v>34</v>
      </c>
      <c r="AS65" s="110" t="s">
        <v>34</v>
      </c>
      <c r="AT65" s="110" t="s">
        <v>34</v>
      </c>
      <c r="AU65" s="110" t="s">
        <v>34</v>
      </c>
      <c r="AV65" s="110" t="s">
        <v>34</v>
      </c>
      <c r="AW65" s="110" t="s">
        <v>34</v>
      </c>
      <c r="AX65" s="110" t="s">
        <v>34</v>
      </c>
      <c r="AY65" s="110" t="s">
        <v>34</v>
      </c>
      <c r="AZ65" s="110" t="s">
        <v>34</v>
      </c>
      <c r="BA65" s="110" t="s">
        <v>34</v>
      </c>
      <c r="BB65" s="110" t="s">
        <v>34</v>
      </c>
      <c r="BC65" s="110" t="s">
        <v>34</v>
      </c>
      <c r="BD65" s="110" t="s">
        <v>34</v>
      </c>
      <c r="BE65" s="110" t="s">
        <v>34</v>
      </c>
      <c r="BF65" s="110" t="s">
        <v>34</v>
      </c>
      <c r="BG65" s="110" t="s">
        <v>34</v>
      </c>
      <c r="BH65" s="110" t="s">
        <v>34</v>
      </c>
      <c r="BI65" s="110" t="s">
        <v>34</v>
      </c>
      <c r="BJ65" s="110" t="s">
        <v>34</v>
      </c>
      <c r="BK65" s="110" t="s">
        <v>34</v>
      </c>
      <c r="BL65" s="110" t="s">
        <v>34</v>
      </c>
      <c r="BM65" s="110" t="s">
        <v>34</v>
      </c>
      <c r="BN65" s="110" t="s">
        <v>34</v>
      </c>
      <c r="BO65" s="110" t="s">
        <v>34</v>
      </c>
      <c r="BP65" s="110" t="s">
        <v>34</v>
      </c>
      <c r="BQ65" s="110" t="s">
        <v>34</v>
      </c>
      <c r="BR65" s="110" t="s">
        <v>34</v>
      </c>
      <c r="BS65" s="110" t="s">
        <v>34</v>
      </c>
      <c r="BT65" s="110" t="s">
        <v>34</v>
      </c>
      <c r="BU65" s="110" t="s">
        <v>34</v>
      </c>
      <c r="BV65" s="110" t="s">
        <v>34</v>
      </c>
      <c r="BW65" s="110" t="s">
        <v>34</v>
      </c>
      <c r="BX65" s="110" t="s">
        <v>34</v>
      </c>
      <c r="BY65" s="110" t="s">
        <v>34</v>
      </c>
      <c r="BZ65" s="110" t="s">
        <v>34</v>
      </c>
      <c r="CA65" s="110" t="s">
        <v>34</v>
      </c>
      <c r="CB65" s="110" t="s">
        <v>34</v>
      </c>
      <c r="CC65" s="110" t="s">
        <v>34</v>
      </c>
      <c r="CD65" s="110" t="s">
        <v>34</v>
      </c>
      <c r="CE65" s="110" t="s">
        <v>34</v>
      </c>
      <c r="CF65" s="110" t="s">
        <v>34</v>
      </c>
      <c r="CG65" s="110" t="s">
        <v>34</v>
      </c>
      <c r="CH65" s="110" t="s">
        <v>34</v>
      </c>
      <c r="CI65" s="110" t="s">
        <v>34</v>
      </c>
      <c r="CJ65" s="110" t="s">
        <v>34</v>
      </c>
      <c r="CK65" s="110" t="s">
        <v>34</v>
      </c>
      <c r="CL65" s="110" t="s">
        <v>34</v>
      </c>
      <c r="CM65" s="110" t="s">
        <v>34</v>
      </c>
      <c r="CN65" s="110" t="s">
        <v>34</v>
      </c>
      <c r="CO65" s="110" t="s">
        <v>34</v>
      </c>
      <c r="CP65" s="110" t="s">
        <v>34</v>
      </c>
      <c r="CQ65" s="110" t="s">
        <v>34</v>
      </c>
      <c r="CR65" s="110" t="s">
        <v>34</v>
      </c>
      <c r="CS65" s="110" t="s">
        <v>34</v>
      </c>
      <c r="CT65" s="110" t="s">
        <v>34</v>
      </c>
      <c r="CU65" s="110" t="s">
        <v>34</v>
      </c>
      <c r="CV65" s="110" t="s">
        <v>34</v>
      </c>
      <c r="CW65" s="110" t="s">
        <v>34</v>
      </c>
      <c r="CX65" s="110" t="s">
        <v>34</v>
      </c>
      <c r="CY65" s="110" t="s">
        <v>34</v>
      </c>
      <c r="CZ65" s="110" t="s">
        <v>34</v>
      </c>
      <c r="DA65" s="110" t="s">
        <v>34</v>
      </c>
      <c r="DB65" s="110" t="s">
        <v>34</v>
      </c>
      <c r="DC65" s="110" t="s">
        <v>34</v>
      </c>
      <c r="DD65" s="110" t="s">
        <v>34</v>
      </c>
      <c r="DE65" s="110" t="s">
        <v>34</v>
      </c>
      <c r="DF65" s="110" t="s">
        <v>34</v>
      </c>
      <c r="DG65" s="110" t="s">
        <v>34</v>
      </c>
      <c r="DH65" s="110" t="s">
        <v>34</v>
      </c>
      <c r="DI65" s="110" t="s">
        <v>34</v>
      </c>
      <c r="DJ65" s="110" t="s">
        <v>34</v>
      </c>
      <c r="DK65" s="110" t="s">
        <v>34</v>
      </c>
      <c r="DL65" s="110" t="s">
        <v>34</v>
      </c>
      <c r="DM65" s="110" t="s">
        <v>34</v>
      </c>
      <c r="DN65" s="110" t="s">
        <v>34</v>
      </c>
      <c r="DO65" s="110" t="s">
        <v>34</v>
      </c>
      <c r="DP65" s="110" t="s">
        <v>34</v>
      </c>
      <c r="DQ65" s="110" t="s">
        <v>34</v>
      </c>
      <c r="DR65" s="110" t="s">
        <v>34</v>
      </c>
      <c r="DS65" s="110" t="s">
        <v>34</v>
      </c>
      <c r="DT65" s="110" t="s">
        <v>34</v>
      </c>
      <c r="DU65" s="110" t="s">
        <v>34</v>
      </c>
      <c r="DV65" s="110" t="s">
        <v>34</v>
      </c>
      <c r="DW65" s="110" t="s">
        <v>34</v>
      </c>
      <c r="DX65" s="110" t="s">
        <v>34</v>
      </c>
      <c r="DY65" s="110" t="s">
        <v>34</v>
      </c>
      <c r="DZ65" s="110" t="s">
        <v>34</v>
      </c>
      <c r="EA65" s="110" t="s">
        <v>34</v>
      </c>
      <c r="EB65" s="110" t="s">
        <v>34</v>
      </c>
      <c r="EC65" s="110" t="s">
        <v>34</v>
      </c>
      <c r="ED65" s="110" t="s">
        <v>34</v>
      </c>
      <c r="EE65" s="110" t="s">
        <v>34</v>
      </c>
      <c r="EF65" s="110" t="s">
        <v>34</v>
      </c>
      <c r="EG65" s="110" t="s">
        <v>34</v>
      </c>
      <c r="EH65" s="110" t="s">
        <v>34</v>
      </c>
      <c r="EI65" s="110" t="s">
        <v>34</v>
      </c>
      <c r="EJ65" s="110" t="s">
        <v>34</v>
      </c>
      <c r="EK65" s="110" t="s">
        <v>34</v>
      </c>
      <c r="EL65" s="110" t="s">
        <v>34</v>
      </c>
      <c r="EM65" s="110" t="s">
        <v>34</v>
      </c>
      <c r="EN65" s="110" t="s">
        <v>34</v>
      </c>
      <c r="EO65" s="110" t="s">
        <v>34</v>
      </c>
      <c r="EP65" s="110" t="s">
        <v>34</v>
      </c>
      <c r="EQ65" s="110" t="s">
        <v>34</v>
      </c>
      <c r="ER65" s="110" t="s">
        <v>34</v>
      </c>
      <c r="ES65" s="110" t="s">
        <v>34</v>
      </c>
      <c r="ET65" s="110" t="s">
        <v>34</v>
      </c>
      <c r="EU65" s="110" t="s">
        <v>34</v>
      </c>
      <c r="EV65" s="110" t="s">
        <v>34</v>
      </c>
      <c r="EW65" s="110" t="s">
        <v>34</v>
      </c>
      <c r="EX65" s="110" t="s">
        <v>34</v>
      </c>
      <c r="EY65" s="110" t="s">
        <v>34</v>
      </c>
      <c r="EZ65" s="110" t="s">
        <v>34</v>
      </c>
      <c r="FA65" s="110" t="s">
        <v>34</v>
      </c>
      <c r="FB65" s="110" t="s">
        <v>34</v>
      </c>
      <c r="FC65" s="110" t="s">
        <v>34</v>
      </c>
      <c r="FD65" s="110" t="s">
        <v>34</v>
      </c>
      <c r="FE65" s="110" t="s">
        <v>34</v>
      </c>
      <c r="FF65" s="110" t="s">
        <v>34</v>
      </c>
      <c r="FG65" s="110" t="s">
        <v>34</v>
      </c>
      <c r="FH65" s="110" t="s">
        <v>34</v>
      </c>
      <c r="FI65" s="110" t="s">
        <v>34</v>
      </c>
      <c r="FJ65" s="110" t="s">
        <v>34</v>
      </c>
      <c r="FK65" s="110" t="s">
        <v>34</v>
      </c>
      <c r="FL65" s="110" t="s">
        <v>34</v>
      </c>
      <c r="FM65" s="110" t="s">
        <v>34</v>
      </c>
      <c r="FN65" s="110" t="s">
        <v>34</v>
      </c>
      <c r="FO65" s="110" t="s">
        <v>34</v>
      </c>
      <c r="FP65" s="110" t="s">
        <v>34</v>
      </c>
      <c r="FQ65" s="110" t="s">
        <v>34</v>
      </c>
      <c r="FR65" s="110" t="s">
        <v>34</v>
      </c>
      <c r="FS65" s="110" t="s">
        <v>34</v>
      </c>
      <c r="FT65" s="110" t="s">
        <v>34</v>
      </c>
      <c r="FU65" s="110" t="s">
        <v>34</v>
      </c>
      <c r="FV65" s="110" t="s">
        <v>34</v>
      </c>
      <c r="FW65" s="110" t="s">
        <v>34</v>
      </c>
      <c r="FX65" s="110" t="s">
        <v>34</v>
      </c>
      <c r="FY65" s="110" t="s">
        <v>34</v>
      </c>
      <c r="FZ65" s="110" t="s">
        <v>34</v>
      </c>
      <c r="GA65" s="110" t="s">
        <v>34</v>
      </c>
      <c r="GB65" s="110" t="s">
        <v>34</v>
      </c>
      <c r="GC65" s="110" t="s">
        <v>34</v>
      </c>
      <c r="GD65" s="110" t="s">
        <v>34</v>
      </c>
      <c r="GE65" s="110" t="s">
        <v>34</v>
      </c>
      <c r="GF65" s="110" t="s">
        <v>34</v>
      </c>
      <c r="GG65" s="110" t="s">
        <v>34</v>
      </c>
      <c r="GH65" s="110" t="s">
        <v>34</v>
      </c>
      <c r="GI65" s="110" t="s">
        <v>34</v>
      </c>
      <c r="GJ65" s="110" t="s">
        <v>34</v>
      </c>
      <c r="GK65" s="110" t="s">
        <v>34</v>
      </c>
      <c r="GL65" s="110" t="s">
        <v>34</v>
      </c>
      <c r="GM65" s="110" t="s">
        <v>34</v>
      </c>
      <c r="GN65" s="110" t="s">
        <v>34</v>
      </c>
      <c r="GO65" s="110" t="s">
        <v>34</v>
      </c>
      <c r="GP65" s="110" t="s">
        <v>34</v>
      </c>
      <c r="GQ65" s="110" t="s">
        <v>34</v>
      </c>
      <c r="GR65" s="110" t="s">
        <v>34</v>
      </c>
      <c r="GS65" s="110" t="s">
        <v>34</v>
      </c>
      <c r="GT65" s="110" t="s">
        <v>34</v>
      </c>
      <c r="GU65" s="110" t="s">
        <v>34</v>
      </c>
      <c r="GV65" s="110" t="s">
        <v>34</v>
      </c>
      <c r="GW65" s="110" t="s">
        <v>34</v>
      </c>
      <c r="GX65" s="110" t="s">
        <v>34</v>
      </c>
      <c r="GY65" s="110" t="s">
        <v>34</v>
      </c>
      <c r="GZ65" s="110" t="s">
        <v>34</v>
      </c>
      <c r="HA65" s="110" t="s">
        <v>34</v>
      </c>
      <c r="HB65" s="110" t="s">
        <v>34</v>
      </c>
      <c r="HC65" s="110" t="s">
        <v>34</v>
      </c>
      <c r="HD65" s="110" t="s">
        <v>34</v>
      </c>
      <c r="HE65" s="110" t="s">
        <v>34</v>
      </c>
      <c r="HF65" s="110" t="s">
        <v>34</v>
      </c>
      <c r="HG65" s="110" t="s">
        <v>34</v>
      </c>
      <c r="HH65" s="110" t="s">
        <v>34</v>
      </c>
      <c r="HI65" s="110" t="s">
        <v>34</v>
      </c>
      <c r="HJ65" s="110" t="s">
        <v>34</v>
      </c>
      <c r="HK65" s="110" t="s">
        <v>34</v>
      </c>
      <c r="HL65" s="110" t="s">
        <v>34</v>
      </c>
      <c r="HM65" s="110" t="s">
        <v>34</v>
      </c>
      <c r="HN65" s="110" t="s">
        <v>34</v>
      </c>
      <c r="HO65" s="110" t="s">
        <v>34</v>
      </c>
      <c r="HP65" s="110" t="s">
        <v>34</v>
      </c>
      <c r="HQ65" s="110" t="s">
        <v>34</v>
      </c>
      <c r="HR65" s="110" t="s">
        <v>34</v>
      </c>
      <c r="HS65" s="110" t="s">
        <v>34</v>
      </c>
      <c r="HT65" s="110" t="s">
        <v>34</v>
      </c>
      <c r="HU65" s="110" t="s">
        <v>34</v>
      </c>
      <c r="HV65" s="110" t="s">
        <v>34</v>
      </c>
      <c r="HW65" s="110" t="s">
        <v>34</v>
      </c>
      <c r="HX65" s="110" t="s">
        <v>34</v>
      </c>
      <c r="HY65" s="110" t="s">
        <v>34</v>
      </c>
      <c r="HZ65" s="110" t="s">
        <v>34</v>
      </c>
      <c r="IA65" s="110" t="s">
        <v>34</v>
      </c>
      <c r="IB65" s="110" t="s">
        <v>34</v>
      </c>
      <c r="IC65" s="110" t="s">
        <v>34</v>
      </c>
      <c r="ID65" s="110" t="s">
        <v>34</v>
      </c>
      <c r="IE65" s="110" t="s">
        <v>34</v>
      </c>
      <c r="IF65" s="110" t="s">
        <v>34</v>
      </c>
      <c r="IG65" s="110" t="s">
        <v>34</v>
      </c>
      <c r="IH65" s="110" t="s">
        <v>34</v>
      </c>
      <c r="II65" s="110" t="s">
        <v>34</v>
      </c>
      <c r="IJ65" s="110" t="s">
        <v>34</v>
      </c>
      <c r="IK65" s="110" t="s">
        <v>34</v>
      </c>
      <c r="IL65" s="110" t="s">
        <v>34</v>
      </c>
      <c r="IM65" s="110" t="s">
        <v>34</v>
      </c>
      <c r="IN65" s="110" t="s">
        <v>34</v>
      </c>
      <c r="IO65" s="110" t="s">
        <v>34</v>
      </c>
      <c r="IP65" s="110" t="s">
        <v>34</v>
      </c>
      <c r="IQ65" s="110" t="s">
        <v>34</v>
      </c>
      <c r="IR65" s="110" t="s">
        <v>34</v>
      </c>
      <c r="IS65" s="110" t="s">
        <v>34</v>
      </c>
      <c r="IT65" s="110" t="s">
        <v>34</v>
      </c>
      <c r="IU65" s="110" t="s">
        <v>34</v>
      </c>
      <c r="IV65" s="110" t="s">
        <v>34</v>
      </c>
      <c r="IW65" s="110" t="s">
        <v>34</v>
      </c>
      <c r="IX65" s="110" t="s">
        <v>34</v>
      </c>
      <c r="IY65" s="110" t="s">
        <v>34</v>
      </c>
      <c r="IZ65" s="110" t="s">
        <v>34</v>
      </c>
      <c r="JA65" s="110" t="s">
        <v>34</v>
      </c>
      <c r="JB65" s="110" t="s">
        <v>34</v>
      </c>
      <c r="JC65" s="110" t="s">
        <v>34</v>
      </c>
      <c r="JD65" s="110" t="s">
        <v>34</v>
      </c>
      <c r="JE65" s="110" t="s">
        <v>34</v>
      </c>
      <c r="JF65" s="110" t="s">
        <v>34</v>
      </c>
      <c r="JG65" s="110" t="s">
        <v>34</v>
      </c>
      <c r="JH65" s="110" t="s">
        <v>34</v>
      </c>
      <c r="JI65" s="110" t="s">
        <v>34</v>
      </c>
      <c r="JJ65" s="110" t="s">
        <v>34</v>
      </c>
      <c r="JK65" s="110" t="s">
        <v>34</v>
      </c>
      <c r="JL65" s="110" t="s">
        <v>34</v>
      </c>
      <c r="JM65" s="110" t="s">
        <v>34</v>
      </c>
      <c r="JN65" s="110" t="s">
        <v>34</v>
      </c>
      <c r="JO65" s="110" t="s">
        <v>34</v>
      </c>
      <c r="JP65" s="110" t="s">
        <v>34</v>
      </c>
      <c r="JQ65" s="110" t="s">
        <v>34</v>
      </c>
      <c r="JR65" s="110" t="s">
        <v>34</v>
      </c>
      <c r="JS65" s="110" t="s">
        <v>34</v>
      </c>
      <c r="JT65" s="110" t="s">
        <v>34</v>
      </c>
      <c r="JU65" s="110" t="s">
        <v>34</v>
      </c>
      <c r="JV65" s="71"/>
      <c r="JW65" s="71"/>
      <c r="JX65" s="71"/>
      <c r="JY65" s="71"/>
      <c r="JZ65" s="71"/>
      <c r="KA65" s="71"/>
      <c r="KB65" s="71"/>
      <c r="KC65" s="71"/>
      <c r="KD65" s="71"/>
      <c r="KE65" s="71"/>
      <c r="KF65" s="71"/>
      <c r="KG65" s="71"/>
      <c r="KH65" s="71"/>
      <c r="KI65" s="71"/>
      <c r="KJ65" s="71"/>
      <c r="KK65" s="71"/>
      <c r="KL65" s="71"/>
      <c r="KM65" s="71"/>
      <c r="KN65" s="71"/>
      <c r="KO65" s="71"/>
      <c r="KP65" s="71"/>
      <c r="KQ65" s="71"/>
      <c r="KR65" s="71"/>
      <c r="KS65" s="71"/>
      <c r="KT65" s="71"/>
      <c r="KU65" s="71"/>
      <c r="KV65" s="71"/>
      <c r="KW65" s="71"/>
      <c r="KX65" s="71"/>
      <c r="KY65" s="71"/>
      <c r="KZ65" s="71"/>
      <c r="LA65" s="71"/>
      <c r="LB65" s="71"/>
      <c r="LC65" s="71"/>
      <c r="LD65" s="71"/>
      <c r="LE65" s="71"/>
      <c r="LF65" s="71"/>
      <c r="LG65" s="71"/>
      <c r="LH65" s="71"/>
      <c r="LI65" s="71"/>
      <c r="LJ65" s="71"/>
      <c r="LK65" s="71"/>
      <c r="LL65" s="71"/>
      <c r="LM65" s="71"/>
      <c r="LN65" s="71"/>
      <c r="LO65" s="71"/>
      <c r="LP65" s="71"/>
      <c r="LQ65" s="71"/>
      <c r="LR65" s="71"/>
      <c r="LS65" s="71"/>
      <c r="LT65" s="71"/>
      <c r="LU65" s="71"/>
      <c r="LV65" s="71"/>
      <c r="LW65" s="71"/>
      <c r="LX65" s="71"/>
      <c r="LY65" s="71"/>
      <c r="LZ65" s="71"/>
      <c r="MA65" s="71"/>
      <c r="MB65" s="71"/>
      <c r="MC65" s="71"/>
      <c r="MD65" s="71"/>
      <c r="ME65" s="71"/>
      <c r="MF65" s="71"/>
    </row>
    <row r="66" spans="1:535" s="72" customFormat="1" ht="27" customHeight="1" thickBot="1" x14ac:dyDescent="0.35">
      <c r="A66" s="92" t="s">
        <v>75</v>
      </c>
      <c r="B66" s="96" t="s">
        <v>90</v>
      </c>
      <c r="C66" s="120">
        <f>IFERROR(SUM((E32+E39+E46+E53+E60)/(E39+F39+E46+F46+E53+F53+E60+F60+E32+F32)),0)</f>
        <v>0</v>
      </c>
      <c r="D66" s="121" t="s">
        <v>97</v>
      </c>
      <c r="E66" s="239">
        <f>F60+F53+F46+F39+F32</f>
        <v>0</v>
      </c>
      <c r="F66" s="239"/>
      <c r="G66" s="239"/>
      <c r="H66" s="191"/>
      <c r="I66" s="109" t="s">
        <v>34</v>
      </c>
      <c r="J66" s="109" t="s">
        <v>34</v>
      </c>
      <c r="K66" s="109" t="s">
        <v>34</v>
      </c>
      <c r="L66" s="109" t="s">
        <v>34</v>
      </c>
      <c r="M66" s="109" t="s">
        <v>34</v>
      </c>
      <c r="N66" s="109" t="s">
        <v>34</v>
      </c>
      <c r="O66" s="109" t="s">
        <v>34</v>
      </c>
      <c r="P66" s="109" t="s">
        <v>34</v>
      </c>
      <c r="Q66" s="109" t="s">
        <v>34</v>
      </c>
      <c r="R66" s="109" t="s">
        <v>34</v>
      </c>
      <c r="S66" s="109" t="s">
        <v>34</v>
      </c>
      <c r="T66" s="109" t="s">
        <v>34</v>
      </c>
      <c r="U66" s="109" t="s">
        <v>34</v>
      </c>
      <c r="V66" s="110" t="s">
        <v>34</v>
      </c>
      <c r="W66" s="110" t="s">
        <v>34</v>
      </c>
      <c r="X66" s="110" t="s">
        <v>34</v>
      </c>
      <c r="Y66" s="110" t="s">
        <v>34</v>
      </c>
      <c r="Z66" s="110" t="s">
        <v>34</v>
      </c>
      <c r="AA66" s="110" t="s">
        <v>34</v>
      </c>
      <c r="AB66" s="110" t="s">
        <v>34</v>
      </c>
      <c r="AC66" s="110" t="s">
        <v>34</v>
      </c>
      <c r="AD66" s="110" t="s">
        <v>34</v>
      </c>
      <c r="AE66" s="110" t="s">
        <v>34</v>
      </c>
      <c r="AF66" s="110" t="s">
        <v>34</v>
      </c>
      <c r="AG66" s="110" t="s">
        <v>34</v>
      </c>
      <c r="AH66" s="110" t="s">
        <v>34</v>
      </c>
      <c r="AI66" s="110" t="s">
        <v>34</v>
      </c>
      <c r="AJ66" s="110" t="s">
        <v>34</v>
      </c>
      <c r="AK66" s="110" t="s">
        <v>34</v>
      </c>
      <c r="AL66" s="110" t="s">
        <v>34</v>
      </c>
      <c r="AM66" s="110" t="s">
        <v>34</v>
      </c>
      <c r="AN66" s="110" t="s">
        <v>34</v>
      </c>
      <c r="AO66" s="110" t="s">
        <v>34</v>
      </c>
      <c r="AP66" s="110" t="s">
        <v>34</v>
      </c>
      <c r="AQ66" s="110" t="s">
        <v>34</v>
      </c>
      <c r="AR66" s="110" t="s">
        <v>34</v>
      </c>
      <c r="AS66" s="110" t="s">
        <v>34</v>
      </c>
      <c r="AT66" s="110" t="s">
        <v>34</v>
      </c>
      <c r="AU66" s="110" t="s">
        <v>34</v>
      </c>
      <c r="AV66" s="110" t="s">
        <v>34</v>
      </c>
      <c r="AW66" s="110" t="s">
        <v>34</v>
      </c>
      <c r="AX66" s="110" t="s">
        <v>34</v>
      </c>
      <c r="AY66" s="110" t="s">
        <v>34</v>
      </c>
      <c r="AZ66" s="110" t="s">
        <v>34</v>
      </c>
      <c r="BA66" s="110" t="s">
        <v>34</v>
      </c>
      <c r="BB66" s="110" t="s">
        <v>34</v>
      </c>
      <c r="BC66" s="110" t="s">
        <v>34</v>
      </c>
      <c r="BD66" s="110" t="s">
        <v>34</v>
      </c>
      <c r="BE66" s="110" t="s">
        <v>34</v>
      </c>
      <c r="BF66" s="110" t="s">
        <v>34</v>
      </c>
      <c r="BG66" s="110" t="s">
        <v>34</v>
      </c>
      <c r="BH66" s="110" t="s">
        <v>34</v>
      </c>
      <c r="BI66" s="110" t="s">
        <v>34</v>
      </c>
      <c r="BJ66" s="110" t="s">
        <v>34</v>
      </c>
      <c r="BK66" s="110" t="s">
        <v>34</v>
      </c>
      <c r="BL66" s="110" t="s">
        <v>34</v>
      </c>
      <c r="BM66" s="110" t="s">
        <v>34</v>
      </c>
      <c r="BN66" s="110" t="s">
        <v>34</v>
      </c>
      <c r="BO66" s="110" t="s">
        <v>34</v>
      </c>
      <c r="BP66" s="110" t="s">
        <v>34</v>
      </c>
      <c r="BQ66" s="110" t="s">
        <v>34</v>
      </c>
      <c r="BR66" s="110" t="s">
        <v>34</v>
      </c>
      <c r="BS66" s="110" t="s">
        <v>34</v>
      </c>
      <c r="BT66" s="110" t="s">
        <v>34</v>
      </c>
      <c r="BU66" s="110" t="s">
        <v>34</v>
      </c>
      <c r="BV66" s="110" t="s">
        <v>34</v>
      </c>
      <c r="BW66" s="110" t="s">
        <v>34</v>
      </c>
      <c r="BX66" s="110" t="s">
        <v>34</v>
      </c>
      <c r="BY66" s="110" t="s">
        <v>34</v>
      </c>
      <c r="BZ66" s="110" t="s">
        <v>34</v>
      </c>
      <c r="CA66" s="110" t="s">
        <v>34</v>
      </c>
      <c r="CB66" s="110" t="s">
        <v>34</v>
      </c>
      <c r="CC66" s="110" t="s">
        <v>34</v>
      </c>
      <c r="CD66" s="110" t="s">
        <v>34</v>
      </c>
      <c r="CE66" s="110" t="s">
        <v>34</v>
      </c>
      <c r="CF66" s="110" t="s">
        <v>34</v>
      </c>
      <c r="CG66" s="110" t="s">
        <v>34</v>
      </c>
      <c r="CH66" s="110" t="s">
        <v>34</v>
      </c>
      <c r="CI66" s="110" t="s">
        <v>34</v>
      </c>
      <c r="CJ66" s="110" t="s">
        <v>34</v>
      </c>
      <c r="CK66" s="110" t="s">
        <v>34</v>
      </c>
      <c r="CL66" s="110" t="s">
        <v>34</v>
      </c>
      <c r="CM66" s="110" t="s">
        <v>34</v>
      </c>
      <c r="CN66" s="110" t="s">
        <v>34</v>
      </c>
      <c r="CO66" s="110" t="s">
        <v>34</v>
      </c>
      <c r="CP66" s="110" t="s">
        <v>34</v>
      </c>
      <c r="CQ66" s="110" t="s">
        <v>34</v>
      </c>
      <c r="CR66" s="110" t="s">
        <v>34</v>
      </c>
      <c r="CS66" s="110" t="s">
        <v>34</v>
      </c>
      <c r="CT66" s="110" t="s">
        <v>34</v>
      </c>
      <c r="CU66" s="110" t="s">
        <v>34</v>
      </c>
      <c r="CV66" s="110" t="s">
        <v>34</v>
      </c>
      <c r="CW66" s="110" t="s">
        <v>34</v>
      </c>
      <c r="CX66" s="110" t="s">
        <v>34</v>
      </c>
      <c r="CY66" s="110" t="s">
        <v>34</v>
      </c>
      <c r="CZ66" s="110" t="s">
        <v>34</v>
      </c>
      <c r="DA66" s="110" t="s">
        <v>34</v>
      </c>
      <c r="DB66" s="110" t="s">
        <v>34</v>
      </c>
      <c r="DC66" s="110" t="s">
        <v>34</v>
      </c>
      <c r="DD66" s="110" t="s">
        <v>34</v>
      </c>
      <c r="DE66" s="110" t="s">
        <v>34</v>
      </c>
      <c r="DF66" s="110" t="s">
        <v>34</v>
      </c>
      <c r="DG66" s="110" t="s">
        <v>34</v>
      </c>
      <c r="DH66" s="110" t="s">
        <v>34</v>
      </c>
      <c r="DI66" s="110" t="s">
        <v>34</v>
      </c>
      <c r="DJ66" s="110" t="s">
        <v>34</v>
      </c>
      <c r="DK66" s="110" t="s">
        <v>34</v>
      </c>
      <c r="DL66" s="110" t="s">
        <v>34</v>
      </c>
      <c r="DM66" s="110" t="s">
        <v>34</v>
      </c>
      <c r="DN66" s="110" t="s">
        <v>34</v>
      </c>
      <c r="DO66" s="110" t="s">
        <v>34</v>
      </c>
      <c r="DP66" s="110" t="s">
        <v>34</v>
      </c>
      <c r="DQ66" s="110" t="s">
        <v>34</v>
      </c>
      <c r="DR66" s="110" t="s">
        <v>34</v>
      </c>
      <c r="DS66" s="110" t="s">
        <v>34</v>
      </c>
      <c r="DT66" s="110" t="s">
        <v>34</v>
      </c>
      <c r="DU66" s="110" t="s">
        <v>34</v>
      </c>
      <c r="DV66" s="110" t="s">
        <v>34</v>
      </c>
      <c r="DW66" s="110" t="s">
        <v>34</v>
      </c>
      <c r="DX66" s="110" t="s">
        <v>34</v>
      </c>
      <c r="DY66" s="110" t="s">
        <v>34</v>
      </c>
      <c r="DZ66" s="110" t="s">
        <v>34</v>
      </c>
      <c r="EA66" s="110" t="s">
        <v>34</v>
      </c>
      <c r="EB66" s="110" t="s">
        <v>34</v>
      </c>
      <c r="EC66" s="110" t="s">
        <v>34</v>
      </c>
      <c r="ED66" s="110" t="s">
        <v>34</v>
      </c>
      <c r="EE66" s="110" t="s">
        <v>34</v>
      </c>
      <c r="EF66" s="110" t="s">
        <v>34</v>
      </c>
      <c r="EG66" s="110" t="s">
        <v>34</v>
      </c>
      <c r="EH66" s="110" t="s">
        <v>34</v>
      </c>
      <c r="EI66" s="110" t="s">
        <v>34</v>
      </c>
      <c r="EJ66" s="110" t="s">
        <v>34</v>
      </c>
      <c r="EK66" s="110" t="s">
        <v>34</v>
      </c>
      <c r="EL66" s="110" t="s">
        <v>34</v>
      </c>
      <c r="EM66" s="110" t="s">
        <v>34</v>
      </c>
      <c r="EN66" s="110" t="s">
        <v>34</v>
      </c>
      <c r="EO66" s="110" t="s">
        <v>34</v>
      </c>
      <c r="EP66" s="110" t="s">
        <v>34</v>
      </c>
      <c r="EQ66" s="110" t="s">
        <v>34</v>
      </c>
      <c r="ER66" s="110" t="s">
        <v>34</v>
      </c>
      <c r="ES66" s="110" t="s">
        <v>34</v>
      </c>
      <c r="ET66" s="110" t="s">
        <v>34</v>
      </c>
      <c r="EU66" s="110" t="s">
        <v>34</v>
      </c>
      <c r="EV66" s="110" t="s">
        <v>34</v>
      </c>
      <c r="EW66" s="110" t="s">
        <v>34</v>
      </c>
      <c r="EX66" s="110" t="s">
        <v>34</v>
      </c>
      <c r="EY66" s="110" t="s">
        <v>34</v>
      </c>
      <c r="EZ66" s="110" t="s">
        <v>34</v>
      </c>
      <c r="FA66" s="110" t="s">
        <v>34</v>
      </c>
      <c r="FB66" s="110" t="s">
        <v>34</v>
      </c>
      <c r="FC66" s="110" t="s">
        <v>34</v>
      </c>
      <c r="FD66" s="110" t="s">
        <v>34</v>
      </c>
      <c r="FE66" s="110" t="s">
        <v>34</v>
      </c>
      <c r="FF66" s="110" t="s">
        <v>34</v>
      </c>
      <c r="FG66" s="110" t="s">
        <v>34</v>
      </c>
      <c r="FH66" s="110" t="s">
        <v>34</v>
      </c>
      <c r="FI66" s="110" t="s">
        <v>34</v>
      </c>
      <c r="FJ66" s="110" t="s">
        <v>34</v>
      </c>
      <c r="FK66" s="110" t="s">
        <v>34</v>
      </c>
      <c r="FL66" s="110" t="s">
        <v>34</v>
      </c>
      <c r="FM66" s="110" t="s">
        <v>34</v>
      </c>
      <c r="FN66" s="110" t="s">
        <v>34</v>
      </c>
      <c r="FO66" s="110" t="s">
        <v>34</v>
      </c>
      <c r="FP66" s="110" t="s">
        <v>34</v>
      </c>
      <c r="FQ66" s="110" t="s">
        <v>34</v>
      </c>
      <c r="FR66" s="110" t="s">
        <v>34</v>
      </c>
      <c r="FS66" s="110" t="s">
        <v>34</v>
      </c>
      <c r="FT66" s="110" t="s">
        <v>34</v>
      </c>
      <c r="FU66" s="110" t="s">
        <v>34</v>
      </c>
      <c r="FV66" s="110" t="s">
        <v>34</v>
      </c>
      <c r="FW66" s="110" t="s">
        <v>34</v>
      </c>
      <c r="FX66" s="110" t="s">
        <v>34</v>
      </c>
      <c r="FY66" s="110" t="s">
        <v>34</v>
      </c>
      <c r="FZ66" s="110" t="s">
        <v>34</v>
      </c>
      <c r="GA66" s="110" t="s">
        <v>34</v>
      </c>
      <c r="GB66" s="110" t="s">
        <v>34</v>
      </c>
      <c r="GC66" s="110" t="s">
        <v>34</v>
      </c>
      <c r="GD66" s="110" t="s">
        <v>34</v>
      </c>
      <c r="GE66" s="110" t="s">
        <v>34</v>
      </c>
      <c r="GF66" s="110" t="s">
        <v>34</v>
      </c>
      <c r="GG66" s="110" t="s">
        <v>34</v>
      </c>
      <c r="GH66" s="110" t="s">
        <v>34</v>
      </c>
      <c r="GI66" s="110" t="s">
        <v>34</v>
      </c>
      <c r="GJ66" s="110" t="s">
        <v>34</v>
      </c>
      <c r="GK66" s="110" t="s">
        <v>34</v>
      </c>
      <c r="GL66" s="110" t="s">
        <v>34</v>
      </c>
      <c r="GM66" s="110" t="s">
        <v>34</v>
      </c>
      <c r="GN66" s="110" t="s">
        <v>34</v>
      </c>
      <c r="GO66" s="110" t="s">
        <v>34</v>
      </c>
      <c r="GP66" s="110" t="s">
        <v>34</v>
      </c>
      <c r="GQ66" s="110" t="s">
        <v>34</v>
      </c>
      <c r="GR66" s="110" t="s">
        <v>34</v>
      </c>
      <c r="GS66" s="110" t="s">
        <v>34</v>
      </c>
      <c r="GT66" s="110" t="s">
        <v>34</v>
      </c>
      <c r="GU66" s="110" t="s">
        <v>34</v>
      </c>
      <c r="GV66" s="110" t="s">
        <v>34</v>
      </c>
      <c r="GW66" s="110" t="s">
        <v>34</v>
      </c>
      <c r="GX66" s="110" t="s">
        <v>34</v>
      </c>
      <c r="GY66" s="110" t="s">
        <v>34</v>
      </c>
      <c r="GZ66" s="110" t="s">
        <v>34</v>
      </c>
      <c r="HA66" s="110" t="s">
        <v>34</v>
      </c>
      <c r="HB66" s="110" t="s">
        <v>34</v>
      </c>
      <c r="HC66" s="110" t="s">
        <v>34</v>
      </c>
      <c r="HD66" s="110" t="s">
        <v>34</v>
      </c>
      <c r="HE66" s="110" t="s">
        <v>34</v>
      </c>
      <c r="HF66" s="110" t="s">
        <v>34</v>
      </c>
      <c r="HG66" s="110" t="s">
        <v>34</v>
      </c>
      <c r="HH66" s="110" t="s">
        <v>34</v>
      </c>
      <c r="HI66" s="110" t="s">
        <v>34</v>
      </c>
      <c r="HJ66" s="110" t="s">
        <v>34</v>
      </c>
      <c r="HK66" s="110" t="s">
        <v>34</v>
      </c>
      <c r="HL66" s="110" t="s">
        <v>34</v>
      </c>
      <c r="HM66" s="110" t="s">
        <v>34</v>
      </c>
      <c r="HN66" s="110" t="s">
        <v>34</v>
      </c>
      <c r="HO66" s="110" t="s">
        <v>34</v>
      </c>
      <c r="HP66" s="110" t="s">
        <v>34</v>
      </c>
      <c r="HQ66" s="110" t="s">
        <v>34</v>
      </c>
      <c r="HR66" s="110" t="s">
        <v>34</v>
      </c>
      <c r="HS66" s="110" t="s">
        <v>34</v>
      </c>
      <c r="HT66" s="110" t="s">
        <v>34</v>
      </c>
      <c r="HU66" s="110" t="s">
        <v>34</v>
      </c>
      <c r="HV66" s="110" t="s">
        <v>34</v>
      </c>
      <c r="HW66" s="110" t="s">
        <v>34</v>
      </c>
      <c r="HX66" s="110" t="s">
        <v>34</v>
      </c>
      <c r="HY66" s="110" t="s">
        <v>34</v>
      </c>
      <c r="HZ66" s="110" t="s">
        <v>34</v>
      </c>
      <c r="IA66" s="110" t="s">
        <v>34</v>
      </c>
      <c r="IB66" s="110" t="s">
        <v>34</v>
      </c>
      <c r="IC66" s="110" t="s">
        <v>34</v>
      </c>
      <c r="ID66" s="110" t="s">
        <v>34</v>
      </c>
      <c r="IE66" s="110" t="s">
        <v>34</v>
      </c>
      <c r="IF66" s="110" t="s">
        <v>34</v>
      </c>
      <c r="IG66" s="110" t="s">
        <v>34</v>
      </c>
      <c r="IH66" s="110" t="s">
        <v>34</v>
      </c>
      <c r="II66" s="110" t="s">
        <v>34</v>
      </c>
      <c r="IJ66" s="110" t="s">
        <v>34</v>
      </c>
      <c r="IK66" s="110" t="s">
        <v>34</v>
      </c>
      <c r="IL66" s="110" t="s">
        <v>34</v>
      </c>
      <c r="IM66" s="110" t="s">
        <v>34</v>
      </c>
      <c r="IN66" s="110" t="s">
        <v>34</v>
      </c>
      <c r="IO66" s="110" t="s">
        <v>34</v>
      </c>
      <c r="IP66" s="110" t="s">
        <v>34</v>
      </c>
      <c r="IQ66" s="110" t="s">
        <v>34</v>
      </c>
      <c r="IR66" s="110" t="s">
        <v>34</v>
      </c>
      <c r="IS66" s="110" t="s">
        <v>34</v>
      </c>
      <c r="IT66" s="110" t="s">
        <v>34</v>
      </c>
      <c r="IU66" s="110" t="s">
        <v>34</v>
      </c>
      <c r="IV66" s="110" t="s">
        <v>34</v>
      </c>
      <c r="IW66" s="110" t="s">
        <v>34</v>
      </c>
      <c r="IX66" s="110" t="s">
        <v>34</v>
      </c>
      <c r="IY66" s="110" t="s">
        <v>34</v>
      </c>
      <c r="IZ66" s="110" t="s">
        <v>34</v>
      </c>
      <c r="JA66" s="110" t="s">
        <v>34</v>
      </c>
      <c r="JB66" s="110" t="s">
        <v>34</v>
      </c>
      <c r="JC66" s="110" t="s">
        <v>34</v>
      </c>
      <c r="JD66" s="110" t="s">
        <v>34</v>
      </c>
      <c r="JE66" s="110" t="s">
        <v>34</v>
      </c>
      <c r="JF66" s="110" t="s">
        <v>34</v>
      </c>
      <c r="JG66" s="110" t="s">
        <v>34</v>
      </c>
      <c r="JH66" s="110" t="s">
        <v>34</v>
      </c>
      <c r="JI66" s="110" t="s">
        <v>34</v>
      </c>
      <c r="JJ66" s="110" t="s">
        <v>34</v>
      </c>
      <c r="JK66" s="110" t="s">
        <v>34</v>
      </c>
      <c r="JL66" s="110" t="s">
        <v>34</v>
      </c>
      <c r="JM66" s="110" t="s">
        <v>34</v>
      </c>
      <c r="JN66" s="110" t="s">
        <v>34</v>
      </c>
      <c r="JO66" s="110" t="s">
        <v>34</v>
      </c>
      <c r="JP66" s="110" t="s">
        <v>34</v>
      </c>
      <c r="JQ66" s="110" t="s">
        <v>34</v>
      </c>
      <c r="JR66" s="110" t="s">
        <v>34</v>
      </c>
      <c r="JS66" s="110" t="s">
        <v>34</v>
      </c>
      <c r="JT66" s="110" t="s">
        <v>34</v>
      </c>
      <c r="JU66" s="110" t="s">
        <v>34</v>
      </c>
      <c r="JV66" s="71"/>
      <c r="JW66" s="71"/>
      <c r="JX66" s="71"/>
      <c r="JY66" s="71"/>
      <c r="JZ66" s="71"/>
      <c r="KA66" s="71"/>
      <c r="KB66" s="71"/>
      <c r="KC66" s="71"/>
      <c r="KD66" s="71"/>
      <c r="KE66" s="71"/>
      <c r="KF66" s="71"/>
      <c r="KG66" s="71"/>
      <c r="KH66" s="71"/>
      <c r="KI66" s="71"/>
      <c r="KJ66" s="71"/>
      <c r="KK66" s="71"/>
      <c r="KL66" s="71"/>
      <c r="KM66" s="71"/>
      <c r="KN66" s="71"/>
      <c r="KO66" s="71"/>
      <c r="KP66" s="71"/>
      <c r="KQ66" s="71"/>
      <c r="KR66" s="71"/>
      <c r="KS66" s="71"/>
      <c r="KT66" s="71"/>
      <c r="KU66" s="71"/>
      <c r="KV66" s="71"/>
      <c r="KW66" s="71"/>
      <c r="KX66" s="71"/>
      <c r="KY66" s="71"/>
      <c r="KZ66" s="71"/>
      <c r="LA66" s="71"/>
      <c r="LB66" s="71"/>
      <c r="LC66" s="71"/>
      <c r="LD66" s="71"/>
      <c r="LE66" s="71"/>
      <c r="LF66" s="71"/>
      <c r="LG66" s="71"/>
      <c r="LH66" s="71"/>
      <c r="LI66" s="71"/>
      <c r="LJ66" s="71"/>
      <c r="LK66" s="71"/>
      <c r="LL66" s="71"/>
      <c r="LM66" s="71"/>
      <c r="LN66" s="71"/>
      <c r="LO66" s="71"/>
      <c r="LP66" s="71"/>
      <c r="LQ66" s="71"/>
      <c r="LR66" s="71"/>
      <c r="LS66" s="71"/>
      <c r="LT66" s="71"/>
      <c r="LU66" s="71"/>
      <c r="LV66" s="71"/>
      <c r="LW66" s="71"/>
      <c r="LX66" s="71"/>
      <c r="LY66" s="71"/>
      <c r="LZ66" s="71"/>
      <c r="MA66" s="71"/>
      <c r="MB66" s="71"/>
      <c r="MC66" s="71"/>
      <c r="MD66" s="71"/>
      <c r="ME66" s="71"/>
      <c r="MF66" s="71"/>
    </row>
    <row r="67" spans="1:535" s="72" customFormat="1" ht="27" customHeight="1" thickBot="1" x14ac:dyDescent="0.35">
      <c r="A67" s="97" t="s">
        <v>78</v>
      </c>
      <c r="B67" s="98" t="s">
        <v>91</v>
      </c>
      <c r="C67" s="120">
        <f>IFERROR(SUM((E33+E40+E47+E54+E61)/(E40+F40+E47+F47+E54+F54+E61+F61+E33+F33)),0)</f>
        <v>0</v>
      </c>
      <c r="D67" s="121" t="s">
        <v>97</v>
      </c>
      <c r="E67" s="239">
        <f>F61+F54+F47+F40+F33</f>
        <v>0</v>
      </c>
      <c r="F67" s="239"/>
      <c r="G67" s="239"/>
      <c r="H67" s="191"/>
      <c r="I67" s="109" t="s">
        <v>34</v>
      </c>
      <c r="J67" s="109" t="s">
        <v>34</v>
      </c>
      <c r="K67" s="109" t="s">
        <v>34</v>
      </c>
      <c r="L67" s="109" t="s">
        <v>34</v>
      </c>
      <c r="M67" s="109" t="s">
        <v>34</v>
      </c>
      <c r="N67" s="109" t="s">
        <v>34</v>
      </c>
      <c r="O67" s="109" t="s">
        <v>34</v>
      </c>
      <c r="P67" s="109" t="s">
        <v>34</v>
      </c>
      <c r="Q67" s="109" t="s">
        <v>34</v>
      </c>
      <c r="R67" s="109" t="s">
        <v>34</v>
      </c>
      <c r="S67" s="109" t="s">
        <v>34</v>
      </c>
      <c r="T67" s="109" t="s">
        <v>34</v>
      </c>
      <c r="U67" s="109" t="s">
        <v>34</v>
      </c>
      <c r="V67" s="110" t="s">
        <v>34</v>
      </c>
      <c r="W67" s="110" t="s">
        <v>34</v>
      </c>
      <c r="X67" s="110" t="s">
        <v>34</v>
      </c>
      <c r="Y67" s="110" t="s">
        <v>34</v>
      </c>
      <c r="Z67" s="110" t="s">
        <v>34</v>
      </c>
      <c r="AA67" s="110" t="s">
        <v>34</v>
      </c>
      <c r="AB67" s="110" t="s">
        <v>34</v>
      </c>
      <c r="AC67" s="110" t="s">
        <v>34</v>
      </c>
      <c r="AD67" s="110" t="s">
        <v>34</v>
      </c>
      <c r="AE67" s="110" t="s">
        <v>34</v>
      </c>
      <c r="AF67" s="110" t="s">
        <v>34</v>
      </c>
      <c r="AG67" s="110" t="s">
        <v>34</v>
      </c>
      <c r="AH67" s="110" t="s">
        <v>34</v>
      </c>
      <c r="AI67" s="110" t="s">
        <v>34</v>
      </c>
      <c r="AJ67" s="110" t="s">
        <v>34</v>
      </c>
      <c r="AK67" s="110" t="s">
        <v>34</v>
      </c>
      <c r="AL67" s="110" t="s">
        <v>34</v>
      </c>
      <c r="AM67" s="110" t="s">
        <v>34</v>
      </c>
      <c r="AN67" s="110" t="s">
        <v>34</v>
      </c>
      <c r="AO67" s="110" t="s">
        <v>34</v>
      </c>
      <c r="AP67" s="110" t="s">
        <v>34</v>
      </c>
      <c r="AQ67" s="110" t="s">
        <v>34</v>
      </c>
      <c r="AR67" s="110" t="s">
        <v>34</v>
      </c>
      <c r="AS67" s="110" t="s">
        <v>34</v>
      </c>
      <c r="AT67" s="110" t="s">
        <v>34</v>
      </c>
      <c r="AU67" s="110" t="s">
        <v>34</v>
      </c>
      <c r="AV67" s="110" t="s">
        <v>34</v>
      </c>
      <c r="AW67" s="110" t="s">
        <v>34</v>
      </c>
      <c r="AX67" s="110" t="s">
        <v>34</v>
      </c>
      <c r="AY67" s="110" t="s">
        <v>34</v>
      </c>
      <c r="AZ67" s="110" t="s">
        <v>34</v>
      </c>
      <c r="BA67" s="110" t="s">
        <v>34</v>
      </c>
      <c r="BB67" s="110" t="s">
        <v>34</v>
      </c>
      <c r="BC67" s="110" t="s">
        <v>34</v>
      </c>
      <c r="BD67" s="110" t="s">
        <v>34</v>
      </c>
      <c r="BE67" s="110" t="s">
        <v>34</v>
      </c>
      <c r="BF67" s="110" t="s">
        <v>34</v>
      </c>
      <c r="BG67" s="110" t="s">
        <v>34</v>
      </c>
      <c r="BH67" s="110" t="s">
        <v>34</v>
      </c>
      <c r="BI67" s="110" t="s">
        <v>34</v>
      </c>
      <c r="BJ67" s="110" t="s">
        <v>34</v>
      </c>
      <c r="BK67" s="110" t="s">
        <v>34</v>
      </c>
      <c r="BL67" s="110" t="s">
        <v>34</v>
      </c>
      <c r="BM67" s="110" t="s">
        <v>34</v>
      </c>
      <c r="BN67" s="110" t="s">
        <v>34</v>
      </c>
      <c r="BO67" s="110" t="s">
        <v>34</v>
      </c>
      <c r="BP67" s="110" t="s">
        <v>34</v>
      </c>
      <c r="BQ67" s="110" t="s">
        <v>34</v>
      </c>
      <c r="BR67" s="110" t="s">
        <v>34</v>
      </c>
      <c r="BS67" s="110" t="s">
        <v>34</v>
      </c>
      <c r="BT67" s="110" t="s">
        <v>34</v>
      </c>
      <c r="BU67" s="110" t="s">
        <v>34</v>
      </c>
      <c r="BV67" s="110" t="s">
        <v>34</v>
      </c>
      <c r="BW67" s="110" t="s">
        <v>34</v>
      </c>
      <c r="BX67" s="110" t="s">
        <v>34</v>
      </c>
      <c r="BY67" s="110" t="s">
        <v>34</v>
      </c>
      <c r="BZ67" s="110" t="s">
        <v>34</v>
      </c>
      <c r="CA67" s="110" t="s">
        <v>34</v>
      </c>
      <c r="CB67" s="110" t="s">
        <v>34</v>
      </c>
      <c r="CC67" s="110" t="s">
        <v>34</v>
      </c>
      <c r="CD67" s="110" t="s">
        <v>34</v>
      </c>
      <c r="CE67" s="110" t="s">
        <v>34</v>
      </c>
      <c r="CF67" s="110" t="s">
        <v>34</v>
      </c>
      <c r="CG67" s="110" t="s">
        <v>34</v>
      </c>
      <c r="CH67" s="110" t="s">
        <v>34</v>
      </c>
      <c r="CI67" s="110" t="s">
        <v>34</v>
      </c>
      <c r="CJ67" s="110" t="s">
        <v>34</v>
      </c>
      <c r="CK67" s="110" t="s">
        <v>34</v>
      </c>
      <c r="CL67" s="110" t="s">
        <v>34</v>
      </c>
      <c r="CM67" s="110" t="s">
        <v>34</v>
      </c>
      <c r="CN67" s="110" t="s">
        <v>34</v>
      </c>
      <c r="CO67" s="110" t="s">
        <v>34</v>
      </c>
      <c r="CP67" s="110" t="s">
        <v>34</v>
      </c>
      <c r="CQ67" s="110" t="s">
        <v>34</v>
      </c>
      <c r="CR67" s="110" t="s">
        <v>34</v>
      </c>
      <c r="CS67" s="110" t="s">
        <v>34</v>
      </c>
      <c r="CT67" s="110" t="s">
        <v>34</v>
      </c>
      <c r="CU67" s="110" t="s">
        <v>34</v>
      </c>
      <c r="CV67" s="110" t="s">
        <v>34</v>
      </c>
      <c r="CW67" s="110" t="s">
        <v>34</v>
      </c>
      <c r="CX67" s="110" t="s">
        <v>34</v>
      </c>
      <c r="CY67" s="110" t="s">
        <v>34</v>
      </c>
      <c r="CZ67" s="110" t="s">
        <v>34</v>
      </c>
      <c r="DA67" s="110" t="s">
        <v>34</v>
      </c>
      <c r="DB67" s="110" t="s">
        <v>34</v>
      </c>
      <c r="DC67" s="110" t="s">
        <v>34</v>
      </c>
      <c r="DD67" s="110" t="s">
        <v>34</v>
      </c>
      <c r="DE67" s="110" t="s">
        <v>34</v>
      </c>
      <c r="DF67" s="110" t="s">
        <v>34</v>
      </c>
      <c r="DG67" s="110" t="s">
        <v>34</v>
      </c>
      <c r="DH67" s="110" t="s">
        <v>34</v>
      </c>
      <c r="DI67" s="110" t="s">
        <v>34</v>
      </c>
      <c r="DJ67" s="110" t="s">
        <v>34</v>
      </c>
      <c r="DK67" s="110" t="s">
        <v>34</v>
      </c>
      <c r="DL67" s="110" t="s">
        <v>34</v>
      </c>
      <c r="DM67" s="110" t="s">
        <v>34</v>
      </c>
      <c r="DN67" s="110" t="s">
        <v>34</v>
      </c>
      <c r="DO67" s="110" t="s">
        <v>34</v>
      </c>
      <c r="DP67" s="110" t="s">
        <v>34</v>
      </c>
      <c r="DQ67" s="110" t="s">
        <v>34</v>
      </c>
      <c r="DR67" s="110" t="s">
        <v>34</v>
      </c>
      <c r="DS67" s="110" t="s">
        <v>34</v>
      </c>
      <c r="DT67" s="110" t="s">
        <v>34</v>
      </c>
      <c r="DU67" s="110" t="s">
        <v>34</v>
      </c>
      <c r="DV67" s="110" t="s">
        <v>34</v>
      </c>
      <c r="DW67" s="110" t="s">
        <v>34</v>
      </c>
      <c r="DX67" s="110" t="s">
        <v>34</v>
      </c>
      <c r="DY67" s="110" t="s">
        <v>34</v>
      </c>
      <c r="DZ67" s="110" t="s">
        <v>34</v>
      </c>
      <c r="EA67" s="110" t="s">
        <v>34</v>
      </c>
      <c r="EB67" s="110" t="s">
        <v>34</v>
      </c>
      <c r="EC67" s="110" t="s">
        <v>34</v>
      </c>
      <c r="ED67" s="110" t="s">
        <v>34</v>
      </c>
      <c r="EE67" s="110" t="s">
        <v>34</v>
      </c>
      <c r="EF67" s="110" t="s">
        <v>34</v>
      </c>
      <c r="EG67" s="110" t="s">
        <v>34</v>
      </c>
      <c r="EH67" s="110" t="s">
        <v>34</v>
      </c>
      <c r="EI67" s="110" t="s">
        <v>34</v>
      </c>
      <c r="EJ67" s="110" t="s">
        <v>34</v>
      </c>
      <c r="EK67" s="110" t="s">
        <v>34</v>
      </c>
      <c r="EL67" s="110" t="s">
        <v>34</v>
      </c>
      <c r="EM67" s="110" t="s">
        <v>34</v>
      </c>
      <c r="EN67" s="110" t="s">
        <v>34</v>
      </c>
      <c r="EO67" s="110" t="s">
        <v>34</v>
      </c>
      <c r="EP67" s="110" t="s">
        <v>34</v>
      </c>
      <c r="EQ67" s="110" t="s">
        <v>34</v>
      </c>
      <c r="ER67" s="110" t="s">
        <v>34</v>
      </c>
      <c r="ES67" s="110" t="s">
        <v>34</v>
      </c>
      <c r="ET67" s="110" t="s">
        <v>34</v>
      </c>
      <c r="EU67" s="110" t="s">
        <v>34</v>
      </c>
      <c r="EV67" s="110" t="s">
        <v>34</v>
      </c>
      <c r="EW67" s="110" t="s">
        <v>34</v>
      </c>
      <c r="EX67" s="110" t="s">
        <v>34</v>
      </c>
      <c r="EY67" s="110" t="s">
        <v>34</v>
      </c>
      <c r="EZ67" s="110" t="s">
        <v>34</v>
      </c>
      <c r="FA67" s="110" t="s">
        <v>34</v>
      </c>
      <c r="FB67" s="110" t="s">
        <v>34</v>
      </c>
      <c r="FC67" s="110" t="s">
        <v>34</v>
      </c>
      <c r="FD67" s="110" t="s">
        <v>34</v>
      </c>
      <c r="FE67" s="110" t="s">
        <v>34</v>
      </c>
      <c r="FF67" s="110" t="s">
        <v>34</v>
      </c>
      <c r="FG67" s="110" t="s">
        <v>34</v>
      </c>
      <c r="FH67" s="110" t="s">
        <v>34</v>
      </c>
      <c r="FI67" s="110" t="s">
        <v>34</v>
      </c>
      <c r="FJ67" s="110" t="s">
        <v>34</v>
      </c>
      <c r="FK67" s="110" t="s">
        <v>34</v>
      </c>
      <c r="FL67" s="110" t="s">
        <v>34</v>
      </c>
      <c r="FM67" s="110" t="s">
        <v>34</v>
      </c>
      <c r="FN67" s="110" t="s">
        <v>34</v>
      </c>
      <c r="FO67" s="110" t="s">
        <v>34</v>
      </c>
      <c r="FP67" s="110" t="s">
        <v>34</v>
      </c>
      <c r="FQ67" s="110" t="s">
        <v>34</v>
      </c>
      <c r="FR67" s="110" t="s">
        <v>34</v>
      </c>
      <c r="FS67" s="110" t="s">
        <v>34</v>
      </c>
      <c r="FT67" s="110" t="s">
        <v>34</v>
      </c>
      <c r="FU67" s="110" t="s">
        <v>34</v>
      </c>
      <c r="FV67" s="110" t="s">
        <v>34</v>
      </c>
      <c r="FW67" s="110" t="s">
        <v>34</v>
      </c>
      <c r="FX67" s="110" t="s">
        <v>34</v>
      </c>
      <c r="FY67" s="110" t="s">
        <v>34</v>
      </c>
      <c r="FZ67" s="110" t="s">
        <v>34</v>
      </c>
      <c r="GA67" s="110" t="s">
        <v>34</v>
      </c>
      <c r="GB67" s="110" t="s">
        <v>34</v>
      </c>
      <c r="GC67" s="110" t="s">
        <v>34</v>
      </c>
      <c r="GD67" s="110" t="s">
        <v>34</v>
      </c>
      <c r="GE67" s="110" t="s">
        <v>34</v>
      </c>
      <c r="GF67" s="110" t="s">
        <v>34</v>
      </c>
      <c r="GG67" s="110" t="s">
        <v>34</v>
      </c>
      <c r="GH67" s="110" t="s">
        <v>34</v>
      </c>
      <c r="GI67" s="110" t="s">
        <v>34</v>
      </c>
      <c r="GJ67" s="110" t="s">
        <v>34</v>
      </c>
      <c r="GK67" s="110" t="s">
        <v>34</v>
      </c>
      <c r="GL67" s="110" t="s">
        <v>34</v>
      </c>
      <c r="GM67" s="110" t="s">
        <v>34</v>
      </c>
      <c r="GN67" s="110" t="s">
        <v>34</v>
      </c>
      <c r="GO67" s="110" t="s">
        <v>34</v>
      </c>
      <c r="GP67" s="110" t="s">
        <v>34</v>
      </c>
      <c r="GQ67" s="110" t="s">
        <v>34</v>
      </c>
      <c r="GR67" s="110" t="s">
        <v>34</v>
      </c>
      <c r="GS67" s="110" t="s">
        <v>34</v>
      </c>
      <c r="GT67" s="110" t="s">
        <v>34</v>
      </c>
      <c r="GU67" s="110" t="s">
        <v>34</v>
      </c>
      <c r="GV67" s="110" t="s">
        <v>34</v>
      </c>
      <c r="GW67" s="110" t="s">
        <v>34</v>
      </c>
      <c r="GX67" s="110" t="s">
        <v>34</v>
      </c>
      <c r="GY67" s="110" t="s">
        <v>34</v>
      </c>
      <c r="GZ67" s="110" t="s">
        <v>34</v>
      </c>
      <c r="HA67" s="110" t="s">
        <v>34</v>
      </c>
      <c r="HB67" s="110" t="s">
        <v>34</v>
      </c>
      <c r="HC67" s="110" t="s">
        <v>34</v>
      </c>
      <c r="HD67" s="110" t="s">
        <v>34</v>
      </c>
      <c r="HE67" s="110" t="s">
        <v>34</v>
      </c>
      <c r="HF67" s="110" t="s">
        <v>34</v>
      </c>
      <c r="HG67" s="110" t="s">
        <v>34</v>
      </c>
      <c r="HH67" s="110" t="s">
        <v>34</v>
      </c>
      <c r="HI67" s="110" t="s">
        <v>34</v>
      </c>
      <c r="HJ67" s="110" t="s">
        <v>34</v>
      </c>
      <c r="HK67" s="110" t="s">
        <v>34</v>
      </c>
      <c r="HL67" s="110" t="s">
        <v>34</v>
      </c>
      <c r="HM67" s="110" t="s">
        <v>34</v>
      </c>
      <c r="HN67" s="110" t="s">
        <v>34</v>
      </c>
      <c r="HO67" s="110" t="s">
        <v>34</v>
      </c>
      <c r="HP67" s="110" t="s">
        <v>34</v>
      </c>
      <c r="HQ67" s="110" t="s">
        <v>34</v>
      </c>
      <c r="HR67" s="110" t="s">
        <v>34</v>
      </c>
      <c r="HS67" s="110" t="s">
        <v>34</v>
      </c>
      <c r="HT67" s="110" t="s">
        <v>34</v>
      </c>
      <c r="HU67" s="110" t="s">
        <v>34</v>
      </c>
      <c r="HV67" s="110" t="s">
        <v>34</v>
      </c>
      <c r="HW67" s="110" t="s">
        <v>34</v>
      </c>
      <c r="HX67" s="110" t="s">
        <v>34</v>
      </c>
      <c r="HY67" s="110" t="s">
        <v>34</v>
      </c>
      <c r="HZ67" s="110" t="s">
        <v>34</v>
      </c>
      <c r="IA67" s="110" t="s">
        <v>34</v>
      </c>
      <c r="IB67" s="110" t="s">
        <v>34</v>
      </c>
      <c r="IC67" s="110" t="s">
        <v>34</v>
      </c>
      <c r="ID67" s="110" t="s">
        <v>34</v>
      </c>
      <c r="IE67" s="110" t="s">
        <v>34</v>
      </c>
      <c r="IF67" s="110" t="s">
        <v>34</v>
      </c>
      <c r="IG67" s="110" t="s">
        <v>34</v>
      </c>
      <c r="IH67" s="110" t="s">
        <v>34</v>
      </c>
      <c r="II67" s="110" t="s">
        <v>34</v>
      </c>
      <c r="IJ67" s="110" t="s">
        <v>34</v>
      </c>
      <c r="IK67" s="110" t="s">
        <v>34</v>
      </c>
      <c r="IL67" s="110" t="s">
        <v>34</v>
      </c>
      <c r="IM67" s="110" t="s">
        <v>34</v>
      </c>
      <c r="IN67" s="110" t="s">
        <v>34</v>
      </c>
      <c r="IO67" s="110" t="s">
        <v>34</v>
      </c>
      <c r="IP67" s="110" t="s">
        <v>34</v>
      </c>
      <c r="IQ67" s="110" t="s">
        <v>34</v>
      </c>
      <c r="IR67" s="110" t="s">
        <v>34</v>
      </c>
      <c r="IS67" s="110" t="s">
        <v>34</v>
      </c>
      <c r="IT67" s="110" t="s">
        <v>34</v>
      </c>
      <c r="IU67" s="110" t="s">
        <v>34</v>
      </c>
      <c r="IV67" s="110" t="s">
        <v>34</v>
      </c>
      <c r="IW67" s="110" t="s">
        <v>34</v>
      </c>
      <c r="IX67" s="110" t="s">
        <v>34</v>
      </c>
      <c r="IY67" s="110" t="s">
        <v>34</v>
      </c>
      <c r="IZ67" s="110" t="s">
        <v>34</v>
      </c>
      <c r="JA67" s="110" t="s">
        <v>34</v>
      </c>
      <c r="JB67" s="110" t="s">
        <v>34</v>
      </c>
      <c r="JC67" s="110" t="s">
        <v>34</v>
      </c>
      <c r="JD67" s="110" t="s">
        <v>34</v>
      </c>
      <c r="JE67" s="110" t="s">
        <v>34</v>
      </c>
      <c r="JF67" s="110" t="s">
        <v>34</v>
      </c>
      <c r="JG67" s="110" t="s">
        <v>34</v>
      </c>
      <c r="JH67" s="110" t="s">
        <v>34</v>
      </c>
      <c r="JI67" s="110" t="s">
        <v>34</v>
      </c>
      <c r="JJ67" s="110" t="s">
        <v>34</v>
      </c>
      <c r="JK67" s="110" t="s">
        <v>34</v>
      </c>
      <c r="JL67" s="110" t="s">
        <v>34</v>
      </c>
      <c r="JM67" s="110" t="s">
        <v>34</v>
      </c>
      <c r="JN67" s="110" t="s">
        <v>34</v>
      </c>
      <c r="JO67" s="110" t="s">
        <v>34</v>
      </c>
      <c r="JP67" s="110" t="s">
        <v>34</v>
      </c>
      <c r="JQ67" s="110" t="s">
        <v>34</v>
      </c>
      <c r="JR67" s="110" t="s">
        <v>34</v>
      </c>
      <c r="JS67" s="110" t="s">
        <v>34</v>
      </c>
      <c r="JT67" s="110" t="s">
        <v>34</v>
      </c>
      <c r="JU67" s="110" t="s">
        <v>34</v>
      </c>
      <c r="JV67" s="71"/>
      <c r="JW67" s="71"/>
      <c r="JX67" s="71"/>
      <c r="JY67" s="71"/>
      <c r="JZ67" s="71"/>
      <c r="KA67" s="71"/>
      <c r="KB67" s="71"/>
      <c r="KC67" s="71"/>
      <c r="KD67" s="71"/>
      <c r="KE67" s="71"/>
      <c r="KF67" s="71"/>
      <c r="KG67" s="71"/>
      <c r="KH67" s="71"/>
      <c r="KI67" s="71"/>
      <c r="KJ67" s="71"/>
      <c r="KK67" s="71"/>
      <c r="KL67" s="71"/>
      <c r="KM67" s="71"/>
      <c r="KN67" s="71"/>
      <c r="KO67" s="71"/>
      <c r="KP67" s="71"/>
      <c r="KQ67" s="71"/>
      <c r="KR67" s="71"/>
      <c r="KS67" s="71"/>
      <c r="KT67" s="71"/>
      <c r="KU67" s="71"/>
      <c r="KV67" s="71"/>
      <c r="KW67" s="71"/>
      <c r="KX67" s="71"/>
      <c r="KY67" s="71"/>
      <c r="KZ67" s="71"/>
      <c r="LA67" s="71"/>
      <c r="LB67" s="71"/>
      <c r="LC67" s="71"/>
      <c r="LD67" s="71"/>
      <c r="LE67" s="71"/>
      <c r="LF67" s="71"/>
      <c r="LG67" s="71"/>
      <c r="LH67" s="71"/>
      <c r="LI67" s="71"/>
      <c r="LJ67" s="71"/>
      <c r="LK67" s="71"/>
      <c r="LL67" s="71"/>
      <c r="LM67" s="71"/>
      <c r="LN67" s="71"/>
      <c r="LO67" s="71"/>
      <c r="LP67" s="71"/>
      <c r="LQ67" s="71"/>
      <c r="LR67" s="71"/>
      <c r="LS67" s="71"/>
      <c r="LT67" s="71"/>
      <c r="LU67" s="71"/>
      <c r="LV67" s="71"/>
      <c r="LW67" s="71"/>
      <c r="LX67" s="71"/>
      <c r="LY67" s="71"/>
      <c r="LZ67" s="71"/>
      <c r="MA67" s="71"/>
      <c r="MB67" s="71"/>
      <c r="MC67" s="71"/>
      <c r="MD67" s="71"/>
      <c r="ME67" s="71"/>
      <c r="MF67" s="71"/>
    </row>
    <row r="68" spans="1:535" s="72" customFormat="1" ht="27" customHeight="1" thickBot="1" x14ac:dyDescent="0.35">
      <c r="A68" s="125" t="s">
        <v>81</v>
      </c>
      <c r="B68" s="126" t="s">
        <v>92</v>
      </c>
      <c r="C68" s="127">
        <f>IFERROR(SUM((E34+E41+E48+E55+E62)/(E41+F41+E48+F48+E55+F55+E62+F62+E34+F34)),0)</f>
        <v>0</v>
      </c>
      <c r="D68" s="128" t="s">
        <v>97</v>
      </c>
      <c r="E68" s="240">
        <f>F62+F55+F48+F41+F34</f>
        <v>0</v>
      </c>
      <c r="F68" s="240"/>
      <c r="G68" s="240"/>
      <c r="H68" s="191"/>
      <c r="I68" s="124" t="s">
        <v>34</v>
      </c>
      <c r="J68" s="109" t="s">
        <v>34</v>
      </c>
      <c r="K68" s="109" t="s">
        <v>34</v>
      </c>
      <c r="L68" s="109" t="s">
        <v>34</v>
      </c>
      <c r="M68" s="109" t="s">
        <v>34</v>
      </c>
      <c r="N68" s="109" t="s">
        <v>34</v>
      </c>
      <c r="O68" s="109" t="s">
        <v>34</v>
      </c>
      <c r="P68" s="109" t="s">
        <v>34</v>
      </c>
      <c r="Q68" s="109" t="s">
        <v>34</v>
      </c>
      <c r="R68" s="109" t="s">
        <v>34</v>
      </c>
      <c r="S68" s="109" t="s">
        <v>34</v>
      </c>
      <c r="T68" s="109" t="s">
        <v>34</v>
      </c>
      <c r="U68" s="109" t="s">
        <v>34</v>
      </c>
      <c r="V68" s="110" t="s">
        <v>34</v>
      </c>
      <c r="W68" s="110" t="s">
        <v>34</v>
      </c>
      <c r="X68" s="110" t="s">
        <v>34</v>
      </c>
      <c r="Y68" s="110" t="s">
        <v>34</v>
      </c>
      <c r="Z68" s="110" t="s">
        <v>34</v>
      </c>
      <c r="AA68" s="110" t="s">
        <v>34</v>
      </c>
      <c r="AB68" s="110" t="s">
        <v>34</v>
      </c>
      <c r="AC68" s="110" t="s">
        <v>34</v>
      </c>
      <c r="AD68" s="110" t="s">
        <v>34</v>
      </c>
      <c r="AE68" s="110" t="s">
        <v>34</v>
      </c>
      <c r="AF68" s="110" t="s">
        <v>34</v>
      </c>
      <c r="AG68" s="110" t="s">
        <v>34</v>
      </c>
      <c r="AH68" s="110" t="s">
        <v>34</v>
      </c>
      <c r="AI68" s="110" t="s">
        <v>34</v>
      </c>
      <c r="AJ68" s="110" t="s">
        <v>34</v>
      </c>
      <c r="AK68" s="110" t="s">
        <v>34</v>
      </c>
      <c r="AL68" s="110" t="s">
        <v>34</v>
      </c>
      <c r="AM68" s="110" t="s">
        <v>34</v>
      </c>
      <c r="AN68" s="110" t="s">
        <v>34</v>
      </c>
      <c r="AO68" s="110" t="s">
        <v>34</v>
      </c>
      <c r="AP68" s="110" t="s">
        <v>34</v>
      </c>
      <c r="AQ68" s="110" t="s">
        <v>34</v>
      </c>
      <c r="AR68" s="110" t="s">
        <v>34</v>
      </c>
      <c r="AS68" s="110" t="s">
        <v>34</v>
      </c>
      <c r="AT68" s="110" t="s">
        <v>34</v>
      </c>
      <c r="AU68" s="110" t="s">
        <v>34</v>
      </c>
      <c r="AV68" s="110" t="s">
        <v>34</v>
      </c>
      <c r="AW68" s="110" t="s">
        <v>34</v>
      </c>
      <c r="AX68" s="110" t="s">
        <v>34</v>
      </c>
      <c r="AY68" s="110" t="s">
        <v>34</v>
      </c>
      <c r="AZ68" s="110" t="s">
        <v>34</v>
      </c>
      <c r="BA68" s="110" t="s">
        <v>34</v>
      </c>
      <c r="BB68" s="110" t="s">
        <v>34</v>
      </c>
      <c r="BC68" s="110" t="s">
        <v>34</v>
      </c>
      <c r="BD68" s="110" t="s">
        <v>34</v>
      </c>
      <c r="BE68" s="110" t="s">
        <v>34</v>
      </c>
      <c r="BF68" s="110" t="s">
        <v>34</v>
      </c>
      <c r="BG68" s="110" t="s">
        <v>34</v>
      </c>
      <c r="BH68" s="110" t="s">
        <v>34</v>
      </c>
      <c r="BI68" s="110" t="s">
        <v>34</v>
      </c>
      <c r="BJ68" s="110" t="s">
        <v>34</v>
      </c>
      <c r="BK68" s="110" t="s">
        <v>34</v>
      </c>
      <c r="BL68" s="110" t="s">
        <v>34</v>
      </c>
      <c r="BM68" s="110" t="s">
        <v>34</v>
      </c>
      <c r="BN68" s="110" t="s">
        <v>34</v>
      </c>
      <c r="BO68" s="110" t="s">
        <v>34</v>
      </c>
      <c r="BP68" s="110" t="s">
        <v>34</v>
      </c>
      <c r="BQ68" s="110" t="s">
        <v>34</v>
      </c>
      <c r="BR68" s="110" t="s">
        <v>34</v>
      </c>
      <c r="BS68" s="110" t="s">
        <v>34</v>
      </c>
      <c r="BT68" s="110" t="s">
        <v>34</v>
      </c>
      <c r="BU68" s="110" t="s">
        <v>34</v>
      </c>
      <c r="BV68" s="110" t="s">
        <v>34</v>
      </c>
      <c r="BW68" s="110" t="s">
        <v>34</v>
      </c>
      <c r="BX68" s="110" t="s">
        <v>34</v>
      </c>
      <c r="BY68" s="110" t="s">
        <v>34</v>
      </c>
      <c r="BZ68" s="110" t="s">
        <v>34</v>
      </c>
      <c r="CA68" s="110" t="s">
        <v>34</v>
      </c>
      <c r="CB68" s="110" t="s">
        <v>34</v>
      </c>
      <c r="CC68" s="110" t="s">
        <v>34</v>
      </c>
      <c r="CD68" s="110" t="s">
        <v>34</v>
      </c>
      <c r="CE68" s="110" t="s">
        <v>34</v>
      </c>
      <c r="CF68" s="110" t="s">
        <v>34</v>
      </c>
      <c r="CG68" s="110" t="s">
        <v>34</v>
      </c>
      <c r="CH68" s="110" t="s">
        <v>34</v>
      </c>
      <c r="CI68" s="110" t="s">
        <v>34</v>
      </c>
      <c r="CJ68" s="110" t="s">
        <v>34</v>
      </c>
      <c r="CK68" s="110" t="s">
        <v>34</v>
      </c>
      <c r="CL68" s="110" t="s">
        <v>34</v>
      </c>
      <c r="CM68" s="110" t="s">
        <v>34</v>
      </c>
      <c r="CN68" s="110" t="s">
        <v>34</v>
      </c>
      <c r="CO68" s="110" t="s">
        <v>34</v>
      </c>
      <c r="CP68" s="110" t="s">
        <v>34</v>
      </c>
      <c r="CQ68" s="110" t="s">
        <v>34</v>
      </c>
      <c r="CR68" s="110" t="s">
        <v>34</v>
      </c>
      <c r="CS68" s="110" t="s">
        <v>34</v>
      </c>
      <c r="CT68" s="110" t="s">
        <v>34</v>
      </c>
      <c r="CU68" s="110" t="s">
        <v>34</v>
      </c>
      <c r="CV68" s="110" t="s">
        <v>34</v>
      </c>
      <c r="CW68" s="110" t="s">
        <v>34</v>
      </c>
      <c r="CX68" s="110" t="s">
        <v>34</v>
      </c>
      <c r="CY68" s="110" t="s">
        <v>34</v>
      </c>
      <c r="CZ68" s="110" t="s">
        <v>34</v>
      </c>
      <c r="DA68" s="110" t="s">
        <v>34</v>
      </c>
      <c r="DB68" s="110" t="s">
        <v>34</v>
      </c>
      <c r="DC68" s="110" t="s">
        <v>34</v>
      </c>
      <c r="DD68" s="110" t="s">
        <v>34</v>
      </c>
      <c r="DE68" s="110" t="s">
        <v>34</v>
      </c>
      <c r="DF68" s="110" t="s">
        <v>34</v>
      </c>
      <c r="DG68" s="110" t="s">
        <v>34</v>
      </c>
      <c r="DH68" s="110" t="s">
        <v>34</v>
      </c>
      <c r="DI68" s="110" t="s">
        <v>34</v>
      </c>
      <c r="DJ68" s="110" t="s">
        <v>34</v>
      </c>
      <c r="DK68" s="110" t="s">
        <v>34</v>
      </c>
      <c r="DL68" s="110" t="s">
        <v>34</v>
      </c>
      <c r="DM68" s="110" t="s">
        <v>34</v>
      </c>
      <c r="DN68" s="110" t="s">
        <v>34</v>
      </c>
      <c r="DO68" s="110" t="s">
        <v>34</v>
      </c>
      <c r="DP68" s="110" t="s">
        <v>34</v>
      </c>
      <c r="DQ68" s="110" t="s">
        <v>34</v>
      </c>
      <c r="DR68" s="110" t="s">
        <v>34</v>
      </c>
      <c r="DS68" s="110" t="s">
        <v>34</v>
      </c>
      <c r="DT68" s="110" t="s">
        <v>34</v>
      </c>
      <c r="DU68" s="110" t="s">
        <v>34</v>
      </c>
      <c r="DV68" s="110" t="s">
        <v>34</v>
      </c>
      <c r="DW68" s="110" t="s">
        <v>34</v>
      </c>
      <c r="DX68" s="110" t="s">
        <v>34</v>
      </c>
      <c r="DY68" s="110" t="s">
        <v>34</v>
      </c>
      <c r="DZ68" s="110" t="s">
        <v>34</v>
      </c>
      <c r="EA68" s="110" t="s">
        <v>34</v>
      </c>
      <c r="EB68" s="110" t="s">
        <v>34</v>
      </c>
      <c r="EC68" s="110" t="s">
        <v>34</v>
      </c>
      <c r="ED68" s="110" t="s">
        <v>34</v>
      </c>
      <c r="EE68" s="110" t="s">
        <v>34</v>
      </c>
      <c r="EF68" s="110" t="s">
        <v>34</v>
      </c>
      <c r="EG68" s="110" t="s">
        <v>34</v>
      </c>
      <c r="EH68" s="110" t="s">
        <v>34</v>
      </c>
      <c r="EI68" s="110" t="s">
        <v>34</v>
      </c>
      <c r="EJ68" s="110" t="s">
        <v>34</v>
      </c>
      <c r="EK68" s="110" t="s">
        <v>34</v>
      </c>
      <c r="EL68" s="110" t="s">
        <v>34</v>
      </c>
      <c r="EM68" s="110" t="s">
        <v>34</v>
      </c>
      <c r="EN68" s="110" t="s">
        <v>34</v>
      </c>
      <c r="EO68" s="110" t="s">
        <v>34</v>
      </c>
      <c r="EP68" s="110" t="s">
        <v>34</v>
      </c>
      <c r="EQ68" s="110" t="s">
        <v>34</v>
      </c>
      <c r="ER68" s="110" t="s">
        <v>34</v>
      </c>
      <c r="ES68" s="110" t="s">
        <v>34</v>
      </c>
      <c r="ET68" s="110" t="s">
        <v>34</v>
      </c>
      <c r="EU68" s="110" t="s">
        <v>34</v>
      </c>
      <c r="EV68" s="110" t="s">
        <v>34</v>
      </c>
      <c r="EW68" s="110" t="s">
        <v>34</v>
      </c>
      <c r="EX68" s="110" t="s">
        <v>34</v>
      </c>
      <c r="EY68" s="110" t="s">
        <v>34</v>
      </c>
      <c r="EZ68" s="110" t="s">
        <v>34</v>
      </c>
      <c r="FA68" s="110" t="s">
        <v>34</v>
      </c>
      <c r="FB68" s="110" t="s">
        <v>34</v>
      </c>
      <c r="FC68" s="110" t="s">
        <v>34</v>
      </c>
      <c r="FD68" s="110" t="s">
        <v>34</v>
      </c>
      <c r="FE68" s="110" t="s">
        <v>34</v>
      </c>
      <c r="FF68" s="110" t="s">
        <v>34</v>
      </c>
      <c r="FG68" s="110" t="s">
        <v>34</v>
      </c>
      <c r="FH68" s="110" t="s">
        <v>34</v>
      </c>
      <c r="FI68" s="110" t="s">
        <v>34</v>
      </c>
      <c r="FJ68" s="110" t="s">
        <v>34</v>
      </c>
      <c r="FK68" s="110" t="s">
        <v>34</v>
      </c>
      <c r="FL68" s="110" t="s">
        <v>34</v>
      </c>
      <c r="FM68" s="110" t="s">
        <v>34</v>
      </c>
      <c r="FN68" s="110" t="s">
        <v>34</v>
      </c>
      <c r="FO68" s="110" t="s">
        <v>34</v>
      </c>
      <c r="FP68" s="110" t="s">
        <v>34</v>
      </c>
      <c r="FQ68" s="110" t="s">
        <v>34</v>
      </c>
      <c r="FR68" s="110" t="s">
        <v>34</v>
      </c>
      <c r="FS68" s="110" t="s">
        <v>34</v>
      </c>
      <c r="FT68" s="110" t="s">
        <v>34</v>
      </c>
      <c r="FU68" s="110" t="s">
        <v>34</v>
      </c>
      <c r="FV68" s="110" t="s">
        <v>34</v>
      </c>
      <c r="FW68" s="110" t="s">
        <v>34</v>
      </c>
      <c r="FX68" s="110" t="s">
        <v>34</v>
      </c>
      <c r="FY68" s="110" t="s">
        <v>34</v>
      </c>
      <c r="FZ68" s="110" t="s">
        <v>34</v>
      </c>
      <c r="GA68" s="110" t="s">
        <v>34</v>
      </c>
      <c r="GB68" s="110" t="s">
        <v>34</v>
      </c>
      <c r="GC68" s="110" t="s">
        <v>34</v>
      </c>
      <c r="GD68" s="110" t="s">
        <v>34</v>
      </c>
      <c r="GE68" s="110" t="s">
        <v>34</v>
      </c>
      <c r="GF68" s="110" t="s">
        <v>34</v>
      </c>
      <c r="GG68" s="110" t="s">
        <v>34</v>
      </c>
      <c r="GH68" s="110" t="s">
        <v>34</v>
      </c>
      <c r="GI68" s="110" t="s">
        <v>34</v>
      </c>
      <c r="GJ68" s="110" t="s">
        <v>34</v>
      </c>
      <c r="GK68" s="110" t="s">
        <v>34</v>
      </c>
      <c r="GL68" s="110" t="s">
        <v>34</v>
      </c>
      <c r="GM68" s="110" t="s">
        <v>34</v>
      </c>
      <c r="GN68" s="110" t="s">
        <v>34</v>
      </c>
      <c r="GO68" s="110" t="s">
        <v>34</v>
      </c>
      <c r="GP68" s="110" t="s">
        <v>34</v>
      </c>
      <c r="GQ68" s="110" t="s">
        <v>34</v>
      </c>
      <c r="GR68" s="110" t="s">
        <v>34</v>
      </c>
      <c r="GS68" s="110" t="s">
        <v>34</v>
      </c>
      <c r="GT68" s="110" t="s">
        <v>34</v>
      </c>
      <c r="GU68" s="110" t="s">
        <v>34</v>
      </c>
      <c r="GV68" s="110" t="s">
        <v>34</v>
      </c>
      <c r="GW68" s="110" t="s">
        <v>34</v>
      </c>
      <c r="GX68" s="110" t="s">
        <v>34</v>
      </c>
      <c r="GY68" s="110" t="s">
        <v>34</v>
      </c>
      <c r="GZ68" s="110" t="s">
        <v>34</v>
      </c>
      <c r="HA68" s="110" t="s">
        <v>34</v>
      </c>
      <c r="HB68" s="110" t="s">
        <v>34</v>
      </c>
      <c r="HC68" s="110" t="s">
        <v>34</v>
      </c>
      <c r="HD68" s="110" t="s">
        <v>34</v>
      </c>
      <c r="HE68" s="110" t="s">
        <v>34</v>
      </c>
      <c r="HF68" s="110" t="s">
        <v>34</v>
      </c>
      <c r="HG68" s="110" t="s">
        <v>34</v>
      </c>
      <c r="HH68" s="110" t="s">
        <v>34</v>
      </c>
      <c r="HI68" s="110" t="s">
        <v>34</v>
      </c>
      <c r="HJ68" s="110" t="s">
        <v>34</v>
      </c>
      <c r="HK68" s="110" t="s">
        <v>34</v>
      </c>
      <c r="HL68" s="110" t="s">
        <v>34</v>
      </c>
      <c r="HM68" s="110" t="s">
        <v>34</v>
      </c>
      <c r="HN68" s="110" t="s">
        <v>34</v>
      </c>
      <c r="HO68" s="110" t="s">
        <v>34</v>
      </c>
      <c r="HP68" s="110" t="s">
        <v>34</v>
      </c>
      <c r="HQ68" s="110" t="s">
        <v>34</v>
      </c>
      <c r="HR68" s="110" t="s">
        <v>34</v>
      </c>
      <c r="HS68" s="110" t="s">
        <v>34</v>
      </c>
      <c r="HT68" s="110" t="s">
        <v>34</v>
      </c>
      <c r="HU68" s="110" t="s">
        <v>34</v>
      </c>
      <c r="HV68" s="110" t="s">
        <v>34</v>
      </c>
      <c r="HW68" s="110" t="s">
        <v>34</v>
      </c>
      <c r="HX68" s="110" t="s">
        <v>34</v>
      </c>
      <c r="HY68" s="110" t="s">
        <v>34</v>
      </c>
      <c r="HZ68" s="110" t="s">
        <v>34</v>
      </c>
      <c r="IA68" s="110" t="s">
        <v>34</v>
      </c>
      <c r="IB68" s="110" t="s">
        <v>34</v>
      </c>
      <c r="IC68" s="110" t="s">
        <v>34</v>
      </c>
      <c r="ID68" s="110" t="s">
        <v>34</v>
      </c>
      <c r="IE68" s="110" t="s">
        <v>34</v>
      </c>
      <c r="IF68" s="110" t="s">
        <v>34</v>
      </c>
      <c r="IG68" s="110" t="s">
        <v>34</v>
      </c>
      <c r="IH68" s="110" t="s">
        <v>34</v>
      </c>
      <c r="II68" s="110" t="s">
        <v>34</v>
      </c>
      <c r="IJ68" s="110" t="s">
        <v>34</v>
      </c>
      <c r="IK68" s="110" t="s">
        <v>34</v>
      </c>
      <c r="IL68" s="110" t="s">
        <v>34</v>
      </c>
      <c r="IM68" s="110" t="s">
        <v>34</v>
      </c>
      <c r="IN68" s="110" t="s">
        <v>34</v>
      </c>
      <c r="IO68" s="110" t="s">
        <v>34</v>
      </c>
      <c r="IP68" s="110" t="s">
        <v>34</v>
      </c>
      <c r="IQ68" s="110" t="s">
        <v>34</v>
      </c>
      <c r="IR68" s="110" t="s">
        <v>34</v>
      </c>
      <c r="IS68" s="110" t="s">
        <v>34</v>
      </c>
      <c r="IT68" s="110" t="s">
        <v>34</v>
      </c>
      <c r="IU68" s="110" t="s">
        <v>34</v>
      </c>
      <c r="IV68" s="110" t="s">
        <v>34</v>
      </c>
      <c r="IW68" s="110" t="s">
        <v>34</v>
      </c>
      <c r="IX68" s="110" t="s">
        <v>34</v>
      </c>
      <c r="IY68" s="110" t="s">
        <v>34</v>
      </c>
      <c r="IZ68" s="110" t="s">
        <v>34</v>
      </c>
      <c r="JA68" s="110" t="s">
        <v>34</v>
      </c>
      <c r="JB68" s="110" t="s">
        <v>34</v>
      </c>
      <c r="JC68" s="110" t="s">
        <v>34</v>
      </c>
      <c r="JD68" s="110" t="s">
        <v>34</v>
      </c>
      <c r="JE68" s="110" t="s">
        <v>34</v>
      </c>
      <c r="JF68" s="110" t="s">
        <v>34</v>
      </c>
      <c r="JG68" s="110" t="s">
        <v>34</v>
      </c>
      <c r="JH68" s="110" t="s">
        <v>34</v>
      </c>
      <c r="JI68" s="110" t="s">
        <v>34</v>
      </c>
      <c r="JJ68" s="110" t="s">
        <v>34</v>
      </c>
      <c r="JK68" s="110" t="s">
        <v>34</v>
      </c>
      <c r="JL68" s="110" t="s">
        <v>34</v>
      </c>
      <c r="JM68" s="110" t="s">
        <v>34</v>
      </c>
      <c r="JN68" s="110" t="s">
        <v>34</v>
      </c>
      <c r="JO68" s="110" t="s">
        <v>34</v>
      </c>
      <c r="JP68" s="110" t="s">
        <v>34</v>
      </c>
      <c r="JQ68" s="110" t="s">
        <v>34</v>
      </c>
      <c r="JR68" s="110" t="s">
        <v>34</v>
      </c>
      <c r="JS68" s="110" t="s">
        <v>34</v>
      </c>
      <c r="JT68" s="110" t="s">
        <v>34</v>
      </c>
      <c r="JU68" s="110" t="s">
        <v>34</v>
      </c>
      <c r="JV68" s="71"/>
      <c r="JW68" s="71"/>
      <c r="JX68" s="71"/>
      <c r="JY68" s="71"/>
      <c r="JZ68" s="71"/>
      <c r="KA68" s="71"/>
      <c r="KB68" s="71"/>
      <c r="KC68" s="71"/>
      <c r="KD68" s="71"/>
      <c r="KE68" s="71"/>
      <c r="KF68" s="71"/>
      <c r="KG68" s="71"/>
      <c r="KH68" s="71"/>
      <c r="KI68" s="71"/>
      <c r="KJ68" s="71"/>
      <c r="KK68" s="71"/>
      <c r="KL68" s="71"/>
      <c r="KM68" s="71"/>
      <c r="KN68" s="71"/>
      <c r="KO68" s="71"/>
      <c r="KP68" s="71"/>
      <c r="KQ68" s="71"/>
      <c r="KR68" s="71"/>
      <c r="KS68" s="71"/>
      <c r="KT68" s="71"/>
      <c r="KU68" s="71"/>
      <c r="KV68" s="71"/>
      <c r="KW68" s="71"/>
      <c r="KX68" s="71"/>
      <c r="KY68" s="71"/>
      <c r="KZ68" s="71"/>
      <c r="LA68" s="71"/>
      <c r="LB68" s="71"/>
      <c r="LC68" s="71"/>
      <c r="LD68" s="71"/>
      <c r="LE68" s="71"/>
      <c r="LF68" s="71"/>
      <c r="LG68" s="71"/>
      <c r="LH68" s="71"/>
      <c r="LI68" s="71"/>
      <c r="LJ68" s="71"/>
      <c r="LK68" s="71"/>
      <c r="LL68" s="71"/>
      <c r="LM68" s="71"/>
      <c r="LN68" s="71"/>
      <c r="LO68" s="71"/>
      <c r="LP68" s="71"/>
      <c r="LQ68" s="71"/>
      <c r="LR68" s="71"/>
      <c r="LS68" s="71"/>
      <c r="LT68" s="71"/>
      <c r="LU68" s="71"/>
      <c r="LV68" s="71"/>
      <c r="LW68" s="71"/>
      <c r="LX68" s="71"/>
      <c r="LY68" s="71"/>
      <c r="LZ68" s="71"/>
      <c r="MA68" s="71"/>
      <c r="MB68" s="71"/>
      <c r="MC68" s="71"/>
      <c r="MD68" s="71"/>
      <c r="ME68" s="71"/>
      <c r="MF68" s="71"/>
    </row>
    <row r="69" spans="1:535" s="130" customFormat="1" ht="25.2" customHeight="1" thickBot="1" x14ac:dyDescent="0.35">
      <c r="A69" s="241" t="s">
        <v>98</v>
      </c>
      <c r="B69" s="242"/>
      <c r="C69" s="242"/>
      <c r="D69" s="242"/>
      <c r="E69" s="242"/>
      <c r="F69" s="242"/>
      <c r="G69" s="129"/>
      <c r="H69" s="78"/>
      <c r="I69" s="118" t="s">
        <v>34</v>
      </c>
      <c r="J69" s="118" t="s">
        <v>34</v>
      </c>
      <c r="K69" s="118" t="s">
        <v>34</v>
      </c>
      <c r="L69" s="118" t="s">
        <v>34</v>
      </c>
      <c r="M69" s="118" t="s">
        <v>34</v>
      </c>
      <c r="N69" s="118" t="s">
        <v>34</v>
      </c>
      <c r="O69" s="118" t="s">
        <v>34</v>
      </c>
      <c r="P69" s="118" t="s">
        <v>34</v>
      </c>
      <c r="Q69" s="118" t="s">
        <v>34</v>
      </c>
      <c r="R69" s="118" t="s">
        <v>34</v>
      </c>
      <c r="S69" s="118" t="s">
        <v>34</v>
      </c>
      <c r="T69" s="118" t="s">
        <v>34</v>
      </c>
      <c r="U69" s="118" t="s">
        <v>34</v>
      </c>
      <c r="V69" s="119" t="s">
        <v>34</v>
      </c>
      <c r="W69" s="63" t="s">
        <v>34</v>
      </c>
      <c r="X69" s="63" t="s">
        <v>34</v>
      </c>
      <c r="Y69" s="63" t="s">
        <v>34</v>
      </c>
      <c r="Z69" s="63" t="s">
        <v>34</v>
      </c>
      <c r="AA69" s="63" t="s">
        <v>34</v>
      </c>
      <c r="AB69" s="63" t="s">
        <v>34</v>
      </c>
      <c r="AC69" s="63" t="s">
        <v>34</v>
      </c>
      <c r="AD69" s="63" t="s">
        <v>34</v>
      </c>
      <c r="AE69" s="63" t="s">
        <v>34</v>
      </c>
      <c r="AF69" s="63" t="s">
        <v>34</v>
      </c>
      <c r="AG69" s="63" t="s">
        <v>34</v>
      </c>
      <c r="AH69" s="63" t="s">
        <v>34</v>
      </c>
      <c r="AI69" s="63" t="s">
        <v>34</v>
      </c>
      <c r="AJ69" s="63" t="s">
        <v>34</v>
      </c>
      <c r="AK69" s="63" t="s">
        <v>34</v>
      </c>
      <c r="AL69" s="63" t="s">
        <v>34</v>
      </c>
      <c r="AM69" s="63" t="s">
        <v>34</v>
      </c>
      <c r="AN69" s="63" t="s">
        <v>34</v>
      </c>
      <c r="AO69" s="63" t="s">
        <v>34</v>
      </c>
      <c r="AP69" s="63" t="s">
        <v>34</v>
      </c>
      <c r="AQ69" s="63" t="s">
        <v>34</v>
      </c>
      <c r="AR69" s="63" t="s">
        <v>34</v>
      </c>
      <c r="AS69" s="63" t="s">
        <v>34</v>
      </c>
      <c r="AT69" s="63" t="s">
        <v>34</v>
      </c>
      <c r="AU69" s="63" t="s">
        <v>34</v>
      </c>
      <c r="AV69" s="63" t="s">
        <v>34</v>
      </c>
      <c r="AW69" s="63" t="s">
        <v>34</v>
      </c>
      <c r="AX69" s="63" t="s">
        <v>34</v>
      </c>
      <c r="AY69" s="63" t="s">
        <v>34</v>
      </c>
      <c r="AZ69" s="63" t="s">
        <v>34</v>
      </c>
      <c r="BA69" s="63" t="s">
        <v>34</v>
      </c>
      <c r="BB69" s="63" t="s">
        <v>34</v>
      </c>
      <c r="BC69" s="63" t="s">
        <v>34</v>
      </c>
      <c r="BD69" s="63" t="s">
        <v>34</v>
      </c>
      <c r="BE69" s="63" t="s">
        <v>34</v>
      </c>
      <c r="BF69" s="63" t="s">
        <v>34</v>
      </c>
      <c r="BG69" s="63" t="s">
        <v>34</v>
      </c>
      <c r="BH69" s="63" t="s">
        <v>34</v>
      </c>
      <c r="BI69" s="63" t="s">
        <v>34</v>
      </c>
      <c r="BJ69" s="63" t="s">
        <v>34</v>
      </c>
      <c r="BK69" s="63" t="s">
        <v>34</v>
      </c>
      <c r="BL69" s="63" t="s">
        <v>34</v>
      </c>
      <c r="BM69" s="63" t="s">
        <v>34</v>
      </c>
      <c r="BN69" s="63" t="s">
        <v>34</v>
      </c>
      <c r="BO69" s="63" t="s">
        <v>34</v>
      </c>
      <c r="BP69" s="63" t="s">
        <v>34</v>
      </c>
      <c r="BQ69" s="63" t="s">
        <v>34</v>
      </c>
      <c r="BR69" s="63" t="s">
        <v>34</v>
      </c>
      <c r="BS69" s="63" t="s">
        <v>34</v>
      </c>
      <c r="BT69" s="63" t="s">
        <v>34</v>
      </c>
      <c r="BU69" s="63" t="s">
        <v>34</v>
      </c>
      <c r="BV69" s="63" t="s">
        <v>34</v>
      </c>
      <c r="BW69" s="63" t="s">
        <v>34</v>
      </c>
      <c r="BX69" s="63" t="s">
        <v>34</v>
      </c>
      <c r="BY69" s="63" t="s">
        <v>34</v>
      </c>
      <c r="BZ69" s="63" t="s">
        <v>34</v>
      </c>
      <c r="CA69" s="63" t="s">
        <v>34</v>
      </c>
      <c r="CB69" s="63" t="s">
        <v>34</v>
      </c>
      <c r="CC69" s="63" t="s">
        <v>34</v>
      </c>
      <c r="CD69" s="63" t="s">
        <v>34</v>
      </c>
      <c r="CE69" s="63" t="s">
        <v>34</v>
      </c>
      <c r="CF69" s="63" t="s">
        <v>34</v>
      </c>
      <c r="CG69" s="63" t="s">
        <v>34</v>
      </c>
      <c r="CH69" s="63" t="s">
        <v>34</v>
      </c>
      <c r="CI69" s="63" t="s">
        <v>34</v>
      </c>
      <c r="CJ69" s="63" t="s">
        <v>34</v>
      </c>
      <c r="CK69" s="63" t="s">
        <v>34</v>
      </c>
      <c r="CL69" s="63" t="s">
        <v>34</v>
      </c>
      <c r="CM69" s="63" t="s">
        <v>34</v>
      </c>
      <c r="CN69" s="63" t="s">
        <v>34</v>
      </c>
      <c r="CO69" s="63" t="s">
        <v>34</v>
      </c>
      <c r="CP69" s="63" t="s">
        <v>34</v>
      </c>
      <c r="CQ69" s="63" t="s">
        <v>34</v>
      </c>
      <c r="CR69" s="63" t="s">
        <v>34</v>
      </c>
      <c r="CS69" s="63" t="s">
        <v>34</v>
      </c>
      <c r="CT69" s="63" t="s">
        <v>34</v>
      </c>
      <c r="CU69" s="63" t="s">
        <v>34</v>
      </c>
      <c r="CV69" s="63" t="s">
        <v>34</v>
      </c>
      <c r="CW69" s="63" t="s">
        <v>34</v>
      </c>
      <c r="CX69" s="63" t="s">
        <v>34</v>
      </c>
      <c r="CY69" s="63" t="s">
        <v>34</v>
      </c>
      <c r="CZ69" s="63" t="s">
        <v>34</v>
      </c>
      <c r="DA69" s="63" t="s">
        <v>34</v>
      </c>
      <c r="DB69" s="63" t="s">
        <v>34</v>
      </c>
      <c r="DC69" s="63" t="s">
        <v>34</v>
      </c>
      <c r="DD69" s="63" t="s">
        <v>34</v>
      </c>
      <c r="DE69" s="63" t="s">
        <v>34</v>
      </c>
      <c r="DF69" s="63" t="s">
        <v>34</v>
      </c>
      <c r="DG69" s="63" t="s">
        <v>34</v>
      </c>
      <c r="DH69" s="63" t="s">
        <v>34</v>
      </c>
      <c r="DI69" s="63" t="s">
        <v>34</v>
      </c>
      <c r="DJ69" s="63" t="s">
        <v>34</v>
      </c>
      <c r="DK69" s="63" t="s">
        <v>34</v>
      </c>
      <c r="DL69" s="63" t="s">
        <v>34</v>
      </c>
      <c r="DM69" s="63" t="s">
        <v>34</v>
      </c>
      <c r="DN69" s="63" t="s">
        <v>34</v>
      </c>
      <c r="DO69" s="63" t="s">
        <v>34</v>
      </c>
      <c r="DP69" s="63" t="s">
        <v>34</v>
      </c>
      <c r="DQ69" s="63" t="s">
        <v>34</v>
      </c>
      <c r="DR69" s="63" t="s">
        <v>34</v>
      </c>
      <c r="DS69" s="63" t="s">
        <v>34</v>
      </c>
      <c r="DT69" s="63" t="s">
        <v>34</v>
      </c>
      <c r="DU69" s="63" t="s">
        <v>34</v>
      </c>
      <c r="DV69" s="63" t="s">
        <v>34</v>
      </c>
      <c r="DW69" s="63" t="s">
        <v>34</v>
      </c>
      <c r="DX69" s="63" t="s">
        <v>34</v>
      </c>
      <c r="DY69" s="63" t="s">
        <v>34</v>
      </c>
      <c r="DZ69" s="63" t="s">
        <v>34</v>
      </c>
      <c r="EA69" s="63" t="s">
        <v>34</v>
      </c>
      <c r="EB69" s="63" t="s">
        <v>34</v>
      </c>
      <c r="EC69" s="63" t="s">
        <v>34</v>
      </c>
      <c r="ED69" s="63" t="s">
        <v>34</v>
      </c>
      <c r="EE69" s="63" t="s">
        <v>34</v>
      </c>
      <c r="EF69" s="63" t="s">
        <v>34</v>
      </c>
      <c r="EG69" s="63" t="s">
        <v>34</v>
      </c>
      <c r="EH69" s="63" t="s">
        <v>34</v>
      </c>
      <c r="EI69" s="63" t="s">
        <v>34</v>
      </c>
      <c r="EJ69" s="63" t="s">
        <v>34</v>
      </c>
      <c r="EK69" s="63" t="s">
        <v>34</v>
      </c>
      <c r="EL69" s="63" t="s">
        <v>34</v>
      </c>
      <c r="EM69" s="63" t="s">
        <v>34</v>
      </c>
      <c r="EN69" s="63" t="s">
        <v>34</v>
      </c>
      <c r="EO69" s="63" t="s">
        <v>34</v>
      </c>
      <c r="EP69" s="63" t="s">
        <v>34</v>
      </c>
      <c r="EQ69" s="63" t="s">
        <v>34</v>
      </c>
      <c r="ER69" s="63" t="s">
        <v>34</v>
      </c>
      <c r="ES69" s="63" t="s">
        <v>34</v>
      </c>
      <c r="ET69" s="63" t="s">
        <v>34</v>
      </c>
      <c r="EU69" s="63" t="s">
        <v>34</v>
      </c>
      <c r="EV69" s="63" t="s">
        <v>34</v>
      </c>
      <c r="EW69" s="63" t="s">
        <v>34</v>
      </c>
      <c r="EX69" s="63" t="s">
        <v>34</v>
      </c>
      <c r="EY69" s="63" t="s">
        <v>34</v>
      </c>
      <c r="EZ69" s="63" t="s">
        <v>34</v>
      </c>
      <c r="FA69" s="63" t="s">
        <v>34</v>
      </c>
      <c r="FB69" s="63" t="s">
        <v>34</v>
      </c>
      <c r="FC69" s="63" t="s">
        <v>34</v>
      </c>
      <c r="FD69" s="63" t="s">
        <v>34</v>
      </c>
      <c r="FE69" s="63" t="s">
        <v>34</v>
      </c>
      <c r="FF69" s="63" t="s">
        <v>34</v>
      </c>
      <c r="FG69" s="63" t="s">
        <v>34</v>
      </c>
      <c r="FH69" s="63" t="s">
        <v>34</v>
      </c>
      <c r="FI69" s="63" t="s">
        <v>34</v>
      </c>
      <c r="FJ69" s="63" t="s">
        <v>34</v>
      </c>
      <c r="FK69" s="63" t="s">
        <v>34</v>
      </c>
      <c r="FL69" s="63" t="s">
        <v>34</v>
      </c>
      <c r="FM69" s="63" t="s">
        <v>34</v>
      </c>
      <c r="FN69" s="63" t="s">
        <v>34</v>
      </c>
      <c r="FO69" s="63" t="s">
        <v>34</v>
      </c>
      <c r="FP69" s="63" t="s">
        <v>34</v>
      </c>
      <c r="FQ69" s="63" t="s">
        <v>34</v>
      </c>
      <c r="FR69" s="63" t="s">
        <v>34</v>
      </c>
      <c r="FS69" s="63" t="s">
        <v>34</v>
      </c>
      <c r="FT69" s="63" t="s">
        <v>34</v>
      </c>
      <c r="FU69" s="63" t="s">
        <v>34</v>
      </c>
      <c r="FV69" s="63" t="s">
        <v>34</v>
      </c>
      <c r="FW69" s="63" t="s">
        <v>34</v>
      </c>
      <c r="FX69" s="63" t="s">
        <v>34</v>
      </c>
      <c r="FY69" s="63" t="s">
        <v>34</v>
      </c>
      <c r="FZ69" s="63" t="s">
        <v>34</v>
      </c>
      <c r="GA69" s="63" t="s">
        <v>34</v>
      </c>
      <c r="GB69" s="63" t="s">
        <v>34</v>
      </c>
      <c r="GC69" s="63" t="s">
        <v>34</v>
      </c>
      <c r="GD69" s="63" t="s">
        <v>34</v>
      </c>
      <c r="GE69" s="63" t="s">
        <v>34</v>
      </c>
      <c r="GF69" s="63" t="s">
        <v>34</v>
      </c>
      <c r="GG69" s="63" t="s">
        <v>34</v>
      </c>
      <c r="GH69" s="63" t="s">
        <v>34</v>
      </c>
      <c r="GI69" s="63" t="s">
        <v>34</v>
      </c>
      <c r="GJ69" s="63" t="s">
        <v>34</v>
      </c>
      <c r="GK69" s="63" t="s">
        <v>34</v>
      </c>
      <c r="GL69" s="63" t="s">
        <v>34</v>
      </c>
      <c r="GM69" s="63" t="s">
        <v>34</v>
      </c>
      <c r="GN69" s="63" t="s">
        <v>34</v>
      </c>
      <c r="GO69" s="63" t="s">
        <v>34</v>
      </c>
      <c r="GP69" s="63" t="s">
        <v>34</v>
      </c>
      <c r="GQ69" s="63" t="s">
        <v>34</v>
      </c>
      <c r="GR69" s="63" t="s">
        <v>34</v>
      </c>
      <c r="GS69" s="63" t="s">
        <v>34</v>
      </c>
      <c r="GT69" s="63" t="s">
        <v>34</v>
      </c>
      <c r="GU69" s="63" t="s">
        <v>34</v>
      </c>
      <c r="GV69" s="63" t="s">
        <v>34</v>
      </c>
      <c r="GW69" s="63" t="s">
        <v>34</v>
      </c>
      <c r="GX69" s="63" t="s">
        <v>34</v>
      </c>
      <c r="GY69" s="63" t="s">
        <v>34</v>
      </c>
      <c r="GZ69" s="63" t="s">
        <v>34</v>
      </c>
      <c r="HA69" s="63" t="s">
        <v>34</v>
      </c>
      <c r="HB69" s="63" t="s">
        <v>34</v>
      </c>
      <c r="HC69" s="63" t="s">
        <v>34</v>
      </c>
      <c r="HD69" s="63" t="s">
        <v>34</v>
      </c>
      <c r="HE69" s="63" t="s">
        <v>34</v>
      </c>
      <c r="HF69" s="63" t="s">
        <v>34</v>
      </c>
      <c r="HG69" s="63" t="s">
        <v>34</v>
      </c>
      <c r="HH69" s="63" t="s">
        <v>34</v>
      </c>
      <c r="HI69" s="63" t="s">
        <v>34</v>
      </c>
      <c r="HJ69" s="63" t="s">
        <v>34</v>
      </c>
      <c r="HK69" s="63" t="s">
        <v>34</v>
      </c>
      <c r="HL69" s="63" t="s">
        <v>34</v>
      </c>
      <c r="HM69" s="63" t="s">
        <v>34</v>
      </c>
      <c r="HN69" s="63" t="s">
        <v>34</v>
      </c>
      <c r="HO69" s="63" t="s">
        <v>34</v>
      </c>
      <c r="HP69" s="63" t="s">
        <v>34</v>
      </c>
      <c r="HQ69" s="63" t="s">
        <v>34</v>
      </c>
      <c r="HR69" s="63" t="s">
        <v>34</v>
      </c>
      <c r="HS69" s="63" t="s">
        <v>34</v>
      </c>
      <c r="HT69" s="63" t="s">
        <v>34</v>
      </c>
      <c r="HU69" s="63" t="s">
        <v>34</v>
      </c>
      <c r="HV69" s="63" t="s">
        <v>34</v>
      </c>
      <c r="HW69" s="63" t="s">
        <v>34</v>
      </c>
      <c r="HX69" s="63" t="s">
        <v>34</v>
      </c>
      <c r="HY69" s="63" t="s">
        <v>34</v>
      </c>
      <c r="HZ69" s="63" t="s">
        <v>34</v>
      </c>
      <c r="IA69" s="63" t="s">
        <v>34</v>
      </c>
      <c r="IB69" s="63" t="s">
        <v>34</v>
      </c>
      <c r="IC69" s="63" t="s">
        <v>34</v>
      </c>
      <c r="ID69" s="63" t="s">
        <v>34</v>
      </c>
      <c r="IE69" s="63" t="s">
        <v>34</v>
      </c>
      <c r="IF69" s="63" t="s">
        <v>34</v>
      </c>
      <c r="IG69" s="63" t="s">
        <v>34</v>
      </c>
      <c r="IH69" s="63" t="s">
        <v>34</v>
      </c>
      <c r="II69" s="63" t="s">
        <v>34</v>
      </c>
      <c r="IJ69" s="63" t="s">
        <v>34</v>
      </c>
      <c r="IK69" s="63" t="s">
        <v>34</v>
      </c>
      <c r="IL69" s="63" t="s">
        <v>34</v>
      </c>
      <c r="IM69" s="63" t="s">
        <v>34</v>
      </c>
      <c r="IN69" s="63" t="s">
        <v>34</v>
      </c>
      <c r="IO69" s="63" t="s">
        <v>34</v>
      </c>
      <c r="IP69" s="63" t="s">
        <v>34</v>
      </c>
      <c r="IQ69" s="63" t="s">
        <v>34</v>
      </c>
      <c r="IR69" s="63" t="s">
        <v>34</v>
      </c>
      <c r="IS69" s="63" t="s">
        <v>34</v>
      </c>
      <c r="IT69" s="63" t="s">
        <v>34</v>
      </c>
      <c r="IU69" s="63" t="s">
        <v>34</v>
      </c>
      <c r="IV69" s="63" t="s">
        <v>34</v>
      </c>
      <c r="IW69" s="63" t="s">
        <v>34</v>
      </c>
      <c r="IX69" s="63" t="s">
        <v>34</v>
      </c>
      <c r="IY69" s="63" t="s">
        <v>34</v>
      </c>
      <c r="IZ69" s="63" t="s">
        <v>34</v>
      </c>
      <c r="JA69" s="63" t="s">
        <v>34</v>
      </c>
      <c r="JB69" s="63" t="s">
        <v>34</v>
      </c>
      <c r="JC69" s="63" t="s">
        <v>34</v>
      </c>
      <c r="JD69" s="63" t="s">
        <v>34</v>
      </c>
      <c r="JE69" s="63" t="s">
        <v>34</v>
      </c>
      <c r="JF69" s="63" t="s">
        <v>34</v>
      </c>
      <c r="JG69" s="63" t="s">
        <v>34</v>
      </c>
      <c r="JH69" s="63" t="s">
        <v>34</v>
      </c>
      <c r="JI69" s="63" t="s">
        <v>34</v>
      </c>
      <c r="JJ69" s="63" t="s">
        <v>34</v>
      </c>
      <c r="JK69" s="63" t="s">
        <v>34</v>
      </c>
      <c r="JL69" s="63" t="s">
        <v>34</v>
      </c>
      <c r="JM69" s="71"/>
      <c r="JN69" s="71"/>
      <c r="JO69" s="71"/>
      <c r="JP69" s="71"/>
      <c r="JQ69" s="71"/>
      <c r="JR69" s="71"/>
      <c r="JS69" s="71"/>
      <c r="JT69" s="71"/>
      <c r="JU69" s="71"/>
      <c r="JV69" s="71"/>
      <c r="JW69" s="71"/>
      <c r="JX69" s="71"/>
      <c r="JY69" s="71"/>
      <c r="JZ69" s="71"/>
      <c r="KA69" s="71"/>
      <c r="KB69" s="71"/>
      <c r="KC69" s="71"/>
      <c r="KD69" s="71"/>
      <c r="KE69" s="71"/>
      <c r="KF69" s="71"/>
      <c r="KG69" s="71"/>
      <c r="KH69" s="71"/>
      <c r="KI69" s="71"/>
      <c r="KJ69" s="71"/>
      <c r="KK69" s="71"/>
      <c r="KL69" s="71"/>
      <c r="KM69" s="71"/>
      <c r="KN69" s="71"/>
      <c r="KO69" s="71"/>
      <c r="KP69" s="71"/>
      <c r="KQ69" s="71"/>
      <c r="KR69" s="71"/>
      <c r="KS69" s="71"/>
      <c r="KT69" s="71"/>
      <c r="KU69" s="71"/>
      <c r="KV69" s="71"/>
      <c r="KW69" s="71"/>
      <c r="KX69" s="71"/>
      <c r="KY69" s="71"/>
      <c r="KZ69" s="71"/>
      <c r="LA69" s="71"/>
      <c r="LB69" s="71"/>
      <c r="LC69" s="71"/>
      <c r="LD69" s="71"/>
      <c r="LE69" s="71"/>
      <c r="LF69" s="71"/>
      <c r="LG69" s="71"/>
      <c r="LH69" s="71"/>
      <c r="LI69" s="71"/>
      <c r="LJ69" s="71"/>
      <c r="LK69" s="71"/>
      <c r="LL69" s="71"/>
      <c r="LM69" s="71"/>
      <c r="LN69" s="71"/>
      <c r="LO69" s="71"/>
      <c r="LP69" s="71"/>
      <c r="LQ69" s="71"/>
      <c r="LR69" s="71"/>
      <c r="LS69" s="71"/>
      <c r="LT69" s="71"/>
      <c r="LU69" s="71"/>
      <c r="LV69" s="71"/>
      <c r="LW69" s="71"/>
      <c r="LX69" s="71"/>
      <c r="LY69" s="71"/>
      <c r="LZ69" s="71"/>
      <c r="MA69" s="71"/>
      <c r="MB69" s="71"/>
      <c r="MC69" s="71"/>
      <c r="MD69" s="71"/>
      <c r="ME69" s="71"/>
      <c r="MF69" s="71"/>
      <c r="MG69" s="72"/>
      <c r="MH69" s="72"/>
      <c r="MI69" s="72"/>
      <c r="MJ69" s="72"/>
      <c r="MK69" s="72"/>
      <c r="ML69" s="72"/>
      <c r="MM69" s="72"/>
      <c r="MN69" s="72"/>
      <c r="MO69" s="72"/>
      <c r="MP69" s="72"/>
      <c r="MQ69" s="72"/>
      <c r="MR69" s="72"/>
      <c r="MS69" s="72"/>
      <c r="MT69" s="72"/>
      <c r="MU69" s="72"/>
      <c r="MV69" s="72"/>
      <c r="MW69" s="72"/>
      <c r="MX69" s="72"/>
      <c r="MY69" s="72"/>
      <c r="MZ69" s="72"/>
      <c r="NA69" s="72"/>
      <c r="NB69" s="72"/>
      <c r="NC69" s="72"/>
      <c r="ND69" s="72"/>
      <c r="NE69" s="72"/>
      <c r="NF69" s="72"/>
      <c r="NG69" s="72"/>
      <c r="NH69" s="72"/>
      <c r="NI69" s="72"/>
      <c r="NJ69" s="72"/>
      <c r="NK69" s="72"/>
      <c r="NL69" s="72"/>
      <c r="NM69" s="72"/>
      <c r="NN69" s="72"/>
      <c r="NO69" s="72"/>
      <c r="NP69" s="72"/>
      <c r="NQ69" s="72"/>
      <c r="NR69" s="72"/>
      <c r="NS69" s="72"/>
      <c r="NT69" s="72"/>
      <c r="NU69" s="72"/>
      <c r="NV69" s="72"/>
      <c r="NW69" s="72"/>
      <c r="NX69" s="72"/>
      <c r="NY69" s="72"/>
      <c r="NZ69" s="72"/>
      <c r="OA69" s="72"/>
      <c r="OB69" s="72"/>
      <c r="OC69" s="72"/>
      <c r="OD69" s="72"/>
      <c r="OE69" s="72"/>
      <c r="OF69" s="72"/>
      <c r="OG69" s="72"/>
      <c r="OH69" s="72"/>
      <c r="OI69" s="72"/>
      <c r="OJ69" s="72"/>
      <c r="OK69" s="72"/>
      <c r="OL69" s="72"/>
      <c r="OM69" s="72"/>
      <c r="ON69" s="72"/>
      <c r="OO69" s="72"/>
      <c r="OP69" s="72"/>
      <c r="OQ69" s="72"/>
      <c r="OR69" s="72"/>
      <c r="OS69" s="72"/>
      <c r="OT69" s="72"/>
      <c r="OU69" s="72"/>
      <c r="OV69" s="72"/>
      <c r="OW69" s="72"/>
      <c r="OX69" s="72"/>
      <c r="OY69" s="72"/>
      <c r="OZ69" s="72"/>
      <c r="PA69" s="72"/>
      <c r="PB69" s="72"/>
      <c r="PC69" s="72"/>
      <c r="PD69" s="72"/>
      <c r="PE69" s="72"/>
      <c r="PF69" s="72"/>
      <c r="PG69" s="72"/>
      <c r="PH69" s="72"/>
      <c r="PI69" s="72"/>
      <c r="PJ69" s="72"/>
      <c r="PK69" s="72"/>
      <c r="PL69" s="72"/>
      <c r="PM69" s="72"/>
      <c r="PN69" s="72"/>
      <c r="PO69" s="72"/>
      <c r="PP69" s="72"/>
      <c r="PQ69" s="72"/>
      <c r="PR69" s="72"/>
      <c r="PS69" s="72"/>
      <c r="PT69" s="72"/>
      <c r="PU69" s="72"/>
      <c r="PV69" s="72"/>
      <c r="PW69" s="72"/>
      <c r="PX69" s="72"/>
      <c r="PY69" s="72"/>
      <c r="PZ69" s="72"/>
      <c r="QA69" s="72"/>
      <c r="QB69" s="72"/>
      <c r="QC69" s="72"/>
      <c r="QD69" s="72"/>
      <c r="QE69" s="72"/>
      <c r="QF69" s="72"/>
      <c r="QG69" s="72"/>
      <c r="QH69" s="72"/>
      <c r="QI69" s="72"/>
      <c r="QJ69" s="72"/>
      <c r="QK69" s="72"/>
      <c r="QL69" s="72"/>
      <c r="QM69" s="72"/>
      <c r="QN69" s="72"/>
      <c r="QO69" s="72"/>
      <c r="QP69" s="72"/>
      <c r="QQ69" s="72"/>
      <c r="QR69" s="72"/>
      <c r="QS69" s="72"/>
      <c r="QT69" s="72"/>
      <c r="QU69" s="72"/>
      <c r="QV69" s="72"/>
      <c r="QW69" s="72"/>
      <c r="QX69" s="72"/>
      <c r="QY69" s="72"/>
      <c r="QZ69" s="72"/>
      <c r="RA69" s="72"/>
      <c r="RB69" s="72"/>
      <c r="RC69" s="72"/>
      <c r="RD69" s="72"/>
      <c r="RE69" s="72"/>
      <c r="RF69" s="72"/>
      <c r="RG69" s="72"/>
      <c r="RH69" s="72"/>
      <c r="RI69" s="72"/>
      <c r="RJ69" s="72"/>
      <c r="RK69" s="72"/>
      <c r="RL69" s="72"/>
      <c r="RM69" s="72"/>
      <c r="RN69" s="72"/>
      <c r="RO69" s="72"/>
      <c r="RP69" s="72"/>
      <c r="RQ69" s="72"/>
      <c r="RR69" s="72"/>
      <c r="RS69" s="72"/>
      <c r="RT69" s="72"/>
      <c r="RU69" s="72"/>
      <c r="RV69" s="72"/>
      <c r="RW69" s="72"/>
      <c r="RX69" s="72"/>
      <c r="RY69" s="72"/>
      <c r="RZ69" s="72"/>
      <c r="SA69" s="72"/>
      <c r="SB69" s="72"/>
      <c r="SC69" s="72"/>
      <c r="SD69" s="72"/>
      <c r="SE69" s="72"/>
      <c r="SF69" s="72"/>
      <c r="SG69" s="72"/>
      <c r="SH69" s="72"/>
      <c r="SI69" s="72"/>
      <c r="SJ69" s="72"/>
      <c r="SK69" s="72"/>
      <c r="SL69" s="72"/>
      <c r="SM69" s="72"/>
      <c r="SN69" s="72"/>
      <c r="SO69" s="72"/>
      <c r="SP69" s="72"/>
      <c r="SQ69" s="72"/>
      <c r="SR69" s="72"/>
      <c r="SS69" s="72"/>
      <c r="ST69" s="72"/>
      <c r="SU69" s="72"/>
      <c r="SV69" s="72"/>
      <c r="SW69" s="72"/>
      <c r="SX69" s="72"/>
      <c r="SY69" s="72"/>
      <c r="SZ69" s="72"/>
      <c r="TA69" s="72"/>
      <c r="TB69" s="72"/>
      <c r="TC69" s="72"/>
      <c r="TD69" s="72"/>
      <c r="TE69" s="72"/>
      <c r="TF69" s="72"/>
      <c r="TG69" s="72"/>
      <c r="TH69" s="72"/>
      <c r="TI69" s="72"/>
      <c r="TJ69" s="72"/>
      <c r="TK69" s="72"/>
      <c r="TL69" s="72"/>
      <c r="TM69" s="72"/>
      <c r="TN69" s="72"/>
      <c r="TO69" s="72"/>
    </row>
    <row r="70" spans="1:535" s="130" customFormat="1" ht="25.2" customHeight="1" thickBot="1" x14ac:dyDescent="0.35">
      <c r="A70" s="201" t="s">
        <v>99</v>
      </c>
      <c r="B70" s="202"/>
      <c r="C70" s="202"/>
      <c r="D70" s="202"/>
      <c r="E70" s="202"/>
      <c r="F70" s="202"/>
      <c r="G70" s="203"/>
      <c r="H70" s="131"/>
      <c r="I70" s="63"/>
      <c r="J70" s="63"/>
      <c r="K70" s="63"/>
      <c r="L70" s="63"/>
      <c r="M70" s="63"/>
      <c r="N70" s="63"/>
      <c r="O70" s="63"/>
      <c r="P70" s="63"/>
      <c r="Q70" s="63"/>
      <c r="R70" s="63"/>
      <c r="S70" s="63"/>
      <c r="T70" s="63"/>
      <c r="U70" s="63"/>
      <c r="V70" s="63"/>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c r="HP70" s="52"/>
      <c r="HQ70" s="52"/>
      <c r="HR70" s="52"/>
      <c r="HS70" s="52"/>
      <c r="HT70" s="52"/>
      <c r="HU70" s="52"/>
      <c r="HV70" s="52"/>
      <c r="HW70" s="52"/>
      <c r="HX70" s="52"/>
      <c r="HY70" s="52"/>
      <c r="HZ70" s="52"/>
      <c r="IA70" s="52"/>
      <c r="IB70" s="52"/>
      <c r="IC70" s="52"/>
      <c r="ID70" s="52"/>
      <c r="IE70" s="52"/>
      <c r="IF70" s="52"/>
      <c r="IG70" s="52"/>
      <c r="IH70" s="52"/>
      <c r="II70" s="52"/>
      <c r="IJ70" s="52"/>
      <c r="IK70" s="52"/>
      <c r="IL70" s="52"/>
      <c r="IM70" s="52"/>
      <c r="IN70" s="52"/>
      <c r="IO70" s="52"/>
      <c r="IP70" s="52"/>
      <c r="IQ70" s="52"/>
      <c r="IR70" s="52"/>
      <c r="IS70" s="52"/>
      <c r="IT70" s="52"/>
      <c r="IU70" s="52"/>
      <c r="IV70" s="52"/>
      <c r="IW70" s="52"/>
      <c r="IX70" s="52"/>
      <c r="IY70" s="52"/>
      <c r="IZ70" s="52"/>
      <c r="JA70" s="52"/>
      <c r="JB70" s="52"/>
      <c r="JC70" s="52"/>
      <c r="JD70" s="52"/>
      <c r="JE70" s="52"/>
      <c r="JF70" s="52"/>
      <c r="JG70" s="52"/>
      <c r="JH70" s="52"/>
      <c r="JI70" s="52"/>
      <c r="JJ70" s="52"/>
      <c r="JK70" s="52"/>
      <c r="JL70" s="52"/>
      <c r="JM70" s="71"/>
      <c r="JN70" s="71"/>
      <c r="JO70" s="71"/>
      <c r="JP70" s="71"/>
      <c r="JQ70" s="71"/>
      <c r="JR70" s="71"/>
      <c r="JS70" s="71"/>
      <c r="JT70" s="71"/>
      <c r="JU70" s="71"/>
      <c r="JV70" s="71"/>
      <c r="JW70" s="71"/>
      <c r="JX70" s="71"/>
      <c r="JY70" s="71"/>
      <c r="JZ70" s="71"/>
      <c r="KA70" s="71"/>
      <c r="KB70" s="71"/>
      <c r="KC70" s="71"/>
      <c r="KD70" s="71"/>
      <c r="KE70" s="71"/>
      <c r="KF70" s="71"/>
      <c r="KG70" s="71"/>
      <c r="KH70" s="71"/>
      <c r="KI70" s="71"/>
      <c r="KJ70" s="71"/>
      <c r="KK70" s="71"/>
      <c r="KL70" s="71"/>
      <c r="KM70" s="71"/>
      <c r="KN70" s="71"/>
      <c r="KO70" s="71"/>
      <c r="KP70" s="71"/>
      <c r="KQ70" s="71"/>
      <c r="KR70" s="71"/>
      <c r="KS70" s="71"/>
      <c r="KT70" s="71"/>
      <c r="KU70" s="71"/>
      <c r="KV70" s="71"/>
      <c r="KW70" s="71"/>
      <c r="KX70" s="71"/>
      <c r="KY70" s="71"/>
      <c r="KZ70" s="71"/>
      <c r="LA70" s="71"/>
      <c r="LB70" s="71"/>
      <c r="LC70" s="71"/>
      <c r="LD70" s="71"/>
      <c r="LE70" s="71"/>
      <c r="LF70" s="71"/>
      <c r="LG70" s="71"/>
      <c r="LH70" s="71"/>
      <c r="LI70" s="71"/>
      <c r="LJ70" s="71"/>
      <c r="LK70" s="71"/>
      <c r="LL70" s="71"/>
      <c r="LM70" s="71"/>
      <c r="LN70" s="71"/>
      <c r="LO70" s="71"/>
      <c r="LP70" s="71"/>
      <c r="LQ70" s="71"/>
      <c r="LR70" s="71"/>
      <c r="LS70" s="71"/>
      <c r="LT70" s="71"/>
      <c r="LU70" s="71"/>
      <c r="LV70" s="71"/>
      <c r="LW70" s="71"/>
      <c r="LX70" s="71"/>
      <c r="LY70" s="71"/>
      <c r="LZ70" s="71"/>
      <c r="MA70" s="71"/>
      <c r="MB70" s="71"/>
      <c r="MC70" s="71"/>
      <c r="MD70" s="71"/>
      <c r="ME70" s="71"/>
      <c r="MF70" s="71"/>
      <c r="MG70" s="72"/>
      <c r="MH70" s="72"/>
      <c r="MI70" s="72"/>
      <c r="MJ70" s="72"/>
      <c r="MK70" s="72"/>
      <c r="ML70" s="72"/>
      <c r="MM70" s="72"/>
      <c r="MN70" s="72"/>
      <c r="MO70" s="72"/>
      <c r="MP70" s="72"/>
      <c r="MQ70" s="72"/>
      <c r="MR70" s="72"/>
      <c r="MS70" s="72"/>
      <c r="MT70" s="72"/>
      <c r="MU70" s="72"/>
      <c r="MV70" s="72"/>
      <c r="MW70" s="72"/>
      <c r="MX70" s="72"/>
      <c r="MY70" s="72"/>
      <c r="MZ70" s="72"/>
      <c r="NA70" s="72"/>
      <c r="NB70" s="72"/>
      <c r="NC70" s="72"/>
      <c r="ND70" s="72"/>
      <c r="NE70" s="72"/>
      <c r="NF70" s="72"/>
      <c r="NG70" s="72"/>
      <c r="NH70" s="72"/>
      <c r="NI70" s="72"/>
      <c r="NJ70" s="72"/>
      <c r="NK70" s="72"/>
      <c r="NL70" s="72"/>
      <c r="NM70" s="72"/>
      <c r="NN70" s="72"/>
      <c r="NO70" s="72"/>
      <c r="NP70" s="72"/>
      <c r="NQ70" s="72"/>
      <c r="NR70" s="72"/>
      <c r="NS70" s="72"/>
      <c r="NT70" s="72"/>
      <c r="NU70" s="72"/>
      <c r="NV70" s="72"/>
      <c r="NW70" s="72"/>
      <c r="NX70" s="72"/>
      <c r="NY70" s="72"/>
      <c r="NZ70" s="72"/>
      <c r="OA70" s="72"/>
      <c r="OB70" s="72"/>
      <c r="OC70" s="72"/>
      <c r="OD70" s="72"/>
      <c r="OE70" s="72"/>
      <c r="OF70" s="72"/>
      <c r="OG70" s="72"/>
      <c r="OH70" s="72"/>
      <c r="OI70" s="72"/>
      <c r="OJ70" s="72"/>
      <c r="OK70" s="72"/>
      <c r="OL70" s="72"/>
      <c r="OM70" s="72"/>
      <c r="ON70" s="72"/>
      <c r="OO70" s="72"/>
      <c r="OP70" s="72"/>
      <c r="OQ70" s="72"/>
      <c r="OR70" s="72"/>
      <c r="OS70" s="72"/>
      <c r="OT70" s="72"/>
      <c r="OU70" s="72"/>
      <c r="OV70" s="72"/>
      <c r="OW70" s="72"/>
      <c r="OX70" s="72"/>
      <c r="OY70" s="72"/>
      <c r="OZ70" s="72"/>
      <c r="PA70" s="72"/>
      <c r="PB70" s="72"/>
      <c r="PC70" s="72"/>
      <c r="PD70" s="72"/>
      <c r="PE70" s="72"/>
      <c r="PF70" s="72"/>
      <c r="PG70" s="72"/>
      <c r="PH70" s="72"/>
      <c r="PI70" s="72"/>
      <c r="PJ70" s="72"/>
      <c r="PK70" s="72"/>
      <c r="PL70" s="72"/>
      <c r="PM70" s="72"/>
      <c r="PN70" s="72"/>
      <c r="PO70" s="72"/>
      <c r="PP70" s="72"/>
      <c r="PQ70" s="72"/>
      <c r="PR70" s="72"/>
      <c r="PS70" s="72"/>
      <c r="PT70" s="72"/>
      <c r="PU70" s="72"/>
      <c r="PV70" s="72"/>
      <c r="PW70" s="72"/>
      <c r="PX70" s="72"/>
      <c r="PY70" s="72"/>
      <c r="PZ70" s="72"/>
      <c r="QA70" s="72"/>
      <c r="QB70" s="72"/>
      <c r="QC70" s="72"/>
      <c r="QD70" s="72"/>
      <c r="QE70" s="72"/>
      <c r="QF70" s="72"/>
      <c r="QG70" s="72"/>
      <c r="QH70" s="72"/>
      <c r="QI70" s="72"/>
      <c r="QJ70" s="72"/>
      <c r="QK70" s="72"/>
      <c r="QL70" s="72"/>
      <c r="QM70" s="72"/>
      <c r="QN70" s="72"/>
      <c r="QO70" s="72"/>
      <c r="QP70" s="72"/>
      <c r="QQ70" s="72"/>
      <c r="QR70" s="72"/>
      <c r="QS70" s="72"/>
      <c r="QT70" s="72"/>
      <c r="QU70" s="72"/>
      <c r="QV70" s="72"/>
      <c r="QW70" s="72"/>
      <c r="QX70" s="72"/>
      <c r="QY70" s="72"/>
      <c r="QZ70" s="72"/>
      <c r="RA70" s="72"/>
      <c r="RB70" s="72"/>
      <c r="RC70" s="72"/>
      <c r="RD70" s="72"/>
      <c r="RE70" s="72"/>
      <c r="RF70" s="72"/>
      <c r="RG70" s="72"/>
      <c r="RH70" s="72"/>
      <c r="RI70" s="72"/>
      <c r="RJ70" s="72"/>
      <c r="RK70" s="72"/>
      <c r="RL70" s="72"/>
      <c r="RM70" s="72"/>
      <c r="RN70" s="72"/>
      <c r="RO70" s="72"/>
      <c r="RP70" s="72"/>
      <c r="RQ70" s="72"/>
      <c r="RR70" s="72"/>
      <c r="RS70" s="72"/>
      <c r="RT70" s="72"/>
      <c r="RU70" s="72"/>
      <c r="RV70" s="72"/>
      <c r="RW70" s="72"/>
      <c r="RX70" s="72"/>
      <c r="RY70" s="72"/>
      <c r="RZ70" s="72"/>
      <c r="SA70" s="72"/>
      <c r="SB70" s="72"/>
      <c r="SC70" s="72"/>
      <c r="SD70" s="72"/>
      <c r="SE70" s="72"/>
      <c r="SF70" s="72"/>
      <c r="SG70" s="72"/>
      <c r="SH70" s="72"/>
      <c r="SI70" s="72"/>
      <c r="SJ70" s="72"/>
      <c r="SK70" s="72"/>
      <c r="SL70" s="72"/>
      <c r="SM70" s="72"/>
      <c r="SN70" s="72"/>
      <c r="SO70" s="72"/>
      <c r="SP70" s="72"/>
      <c r="SQ70" s="72"/>
      <c r="SR70" s="72"/>
      <c r="SS70" s="72"/>
      <c r="ST70" s="72"/>
      <c r="SU70" s="72"/>
      <c r="SV70" s="72"/>
      <c r="SW70" s="72"/>
      <c r="SX70" s="72"/>
      <c r="SY70" s="72"/>
      <c r="SZ70" s="72"/>
      <c r="TA70" s="72"/>
      <c r="TB70" s="72"/>
      <c r="TC70" s="72"/>
      <c r="TD70" s="72"/>
      <c r="TE70" s="72"/>
      <c r="TF70" s="72"/>
      <c r="TG70" s="72"/>
      <c r="TH70" s="72"/>
      <c r="TI70" s="72"/>
      <c r="TJ70" s="72"/>
      <c r="TK70" s="72"/>
      <c r="TL70" s="72"/>
      <c r="TM70" s="72"/>
      <c r="TN70" s="72"/>
      <c r="TO70" s="72"/>
    </row>
    <row r="71" spans="1:535" s="130" customFormat="1" ht="37.200000000000003" customHeight="1" thickBot="1" x14ac:dyDescent="0.35">
      <c r="A71" s="114"/>
      <c r="B71" s="114" t="s">
        <v>36</v>
      </c>
      <c r="C71" s="223" t="s">
        <v>37</v>
      </c>
      <c r="D71" s="224"/>
      <c r="E71" s="114" t="s">
        <v>2</v>
      </c>
      <c r="F71" s="114" t="s">
        <v>6</v>
      </c>
      <c r="G71" s="192" t="s">
        <v>9</v>
      </c>
      <c r="H71" s="27"/>
      <c r="I71" s="51" t="s">
        <v>34</v>
      </c>
      <c r="J71" s="51" t="s">
        <v>34</v>
      </c>
      <c r="K71" s="51" t="s">
        <v>34</v>
      </c>
      <c r="L71" s="51" t="s">
        <v>34</v>
      </c>
      <c r="M71" s="51" t="s">
        <v>34</v>
      </c>
      <c r="N71" s="51" t="s">
        <v>34</v>
      </c>
      <c r="O71" s="51" t="s">
        <v>34</v>
      </c>
      <c r="P71" s="51" t="s">
        <v>34</v>
      </c>
      <c r="Q71" s="51" t="s">
        <v>34</v>
      </c>
      <c r="R71" s="51" t="s">
        <v>34</v>
      </c>
      <c r="S71" s="51" t="s">
        <v>34</v>
      </c>
      <c r="T71" s="51" t="s">
        <v>34</v>
      </c>
      <c r="U71" s="51" t="s">
        <v>34</v>
      </c>
      <c r="V71" s="52" t="s">
        <v>34</v>
      </c>
      <c r="W71" s="52" t="s">
        <v>34</v>
      </c>
      <c r="X71" s="52" t="s">
        <v>34</v>
      </c>
      <c r="Y71" s="52" t="s">
        <v>34</v>
      </c>
      <c r="Z71" s="52" t="s">
        <v>34</v>
      </c>
      <c r="AA71" s="52" t="s">
        <v>34</v>
      </c>
      <c r="AB71" s="52" t="s">
        <v>34</v>
      </c>
      <c r="AC71" s="52" t="s">
        <v>34</v>
      </c>
      <c r="AD71" s="52" t="s">
        <v>34</v>
      </c>
      <c r="AE71" s="52" t="s">
        <v>34</v>
      </c>
      <c r="AF71" s="52" t="s">
        <v>34</v>
      </c>
      <c r="AG71" s="52" t="s">
        <v>34</v>
      </c>
      <c r="AH71" s="52" t="s">
        <v>34</v>
      </c>
      <c r="AI71" s="52" t="s">
        <v>34</v>
      </c>
      <c r="AJ71" s="52" t="s">
        <v>34</v>
      </c>
      <c r="AK71" s="52" t="s">
        <v>34</v>
      </c>
      <c r="AL71" s="52" t="s">
        <v>34</v>
      </c>
      <c r="AM71" s="52" t="s">
        <v>34</v>
      </c>
      <c r="AN71" s="52" t="s">
        <v>34</v>
      </c>
      <c r="AO71" s="52" t="s">
        <v>34</v>
      </c>
      <c r="AP71" s="52" t="s">
        <v>34</v>
      </c>
      <c r="AQ71" s="52" t="s">
        <v>34</v>
      </c>
      <c r="AR71" s="52" t="s">
        <v>34</v>
      </c>
      <c r="AS71" s="52" t="s">
        <v>34</v>
      </c>
      <c r="AT71" s="52" t="s">
        <v>34</v>
      </c>
      <c r="AU71" s="52" t="s">
        <v>34</v>
      </c>
      <c r="AV71" s="52" t="s">
        <v>34</v>
      </c>
      <c r="AW71" s="52" t="s">
        <v>34</v>
      </c>
      <c r="AX71" s="52" t="s">
        <v>34</v>
      </c>
      <c r="AY71" s="52" t="s">
        <v>34</v>
      </c>
      <c r="AZ71" s="52" t="s">
        <v>34</v>
      </c>
      <c r="BA71" s="52" t="s">
        <v>34</v>
      </c>
      <c r="BB71" s="52" t="s">
        <v>34</v>
      </c>
      <c r="BC71" s="52" t="s">
        <v>34</v>
      </c>
      <c r="BD71" s="52" t="s">
        <v>34</v>
      </c>
      <c r="BE71" s="52" t="s">
        <v>34</v>
      </c>
      <c r="BF71" s="52" t="s">
        <v>34</v>
      </c>
      <c r="BG71" s="52" t="s">
        <v>34</v>
      </c>
      <c r="BH71" s="52" t="s">
        <v>34</v>
      </c>
      <c r="BI71" s="52" t="s">
        <v>34</v>
      </c>
      <c r="BJ71" s="52" t="s">
        <v>34</v>
      </c>
      <c r="BK71" s="52" t="s">
        <v>34</v>
      </c>
      <c r="BL71" s="52" t="s">
        <v>34</v>
      </c>
      <c r="BM71" s="52" t="s">
        <v>34</v>
      </c>
      <c r="BN71" s="52" t="s">
        <v>34</v>
      </c>
      <c r="BO71" s="52" t="s">
        <v>34</v>
      </c>
      <c r="BP71" s="52" t="s">
        <v>34</v>
      </c>
      <c r="BQ71" s="52" t="s">
        <v>34</v>
      </c>
      <c r="BR71" s="52" t="s">
        <v>34</v>
      </c>
      <c r="BS71" s="52" t="s">
        <v>34</v>
      </c>
      <c r="BT71" s="52" t="s">
        <v>34</v>
      </c>
      <c r="BU71" s="52" t="s">
        <v>34</v>
      </c>
      <c r="BV71" s="52" t="s">
        <v>34</v>
      </c>
      <c r="BW71" s="52" t="s">
        <v>34</v>
      </c>
      <c r="BX71" s="52" t="s">
        <v>34</v>
      </c>
      <c r="BY71" s="52" t="s">
        <v>34</v>
      </c>
      <c r="BZ71" s="52" t="s">
        <v>34</v>
      </c>
      <c r="CA71" s="52" t="s">
        <v>34</v>
      </c>
      <c r="CB71" s="52" t="s">
        <v>34</v>
      </c>
      <c r="CC71" s="52" t="s">
        <v>34</v>
      </c>
      <c r="CD71" s="52" t="s">
        <v>34</v>
      </c>
      <c r="CE71" s="52" t="s">
        <v>34</v>
      </c>
      <c r="CF71" s="52" t="s">
        <v>34</v>
      </c>
      <c r="CG71" s="52" t="s">
        <v>34</v>
      </c>
      <c r="CH71" s="52" t="s">
        <v>34</v>
      </c>
      <c r="CI71" s="52" t="s">
        <v>34</v>
      </c>
      <c r="CJ71" s="52" t="s">
        <v>34</v>
      </c>
      <c r="CK71" s="52" t="s">
        <v>34</v>
      </c>
      <c r="CL71" s="52" t="s">
        <v>34</v>
      </c>
      <c r="CM71" s="52" t="s">
        <v>34</v>
      </c>
      <c r="CN71" s="52" t="s">
        <v>34</v>
      </c>
      <c r="CO71" s="52" t="s">
        <v>34</v>
      </c>
      <c r="CP71" s="52" t="s">
        <v>34</v>
      </c>
      <c r="CQ71" s="52" t="s">
        <v>34</v>
      </c>
      <c r="CR71" s="52" t="s">
        <v>34</v>
      </c>
      <c r="CS71" s="52" t="s">
        <v>34</v>
      </c>
      <c r="CT71" s="52" t="s">
        <v>34</v>
      </c>
      <c r="CU71" s="52" t="s">
        <v>34</v>
      </c>
      <c r="CV71" s="52" t="s">
        <v>34</v>
      </c>
      <c r="CW71" s="52" t="s">
        <v>34</v>
      </c>
      <c r="CX71" s="52" t="s">
        <v>34</v>
      </c>
      <c r="CY71" s="52" t="s">
        <v>34</v>
      </c>
      <c r="CZ71" s="52" t="s">
        <v>34</v>
      </c>
      <c r="DA71" s="52" t="s">
        <v>34</v>
      </c>
      <c r="DB71" s="52" t="s">
        <v>34</v>
      </c>
      <c r="DC71" s="52" t="s">
        <v>34</v>
      </c>
      <c r="DD71" s="52" t="s">
        <v>34</v>
      </c>
      <c r="DE71" s="52" t="s">
        <v>34</v>
      </c>
      <c r="DF71" s="52" t="s">
        <v>34</v>
      </c>
      <c r="DG71" s="52" t="s">
        <v>34</v>
      </c>
      <c r="DH71" s="52" t="s">
        <v>34</v>
      </c>
      <c r="DI71" s="52" t="s">
        <v>34</v>
      </c>
      <c r="DJ71" s="52" t="s">
        <v>34</v>
      </c>
      <c r="DK71" s="52" t="s">
        <v>34</v>
      </c>
      <c r="DL71" s="52" t="s">
        <v>34</v>
      </c>
      <c r="DM71" s="52" t="s">
        <v>34</v>
      </c>
      <c r="DN71" s="52" t="s">
        <v>34</v>
      </c>
      <c r="DO71" s="52" t="s">
        <v>34</v>
      </c>
      <c r="DP71" s="52" t="s">
        <v>34</v>
      </c>
      <c r="DQ71" s="52" t="s">
        <v>34</v>
      </c>
      <c r="DR71" s="52" t="s">
        <v>34</v>
      </c>
      <c r="DS71" s="52" t="s">
        <v>34</v>
      </c>
      <c r="DT71" s="52" t="s">
        <v>34</v>
      </c>
      <c r="DU71" s="52" t="s">
        <v>34</v>
      </c>
      <c r="DV71" s="52" t="s">
        <v>34</v>
      </c>
      <c r="DW71" s="52" t="s">
        <v>34</v>
      </c>
      <c r="DX71" s="52" t="s">
        <v>34</v>
      </c>
      <c r="DY71" s="52" t="s">
        <v>34</v>
      </c>
      <c r="DZ71" s="52" t="s">
        <v>34</v>
      </c>
      <c r="EA71" s="52" t="s">
        <v>34</v>
      </c>
      <c r="EB71" s="52" t="s">
        <v>34</v>
      </c>
      <c r="EC71" s="52" t="s">
        <v>34</v>
      </c>
      <c r="ED71" s="52" t="s">
        <v>34</v>
      </c>
      <c r="EE71" s="52" t="s">
        <v>34</v>
      </c>
      <c r="EF71" s="52" t="s">
        <v>34</v>
      </c>
      <c r="EG71" s="52" t="s">
        <v>34</v>
      </c>
      <c r="EH71" s="52" t="s">
        <v>34</v>
      </c>
      <c r="EI71" s="52" t="s">
        <v>34</v>
      </c>
      <c r="EJ71" s="52" t="s">
        <v>34</v>
      </c>
      <c r="EK71" s="52" t="s">
        <v>34</v>
      </c>
      <c r="EL71" s="52" t="s">
        <v>34</v>
      </c>
      <c r="EM71" s="52" t="s">
        <v>34</v>
      </c>
      <c r="EN71" s="52" t="s">
        <v>34</v>
      </c>
      <c r="EO71" s="52" t="s">
        <v>34</v>
      </c>
      <c r="EP71" s="52" t="s">
        <v>34</v>
      </c>
      <c r="EQ71" s="52" t="s">
        <v>34</v>
      </c>
      <c r="ER71" s="52" t="s">
        <v>34</v>
      </c>
      <c r="ES71" s="52" t="s">
        <v>34</v>
      </c>
      <c r="ET71" s="52" t="s">
        <v>34</v>
      </c>
      <c r="EU71" s="52" t="s">
        <v>34</v>
      </c>
      <c r="EV71" s="52" t="s">
        <v>34</v>
      </c>
      <c r="EW71" s="52" t="s">
        <v>34</v>
      </c>
      <c r="EX71" s="52" t="s">
        <v>34</v>
      </c>
      <c r="EY71" s="52" t="s">
        <v>34</v>
      </c>
      <c r="EZ71" s="52" t="s">
        <v>34</v>
      </c>
      <c r="FA71" s="52" t="s">
        <v>34</v>
      </c>
      <c r="FB71" s="52" t="s">
        <v>34</v>
      </c>
      <c r="FC71" s="52" t="s">
        <v>34</v>
      </c>
      <c r="FD71" s="52" t="s">
        <v>34</v>
      </c>
      <c r="FE71" s="52" t="s">
        <v>34</v>
      </c>
      <c r="FF71" s="52" t="s">
        <v>34</v>
      </c>
      <c r="FG71" s="52" t="s">
        <v>34</v>
      </c>
      <c r="FH71" s="52" t="s">
        <v>34</v>
      </c>
      <c r="FI71" s="52" t="s">
        <v>34</v>
      </c>
      <c r="FJ71" s="52" t="s">
        <v>34</v>
      </c>
      <c r="FK71" s="52" t="s">
        <v>34</v>
      </c>
      <c r="FL71" s="52" t="s">
        <v>34</v>
      </c>
      <c r="FM71" s="52" t="s">
        <v>34</v>
      </c>
      <c r="FN71" s="52" t="s">
        <v>34</v>
      </c>
      <c r="FO71" s="52" t="s">
        <v>34</v>
      </c>
      <c r="FP71" s="52" t="s">
        <v>34</v>
      </c>
      <c r="FQ71" s="52" t="s">
        <v>34</v>
      </c>
      <c r="FR71" s="52" t="s">
        <v>34</v>
      </c>
      <c r="FS71" s="52" t="s">
        <v>34</v>
      </c>
      <c r="FT71" s="52" t="s">
        <v>34</v>
      </c>
      <c r="FU71" s="52" t="s">
        <v>34</v>
      </c>
      <c r="FV71" s="52" t="s">
        <v>34</v>
      </c>
      <c r="FW71" s="52" t="s">
        <v>34</v>
      </c>
      <c r="FX71" s="52" t="s">
        <v>34</v>
      </c>
      <c r="FY71" s="52" t="s">
        <v>34</v>
      </c>
      <c r="FZ71" s="52" t="s">
        <v>34</v>
      </c>
      <c r="GA71" s="52" t="s">
        <v>34</v>
      </c>
      <c r="GB71" s="52" t="s">
        <v>34</v>
      </c>
      <c r="GC71" s="52" t="s">
        <v>34</v>
      </c>
      <c r="GD71" s="52" t="s">
        <v>34</v>
      </c>
      <c r="GE71" s="52" t="s">
        <v>34</v>
      </c>
      <c r="GF71" s="52" t="s">
        <v>34</v>
      </c>
      <c r="GG71" s="52" t="s">
        <v>34</v>
      </c>
      <c r="GH71" s="52" t="s">
        <v>34</v>
      </c>
      <c r="GI71" s="52" t="s">
        <v>34</v>
      </c>
      <c r="GJ71" s="52" t="s">
        <v>34</v>
      </c>
      <c r="GK71" s="52" t="s">
        <v>34</v>
      </c>
      <c r="GL71" s="52" t="s">
        <v>34</v>
      </c>
      <c r="GM71" s="52" t="s">
        <v>34</v>
      </c>
      <c r="GN71" s="52" t="s">
        <v>34</v>
      </c>
      <c r="GO71" s="52" t="s">
        <v>34</v>
      </c>
      <c r="GP71" s="52" t="s">
        <v>34</v>
      </c>
      <c r="GQ71" s="52" t="s">
        <v>34</v>
      </c>
      <c r="GR71" s="52" t="s">
        <v>34</v>
      </c>
      <c r="GS71" s="52" t="s">
        <v>34</v>
      </c>
      <c r="GT71" s="52" t="s">
        <v>34</v>
      </c>
      <c r="GU71" s="52" t="s">
        <v>34</v>
      </c>
      <c r="GV71" s="52" t="s">
        <v>34</v>
      </c>
      <c r="GW71" s="52" t="s">
        <v>34</v>
      </c>
      <c r="GX71" s="52" t="s">
        <v>34</v>
      </c>
      <c r="GY71" s="52" t="s">
        <v>34</v>
      </c>
      <c r="GZ71" s="52" t="s">
        <v>34</v>
      </c>
      <c r="HA71" s="52" t="s">
        <v>34</v>
      </c>
      <c r="HB71" s="52" t="s">
        <v>34</v>
      </c>
      <c r="HC71" s="52" t="s">
        <v>34</v>
      </c>
      <c r="HD71" s="52" t="s">
        <v>34</v>
      </c>
      <c r="HE71" s="52" t="s">
        <v>34</v>
      </c>
      <c r="HF71" s="52" t="s">
        <v>34</v>
      </c>
      <c r="HG71" s="52" t="s">
        <v>34</v>
      </c>
      <c r="HH71" s="52" t="s">
        <v>34</v>
      </c>
      <c r="HI71" s="52" t="s">
        <v>34</v>
      </c>
      <c r="HJ71" s="52" t="s">
        <v>34</v>
      </c>
      <c r="HK71" s="52" t="s">
        <v>34</v>
      </c>
      <c r="HL71" s="52" t="s">
        <v>34</v>
      </c>
      <c r="HM71" s="52" t="s">
        <v>34</v>
      </c>
      <c r="HN71" s="52" t="s">
        <v>34</v>
      </c>
      <c r="HO71" s="52" t="s">
        <v>34</v>
      </c>
      <c r="HP71" s="52" t="s">
        <v>34</v>
      </c>
      <c r="HQ71" s="52" t="s">
        <v>34</v>
      </c>
      <c r="HR71" s="52" t="s">
        <v>34</v>
      </c>
      <c r="HS71" s="52" t="s">
        <v>34</v>
      </c>
      <c r="HT71" s="52" t="s">
        <v>34</v>
      </c>
      <c r="HU71" s="52" t="s">
        <v>34</v>
      </c>
      <c r="HV71" s="52" t="s">
        <v>34</v>
      </c>
      <c r="HW71" s="52" t="s">
        <v>34</v>
      </c>
      <c r="HX71" s="52" t="s">
        <v>34</v>
      </c>
      <c r="HY71" s="52" t="s">
        <v>34</v>
      </c>
      <c r="HZ71" s="52" t="s">
        <v>34</v>
      </c>
      <c r="IA71" s="52" t="s">
        <v>34</v>
      </c>
      <c r="IB71" s="52" t="s">
        <v>34</v>
      </c>
      <c r="IC71" s="52" t="s">
        <v>34</v>
      </c>
      <c r="ID71" s="52" t="s">
        <v>34</v>
      </c>
      <c r="IE71" s="52" t="s">
        <v>34</v>
      </c>
      <c r="IF71" s="52" t="s">
        <v>34</v>
      </c>
      <c r="IG71" s="52" t="s">
        <v>34</v>
      </c>
      <c r="IH71" s="52" t="s">
        <v>34</v>
      </c>
      <c r="II71" s="52" t="s">
        <v>34</v>
      </c>
      <c r="IJ71" s="52" t="s">
        <v>34</v>
      </c>
      <c r="IK71" s="52" t="s">
        <v>34</v>
      </c>
      <c r="IL71" s="52" t="s">
        <v>34</v>
      </c>
      <c r="IM71" s="52" t="s">
        <v>34</v>
      </c>
      <c r="IN71" s="52" t="s">
        <v>34</v>
      </c>
      <c r="IO71" s="52" t="s">
        <v>34</v>
      </c>
      <c r="IP71" s="52" t="s">
        <v>34</v>
      </c>
      <c r="IQ71" s="52" t="s">
        <v>34</v>
      </c>
      <c r="IR71" s="52" t="s">
        <v>34</v>
      </c>
      <c r="IS71" s="52" t="s">
        <v>34</v>
      </c>
      <c r="IT71" s="52" t="s">
        <v>34</v>
      </c>
      <c r="IU71" s="52" t="s">
        <v>34</v>
      </c>
      <c r="IV71" s="52" t="s">
        <v>34</v>
      </c>
      <c r="IW71" s="52" t="s">
        <v>34</v>
      </c>
      <c r="IX71" s="52" t="s">
        <v>34</v>
      </c>
      <c r="IY71" s="52" t="s">
        <v>34</v>
      </c>
      <c r="IZ71" s="52" t="s">
        <v>34</v>
      </c>
      <c r="JA71" s="52" t="s">
        <v>34</v>
      </c>
      <c r="JB71" s="52" t="s">
        <v>34</v>
      </c>
      <c r="JC71" s="52" t="s">
        <v>34</v>
      </c>
      <c r="JD71" s="52" t="s">
        <v>34</v>
      </c>
      <c r="JE71" s="52" t="s">
        <v>34</v>
      </c>
      <c r="JF71" s="52" t="s">
        <v>34</v>
      </c>
      <c r="JG71" s="52" t="s">
        <v>34</v>
      </c>
      <c r="JH71" s="52" t="s">
        <v>34</v>
      </c>
      <c r="JI71" s="52" t="s">
        <v>34</v>
      </c>
      <c r="JJ71" s="52" t="s">
        <v>34</v>
      </c>
      <c r="JK71" s="52" t="s">
        <v>34</v>
      </c>
      <c r="JL71" s="52" t="s">
        <v>34</v>
      </c>
      <c r="JM71" s="71"/>
      <c r="JN71" s="71"/>
      <c r="JO71" s="71"/>
      <c r="JP71" s="71"/>
      <c r="JQ71" s="71"/>
      <c r="JR71" s="71"/>
      <c r="JS71" s="71"/>
      <c r="JT71" s="71"/>
      <c r="JU71" s="71"/>
      <c r="JV71" s="71"/>
      <c r="JW71" s="71"/>
      <c r="JX71" s="71"/>
      <c r="JY71" s="71"/>
      <c r="JZ71" s="71"/>
      <c r="KA71" s="71"/>
      <c r="KB71" s="71"/>
      <c r="KC71" s="71"/>
      <c r="KD71" s="71"/>
      <c r="KE71" s="71"/>
      <c r="KF71" s="71"/>
      <c r="KG71" s="71"/>
      <c r="KH71" s="71"/>
      <c r="KI71" s="71"/>
      <c r="KJ71" s="71"/>
      <c r="KK71" s="71"/>
      <c r="KL71" s="71"/>
      <c r="KM71" s="71"/>
      <c r="KN71" s="71"/>
      <c r="KO71" s="71"/>
      <c r="KP71" s="71"/>
      <c r="KQ71" s="71"/>
      <c r="KR71" s="71"/>
      <c r="KS71" s="71"/>
      <c r="KT71" s="71"/>
      <c r="KU71" s="71"/>
      <c r="KV71" s="71"/>
      <c r="KW71" s="71"/>
      <c r="KX71" s="71"/>
      <c r="KY71" s="71"/>
      <c r="KZ71" s="71"/>
      <c r="LA71" s="71"/>
      <c r="LB71" s="71"/>
      <c r="LC71" s="71"/>
      <c r="LD71" s="71"/>
      <c r="LE71" s="71"/>
      <c r="LF71" s="71"/>
      <c r="LG71" s="71"/>
      <c r="LH71" s="71"/>
      <c r="LI71" s="71"/>
      <c r="LJ71" s="71"/>
      <c r="LK71" s="71"/>
      <c r="LL71" s="71"/>
      <c r="LM71" s="71"/>
      <c r="LN71" s="71"/>
      <c r="LO71" s="71"/>
      <c r="LP71" s="71"/>
      <c r="LQ71" s="71"/>
      <c r="LR71" s="71"/>
      <c r="LS71" s="71"/>
      <c r="LT71" s="71"/>
      <c r="LU71" s="71"/>
      <c r="LV71" s="71"/>
      <c r="LW71" s="71"/>
      <c r="LX71" s="71"/>
      <c r="LY71" s="71"/>
      <c r="LZ71" s="71"/>
      <c r="MA71" s="71"/>
      <c r="MB71" s="71"/>
      <c r="MC71" s="71"/>
      <c r="MD71" s="71"/>
      <c r="ME71" s="71"/>
      <c r="MF71" s="71"/>
      <c r="MG71" s="72"/>
      <c r="MH71" s="72"/>
      <c r="MI71" s="72"/>
      <c r="MJ71" s="72"/>
      <c r="MK71" s="72"/>
      <c r="ML71" s="72"/>
      <c r="MM71" s="72"/>
      <c r="MN71" s="72"/>
      <c r="MO71" s="72"/>
      <c r="MP71" s="72"/>
      <c r="MQ71" s="72"/>
      <c r="MR71" s="72"/>
      <c r="MS71" s="72"/>
      <c r="MT71" s="72"/>
      <c r="MU71" s="72"/>
      <c r="MV71" s="72"/>
      <c r="MW71" s="72"/>
      <c r="MX71" s="72"/>
      <c r="MY71" s="72"/>
      <c r="MZ71" s="72"/>
      <c r="NA71" s="72"/>
      <c r="NB71" s="72"/>
      <c r="NC71" s="72"/>
      <c r="ND71" s="72"/>
      <c r="NE71" s="72"/>
      <c r="NF71" s="72"/>
      <c r="NG71" s="72"/>
      <c r="NH71" s="72"/>
      <c r="NI71" s="72"/>
      <c r="NJ71" s="72"/>
      <c r="NK71" s="72"/>
      <c r="NL71" s="72"/>
      <c r="NM71" s="72"/>
      <c r="NN71" s="72"/>
      <c r="NO71" s="72"/>
      <c r="NP71" s="72"/>
      <c r="NQ71" s="72"/>
      <c r="NR71" s="72"/>
      <c r="NS71" s="72"/>
      <c r="NT71" s="72"/>
      <c r="NU71" s="72"/>
      <c r="NV71" s="72"/>
      <c r="NW71" s="72"/>
      <c r="NX71" s="72"/>
      <c r="NY71" s="72"/>
      <c r="NZ71" s="72"/>
      <c r="OA71" s="72"/>
      <c r="OB71" s="72"/>
      <c r="OC71" s="72"/>
      <c r="OD71" s="72"/>
      <c r="OE71" s="72"/>
      <c r="OF71" s="72"/>
      <c r="OG71" s="72"/>
      <c r="OH71" s="72"/>
      <c r="OI71" s="72"/>
      <c r="OJ71" s="72"/>
      <c r="OK71" s="72"/>
      <c r="OL71" s="72"/>
      <c r="OM71" s="72"/>
      <c r="ON71" s="72"/>
      <c r="OO71" s="72"/>
      <c r="OP71" s="72"/>
      <c r="OQ71" s="72"/>
      <c r="OR71" s="72"/>
      <c r="OS71" s="72"/>
      <c r="OT71" s="72"/>
      <c r="OU71" s="72"/>
      <c r="OV71" s="72"/>
      <c r="OW71" s="72"/>
      <c r="OX71" s="72"/>
      <c r="OY71" s="72"/>
      <c r="OZ71" s="72"/>
      <c r="PA71" s="72"/>
      <c r="PB71" s="72"/>
      <c r="PC71" s="72"/>
      <c r="PD71" s="72"/>
      <c r="PE71" s="72"/>
      <c r="PF71" s="72"/>
      <c r="PG71" s="72"/>
      <c r="PH71" s="72"/>
      <c r="PI71" s="72"/>
      <c r="PJ71" s="72"/>
      <c r="PK71" s="72"/>
      <c r="PL71" s="72"/>
      <c r="PM71" s="72"/>
      <c r="PN71" s="72"/>
      <c r="PO71" s="72"/>
      <c r="PP71" s="72"/>
      <c r="PQ71" s="72"/>
      <c r="PR71" s="72"/>
      <c r="PS71" s="72"/>
      <c r="PT71" s="72"/>
      <c r="PU71" s="72"/>
      <c r="PV71" s="72"/>
      <c r="PW71" s="72"/>
      <c r="PX71" s="72"/>
      <c r="PY71" s="72"/>
      <c r="PZ71" s="72"/>
      <c r="QA71" s="72"/>
      <c r="QB71" s="72"/>
      <c r="QC71" s="72"/>
      <c r="QD71" s="72"/>
      <c r="QE71" s="72"/>
      <c r="QF71" s="72"/>
      <c r="QG71" s="72"/>
      <c r="QH71" s="72"/>
      <c r="QI71" s="72"/>
      <c r="QJ71" s="72"/>
      <c r="QK71" s="72"/>
      <c r="QL71" s="72"/>
      <c r="QM71" s="72"/>
      <c r="QN71" s="72"/>
      <c r="QO71" s="72"/>
      <c r="QP71" s="72"/>
      <c r="QQ71" s="72"/>
      <c r="QR71" s="72"/>
      <c r="QS71" s="72"/>
      <c r="QT71" s="72"/>
      <c r="QU71" s="72"/>
      <c r="QV71" s="72"/>
      <c r="QW71" s="72"/>
      <c r="QX71" s="72"/>
      <c r="QY71" s="72"/>
      <c r="QZ71" s="72"/>
      <c r="RA71" s="72"/>
      <c r="RB71" s="72"/>
      <c r="RC71" s="72"/>
      <c r="RD71" s="72"/>
      <c r="RE71" s="72"/>
      <c r="RF71" s="72"/>
      <c r="RG71" s="72"/>
      <c r="RH71" s="72"/>
      <c r="RI71" s="72"/>
      <c r="RJ71" s="72"/>
      <c r="RK71" s="72"/>
      <c r="RL71" s="72"/>
      <c r="RM71" s="72"/>
      <c r="RN71" s="72"/>
      <c r="RO71" s="72"/>
      <c r="RP71" s="72"/>
      <c r="RQ71" s="72"/>
      <c r="RR71" s="72"/>
      <c r="RS71" s="72"/>
      <c r="RT71" s="72"/>
      <c r="RU71" s="72"/>
      <c r="RV71" s="72"/>
      <c r="RW71" s="72"/>
      <c r="RX71" s="72"/>
      <c r="RY71" s="72"/>
      <c r="RZ71" s="72"/>
      <c r="SA71" s="72"/>
      <c r="SB71" s="72"/>
      <c r="SC71" s="72"/>
      <c r="SD71" s="72"/>
      <c r="SE71" s="72"/>
      <c r="SF71" s="72"/>
      <c r="SG71" s="72"/>
      <c r="SH71" s="72"/>
      <c r="SI71" s="72"/>
      <c r="SJ71" s="72"/>
      <c r="SK71" s="72"/>
      <c r="SL71" s="72"/>
      <c r="SM71" s="72"/>
      <c r="SN71" s="72"/>
      <c r="SO71" s="72"/>
      <c r="SP71" s="72"/>
      <c r="SQ71" s="72"/>
      <c r="SR71" s="72"/>
      <c r="SS71" s="72"/>
      <c r="ST71" s="72"/>
      <c r="SU71" s="72"/>
      <c r="SV71" s="72"/>
      <c r="SW71" s="72"/>
      <c r="SX71" s="72"/>
      <c r="SY71" s="72"/>
      <c r="SZ71" s="72"/>
      <c r="TA71" s="72"/>
      <c r="TB71" s="72"/>
      <c r="TC71" s="72"/>
      <c r="TD71" s="72"/>
      <c r="TE71" s="72"/>
      <c r="TF71" s="72"/>
      <c r="TG71" s="72"/>
      <c r="TH71" s="72"/>
      <c r="TI71" s="72"/>
      <c r="TJ71" s="72"/>
      <c r="TK71" s="72"/>
      <c r="TL71" s="72"/>
      <c r="TM71" s="72"/>
      <c r="TN71" s="72"/>
      <c r="TO71" s="72"/>
    </row>
    <row r="72" spans="1:535" s="84" customFormat="1" ht="235.2" customHeight="1" thickBot="1" x14ac:dyDescent="0.35">
      <c r="A72" s="96" t="s">
        <v>100</v>
      </c>
      <c r="B72" s="93" t="s">
        <v>101</v>
      </c>
      <c r="C72" s="232" t="s">
        <v>102</v>
      </c>
      <c r="D72" s="233"/>
      <c r="E72" s="76">
        <f>COUNTIF(I72:IC72,"+")</f>
        <v>0</v>
      </c>
      <c r="F72" s="76">
        <f>COUNTIF(I72:IC72,"-")</f>
        <v>0</v>
      </c>
      <c r="G72" s="77">
        <f>COUNTIF(I72:IC72,"na")</f>
        <v>0</v>
      </c>
      <c r="H72" s="78"/>
      <c r="I72" s="85"/>
      <c r="J72" s="86"/>
      <c r="K72" s="86"/>
      <c r="L72" s="86"/>
      <c r="M72" s="86"/>
      <c r="N72" s="86"/>
      <c r="O72" s="86"/>
      <c r="P72" s="86"/>
      <c r="Q72" s="86"/>
      <c r="R72" s="86"/>
      <c r="S72" s="86"/>
      <c r="T72" s="86"/>
      <c r="U72" s="86"/>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c r="IW72" s="83"/>
      <c r="IX72" s="83"/>
      <c r="IY72" s="83"/>
      <c r="IZ72" s="83"/>
      <c r="JA72" s="83"/>
      <c r="JB72" s="83"/>
      <c r="JC72" s="83"/>
      <c r="JD72" s="83"/>
      <c r="JE72" s="83"/>
      <c r="JF72" s="83"/>
      <c r="JG72" s="83"/>
      <c r="JH72" s="83"/>
      <c r="JI72" s="83"/>
      <c r="JJ72" s="83"/>
      <c r="JK72" s="83"/>
      <c r="JL72" s="83"/>
      <c r="JM72" s="83"/>
      <c r="JN72" s="83"/>
      <c r="JO72" s="83"/>
      <c r="JP72" s="83"/>
      <c r="JQ72" s="83"/>
      <c r="JR72" s="83"/>
      <c r="JS72" s="83"/>
      <c r="JT72" s="83"/>
      <c r="JU72" s="83"/>
      <c r="JV72" s="83"/>
      <c r="JW72" s="83"/>
      <c r="JX72" s="83"/>
      <c r="JY72" s="83"/>
      <c r="JZ72" s="83"/>
      <c r="KA72" s="83"/>
      <c r="KB72" s="83"/>
      <c r="KC72" s="83"/>
      <c r="KD72" s="83"/>
      <c r="KE72" s="83"/>
      <c r="KF72" s="83"/>
      <c r="KG72" s="83"/>
      <c r="KH72" s="83"/>
      <c r="KI72" s="83"/>
      <c r="KJ72" s="83"/>
      <c r="KK72" s="83"/>
      <c r="KL72" s="83"/>
      <c r="KM72" s="83"/>
      <c r="KN72" s="83"/>
      <c r="KO72" s="83"/>
      <c r="KP72" s="83"/>
      <c r="KQ72" s="83"/>
      <c r="KR72" s="83"/>
      <c r="KS72" s="83"/>
      <c r="KT72" s="83"/>
      <c r="KU72" s="83"/>
      <c r="KV72" s="83"/>
      <c r="KW72" s="83"/>
      <c r="KX72" s="83"/>
      <c r="KY72" s="83"/>
      <c r="KZ72" s="83"/>
      <c r="LA72" s="83"/>
      <c r="LB72" s="83"/>
      <c r="LC72" s="83"/>
      <c r="LD72" s="83"/>
      <c r="LE72" s="83"/>
      <c r="LF72" s="83"/>
      <c r="LG72" s="83"/>
      <c r="LH72" s="83"/>
      <c r="LI72" s="83"/>
      <c r="LJ72" s="83"/>
      <c r="LK72" s="83"/>
      <c r="LL72" s="83"/>
      <c r="LM72" s="83"/>
      <c r="LN72" s="83"/>
      <c r="LO72" s="83"/>
      <c r="LP72" s="83"/>
      <c r="LQ72" s="83"/>
      <c r="LR72" s="83"/>
      <c r="LS72" s="83"/>
      <c r="LT72" s="83"/>
      <c r="LU72" s="83"/>
      <c r="LV72" s="83"/>
      <c r="LW72" s="83"/>
      <c r="LX72" s="83"/>
      <c r="LY72" s="83"/>
      <c r="LZ72" s="83"/>
      <c r="MA72" s="83"/>
      <c r="MB72" s="83"/>
      <c r="MC72" s="83"/>
      <c r="MD72" s="83"/>
      <c r="ME72" s="83"/>
      <c r="MF72" s="83"/>
    </row>
    <row r="73" spans="1:535" s="84" customFormat="1" ht="132.6" customHeight="1" thickBot="1" x14ac:dyDescent="0.35">
      <c r="A73" s="98" t="s">
        <v>103</v>
      </c>
      <c r="B73" s="55" t="s">
        <v>104</v>
      </c>
      <c r="C73" s="225" t="s">
        <v>105</v>
      </c>
      <c r="D73" s="226"/>
      <c r="E73" s="57">
        <f>COUNTIF(I73:IC73,"+")</f>
        <v>0</v>
      </c>
      <c r="F73" s="57">
        <f>COUNTIF(I73:IC73,"-")</f>
        <v>0</v>
      </c>
      <c r="G73" s="132">
        <f>COUNTIF(I73:IC73,"na")</f>
        <v>0</v>
      </c>
      <c r="H73" s="78"/>
      <c r="I73" s="133"/>
      <c r="J73" s="134"/>
      <c r="K73" s="134"/>
      <c r="L73" s="134"/>
      <c r="M73" s="134"/>
      <c r="N73" s="134"/>
      <c r="O73" s="134"/>
      <c r="P73" s="134"/>
      <c r="Q73" s="134"/>
      <c r="R73" s="134"/>
      <c r="S73" s="134"/>
      <c r="T73" s="134"/>
      <c r="U73" s="134"/>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c r="DR73" s="135"/>
      <c r="DS73" s="135"/>
      <c r="DT73" s="135"/>
      <c r="DU73" s="135"/>
      <c r="DV73" s="135"/>
      <c r="DW73" s="135"/>
      <c r="DX73" s="135"/>
      <c r="DY73" s="135"/>
      <c r="DZ73" s="135"/>
      <c r="EA73" s="135"/>
      <c r="EB73" s="135"/>
      <c r="EC73" s="135"/>
      <c r="ED73" s="135"/>
      <c r="EE73" s="135"/>
      <c r="EF73" s="135"/>
      <c r="EG73" s="135"/>
      <c r="EH73" s="135"/>
      <c r="EI73" s="135"/>
      <c r="EJ73" s="135"/>
      <c r="EK73" s="135"/>
      <c r="EL73" s="135"/>
      <c r="EM73" s="135"/>
      <c r="EN73" s="135"/>
      <c r="EO73" s="135"/>
      <c r="EP73" s="135"/>
      <c r="EQ73" s="135"/>
      <c r="ER73" s="135"/>
      <c r="ES73" s="135"/>
      <c r="ET73" s="135"/>
      <c r="EU73" s="135"/>
      <c r="EV73" s="135"/>
      <c r="EW73" s="135"/>
      <c r="EX73" s="135"/>
      <c r="EY73" s="135"/>
      <c r="EZ73" s="135"/>
      <c r="FA73" s="135"/>
      <c r="FB73" s="135"/>
      <c r="FC73" s="135"/>
      <c r="FD73" s="135"/>
      <c r="FE73" s="135"/>
      <c r="FF73" s="135"/>
      <c r="FG73" s="135"/>
      <c r="FH73" s="135"/>
      <c r="FI73" s="135"/>
      <c r="FJ73" s="135"/>
      <c r="FK73" s="135"/>
      <c r="FL73" s="135"/>
      <c r="FM73" s="135"/>
      <c r="FN73" s="135"/>
      <c r="FO73" s="135"/>
      <c r="FP73" s="135"/>
      <c r="FQ73" s="135"/>
      <c r="FR73" s="135"/>
      <c r="FS73" s="135"/>
      <c r="FT73" s="135"/>
      <c r="FU73" s="135"/>
      <c r="FV73" s="135"/>
      <c r="FW73" s="135"/>
      <c r="FX73" s="135"/>
      <c r="FY73" s="135"/>
      <c r="FZ73" s="135"/>
      <c r="GA73" s="135"/>
      <c r="GB73" s="135"/>
      <c r="GC73" s="135"/>
      <c r="GD73" s="135"/>
      <c r="GE73" s="135"/>
      <c r="GF73" s="135"/>
      <c r="GG73" s="135"/>
      <c r="GH73" s="135"/>
      <c r="GI73" s="135"/>
      <c r="GJ73" s="135"/>
      <c r="GK73" s="135"/>
      <c r="GL73" s="135"/>
      <c r="GM73" s="135"/>
      <c r="GN73" s="135"/>
      <c r="GO73" s="135"/>
      <c r="GP73" s="135"/>
      <c r="GQ73" s="135"/>
      <c r="GR73" s="135"/>
      <c r="GS73" s="135"/>
      <c r="GT73" s="135"/>
      <c r="GU73" s="135"/>
      <c r="GV73" s="135"/>
      <c r="GW73" s="135"/>
      <c r="GX73" s="135"/>
      <c r="GY73" s="135"/>
      <c r="GZ73" s="135"/>
      <c r="HA73" s="135"/>
      <c r="HB73" s="135"/>
      <c r="HC73" s="135"/>
      <c r="HD73" s="135"/>
      <c r="HE73" s="135"/>
      <c r="HF73" s="135"/>
      <c r="HG73" s="135"/>
      <c r="HH73" s="135"/>
      <c r="HI73" s="135"/>
      <c r="HJ73" s="135"/>
      <c r="HK73" s="135"/>
      <c r="HL73" s="135"/>
      <c r="HM73" s="135"/>
      <c r="HN73" s="135"/>
      <c r="HO73" s="135"/>
      <c r="HP73" s="135"/>
      <c r="HQ73" s="135"/>
      <c r="HR73" s="135"/>
      <c r="HS73" s="135"/>
      <c r="HT73" s="135"/>
      <c r="HU73" s="135"/>
      <c r="HV73" s="135"/>
      <c r="HW73" s="135"/>
      <c r="HX73" s="135"/>
      <c r="HY73" s="135"/>
      <c r="HZ73" s="135"/>
      <c r="IA73" s="135"/>
      <c r="IB73" s="135"/>
      <c r="IC73" s="135"/>
      <c r="ID73" s="135"/>
      <c r="IE73" s="135"/>
      <c r="IF73" s="135"/>
      <c r="IG73" s="135"/>
      <c r="IH73" s="135"/>
      <c r="II73" s="135"/>
      <c r="IJ73" s="135"/>
      <c r="IK73" s="135"/>
      <c r="IL73" s="135"/>
      <c r="IM73" s="135"/>
      <c r="IN73" s="135"/>
      <c r="IO73" s="135"/>
      <c r="IP73" s="135"/>
      <c r="IQ73" s="135"/>
      <c r="IR73" s="135"/>
      <c r="IS73" s="135"/>
      <c r="IT73" s="135"/>
      <c r="IU73" s="135"/>
      <c r="IV73" s="135"/>
      <c r="IW73" s="83"/>
      <c r="IX73" s="83"/>
      <c r="IY73" s="83"/>
      <c r="IZ73" s="83"/>
      <c r="JA73" s="83"/>
      <c r="JB73" s="83"/>
      <c r="JC73" s="83"/>
      <c r="JD73" s="83"/>
      <c r="JE73" s="83"/>
      <c r="JF73" s="83"/>
      <c r="JG73" s="83"/>
      <c r="JH73" s="83"/>
      <c r="JI73" s="83"/>
      <c r="JJ73" s="83"/>
      <c r="JK73" s="83"/>
      <c r="JL73" s="83"/>
      <c r="JM73" s="83"/>
      <c r="JN73" s="83"/>
      <c r="JO73" s="83"/>
      <c r="JP73" s="83"/>
      <c r="JQ73" s="83"/>
      <c r="JR73" s="83"/>
      <c r="JS73" s="83"/>
      <c r="JT73" s="83"/>
      <c r="JU73" s="83"/>
      <c r="JV73" s="83"/>
      <c r="JW73" s="83"/>
      <c r="JX73" s="83"/>
      <c r="JY73" s="83"/>
      <c r="JZ73" s="83"/>
      <c r="KA73" s="83"/>
      <c r="KB73" s="83"/>
      <c r="KC73" s="83"/>
      <c r="KD73" s="83"/>
      <c r="KE73" s="83"/>
      <c r="KF73" s="83"/>
      <c r="KG73" s="83"/>
      <c r="KH73" s="83"/>
      <c r="KI73" s="83"/>
      <c r="KJ73" s="83"/>
      <c r="KK73" s="83"/>
      <c r="KL73" s="83"/>
      <c r="KM73" s="83"/>
      <c r="KN73" s="83"/>
      <c r="KO73" s="83"/>
      <c r="KP73" s="83"/>
      <c r="KQ73" s="83"/>
      <c r="KR73" s="83"/>
      <c r="KS73" s="83"/>
      <c r="KT73" s="83"/>
      <c r="KU73" s="83"/>
      <c r="KV73" s="83"/>
      <c r="KW73" s="83"/>
      <c r="KX73" s="83"/>
      <c r="KY73" s="83"/>
      <c r="KZ73" s="83"/>
      <c r="LA73" s="83"/>
      <c r="LB73" s="83"/>
      <c r="LC73" s="83"/>
      <c r="LD73" s="83"/>
      <c r="LE73" s="83"/>
      <c r="LF73" s="83"/>
      <c r="LG73" s="83"/>
      <c r="LH73" s="83"/>
      <c r="LI73" s="83"/>
      <c r="LJ73" s="83"/>
      <c r="LK73" s="83"/>
      <c r="LL73" s="83"/>
      <c r="LM73" s="83"/>
      <c r="LN73" s="83"/>
      <c r="LO73" s="83"/>
      <c r="LP73" s="83"/>
      <c r="LQ73" s="83"/>
      <c r="LR73" s="83"/>
      <c r="LS73" s="83"/>
      <c r="LT73" s="83"/>
      <c r="LU73" s="83"/>
      <c r="LV73" s="83"/>
      <c r="LW73" s="83"/>
      <c r="LX73" s="83"/>
      <c r="LY73" s="83"/>
      <c r="LZ73" s="83"/>
      <c r="MA73" s="83"/>
      <c r="MB73" s="83"/>
      <c r="MC73" s="83"/>
      <c r="MD73" s="83"/>
      <c r="ME73" s="83"/>
      <c r="MF73" s="83"/>
    </row>
    <row r="74" spans="1:535" s="84" customFormat="1" ht="133.94999999999999" customHeight="1" thickBot="1" x14ac:dyDescent="0.35">
      <c r="A74" s="98" t="s">
        <v>106</v>
      </c>
      <c r="B74" s="55" t="s">
        <v>107</v>
      </c>
      <c r="C74" s="227" t="s">
        <v>108</v>
      </c>
      <c r="D74" s="228"/>
      <c r="E74" s="57">
        <f>COUNTIF(I74:IC74,"+")</f>
        <v>0</v>
      </c>
      <c r="F74" s="57">
        <f>COUNTIF(I74:IC74,"-")</f>
        <v>0</v>
      </c>
      <c r="G74" s="132">
        <f>COUNTIF(I74:IC74,"na")</f>
        <v>0</v>
      </c>
      <c r="H74" s="78"/>
      <c r="I74" s="136"/>
      <c r="J74" s="137"/>
      <c r="K74" s="137"/>
      <c r="L74" s="137"/>
      <c r="M74" s="137"/>
      <c r="N74" s="137"/>
      <c r="O74" s="137"/>
      <c r="P74" s="137"/>
      <c r="Q74" s="137"/>
      <c r="R74" s="137"/>
      <c r="S74" s="137"/>
      <c r="T74" s="137"/>
      <c r="U74" s="137"/>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c r="CA74" s="138"/>
      <c r="CB74" s="138"/>
      <c r="CC74" s="138"/>
      <c r="CD74" s="138"/>
      <c r="CE74" s="138"/>
      <c r="CF74" s="138"/>
      <c r="CG74" s="138"/>
      <c r="CH74" s="138"/>
      <c r="CI74" s="138"/>
      <c r="CJ74" s="138"/>
      <c r="CK74" s="138"/>
      <c r="CL74" s="138"/>
      <c r="CM74" s="138"/>
      <c r="CN74" s="138"/>
      <c r="CO74" s="138"/>
      <c r="CP74" s="138"/>
      <c r="CQ74" s="138"/>
      <c r="CR74" s="138"/>
      <c r="CS74" s="138"/>
      <c r="CT74" s="138"/>
      <c r="CU74" s="138"/>
      <c r="CV74" s="138"/>
      <c r="CW74" s="138"/>
      <c r="CX74" s="138"/>
      <c r="CY74" s="138"/>
      <c r="CZ74" s="138"/>
      <c r="DA74" s="138"/>
      <c r="DB74" s="138"/>
      <c r="DC74" s="138"/>
      <c r="DD74" s="138"/>
      <c r="DE74" s="138"/>
      <c r="DF74" s="138"/>
      <c r="DG74" s="138"/>
      <c r="DH74" s="138"/>
      <c r="DI74" s="138"/>
      <c r="DJ74" s="138"/>
      <c r="DK74" s="138"/>
      <c r="DL74" s="138"/>
      <c r="DM74" s="138"/>
      <c r="DN74" s="138"/>
      <c r="DO74" s="138"/>
      <c r="DP74" s="138"/>
      <c r="DQ74" s="138"/>
      <c r="DR74" s="138"/>
      <c r="DS74" s="138"/>
      <c r="DT74" s="138"/>
      <c r="DU74" s="138"/>
      <c r="DV74" s="138"/>
      <c r="DW74" s="138"/>
      <c r="DX74" s="138"/>
      <c r="DY74" s="138"/>
      <c r="DZ74" s="138"/>
      <c r="EA74" s="138"/>
      <c r="EB74" s="138"/>
      <c r="EC74" s="138"/>
      <c r="ED74" s="138"/>
      <c r="EE74" s="138"/>
      <c r="EF74" s="138"/>
      <c r="EG74" s="138"/>
      <c r="EH74" s="138"/>
      <c r="EI74" s="138"/>
      <c r="EJ74" s="138"/>
      <c r="EK74" s="138"/>
      <c r="EL74" s="138"/>
      <c r="EM74" s="138"/>
      <c r="EN74" s="138"/>
      <c r="EO74" s="138"/>
      <c r="EP74" s="138"/>
      <c r="EQ74" s="138"/>
      <c r="ER74" s="138"/>
      <c r="ES74" s="138"/>
      <c r="ET74" s="138"/>
      <c r="EU74" s="138"/>
      <c r="EV74" s="138"/>
      <c r="EW74" s="138"/>
      <c r="EX74" s="138"/>
      <c r="EY74" s="138"/>
      <c r="EZ74" s="138"/>
      <c r="FA74" s="138"/>
      <c r="FB74" s="138"/>
      <c r="FC74" s="138"/>
      <c r="FD74" s="138"/>
      <c r="FE74" s="138"/>
      <c r="FF74" s="138"/>
      <c r="FG74" s="138"/>
      <c r="FH74" s="138"/>
      <c r="FI74" s="138"/>
      <c r="FJ74" s="138"/>
      <c r="FK74" s="138"/>
      <c r="FL74" s="138"/>
      <c r="FM74" s="138"/>
      <c r="FN74" s="138"/>
      <c r="FO74" s="138"/>
      <c r="FP74" s="138"/>
      <c r="FQ74" s="138"/>
      <c r="FR74" s="138"/>
      <c r="FS74" s="138"/>
      <c r="FT74" s="138"/>
      <c r="FU74" s="138"/>
      <c r="FV74" s="138"/>
      <c r="FW74" s="138"/>
      <c r="FX74" s="138"/>
      <c r="FY74" s="138"/>
      <c r="FZ74" s="138"/>
      <c r="GA74" s="138"/>
      <c r="GB74" s="138"/>
      <c r="GC74" s="138"/>
      <c r="GD74" s="138"/>
      <c r="GE74" s="138"/>
      <c r="GF74" s="138"/>
      <c r="GG74" s="138"/>
      <c r="GH74" s="138"/>
      <c r="GI74" s="138"/>
      <c r="GJ74" s="138"/>
      <c r="GK74" s="138"/>
      <c r="GL74" s="138"/>
      <c r="GM74" s="138"/>
      <c r="GN74" s="138"/>
      <c r="GO74" s="138"/>
      <c r="GP74" s="138"/>
      <c r="GQ74" s="138"/>
      <c r="GR74" s="138"/>
      <c r="GS74" s="138"/>
      <c r="GT74" s="138"/>
      <c r="GU74" s="138"/>
      <c r="GV74" s="138"/>
      <c r="GW74" s="138"/>
      <c r="GX74" s="138"/>
      <c r="GY74" s="138"/>
      <c r="GZ74" s="138"/>
      <c r="HA74" s="138"/>
      <c r="HB74" s="138"/>
      <c r="HC74" s="138"/>
      <c r="HD74" s="138"/>
      <c r="HE74" s="138"/>
      <c r="HF74" s="138"/>
      <c r="HG74" s="138"/>
      <c r="HH74" s="138"/>
      <c r="HI74" s="138"/>
      <c r="HJ74" s="138"/>
      <c r="HK74" s="138"/>
      <c r="HL74" s="138"/>
      <c r="HM74" s="138"/>
      <c r="HN74" s="138"/>
      <c r="HO74" s="138"/>
      <c r="HP74" s="138"/>
      <c r="HQ74" s="138"/>
      <c r="HR74" s="138"/>
      <c r="HS74" s="138"/>
      <c r="HT74" s="138"/>
      <c r="HU74" s="138"/>
      <c r="HV74" s="138"/>
      <c r="HW74" s="138"/>
      <c r="HX74" s="138"/>
      <c r="HY74" s="138"/>
      <c r="HZ74" s="138"/>
      <c r="IA74" s="138"/>
      <c r="IB74" s="138"/>
      <c r="IC74" s="138"/>
      <c r="ID74" s="138"/>
      <c r="IE74" s="138"/>
      <c r="IF74" s="138"/>
      <c r="IG74" s="138"/>
      <c r="IH74" s="138"/>
      <c r="II74" s="138"/>
      <c r="IJ74" s="138"/>
      <c r="IK74" s="138"/>
      <c r="IL74" s="138"/>
      <c r="IM74" s="138"/>
      <c r="IN74" s="138"/>
      <c r="IO74" s="138"/>
      <c r="IP74" s="138"/>
      <c r="IQ74" s="138"/>
      <c r="IR74" s="138"/>
      <c r="IS74" s="138"/>
      <c r="IT74" s="138"/>
      <c r="IU74" s="138"/>
      <c r="IV74" s="138"/>
      <c r="IW74" s="83"/>
      <c r="IX74" s="83"/>
      <c r="IY74" s="83"/>
      <c r="IZ74" s="83"/>
      <c r="JA74" s="83"/>
      <c r="JB74" s="83"/>
      <c r="JC74" s="83"/>
      <c r="JD74" s="83"/>
      <c r="JE74" s="83"/>
      <c r="JF74" s="83"/>
      <c r="JG74" s="83"/>
      <c r="JH74" s="83"/>
      <c r="JI74" s="83"/>
      <c r="JJ74" s="83"/>
      <c r="JK74" s="83"/>
      <c r="JL74" s="83"/>
      <c r="JM74" s="83"/>
      <c r="JN74" s="83"/>
      <c r="JO74" s="83"/>
      <c r="JP74" s="83"/>
      <c r="JQ74" s="83"/>
      <c r="JR74" s="83"/>
      <c r="JS74" s="83"/>
      <c r="JT74" s="83"/>
      <c r="JU74" s="83"/>
      <c r="JV74" s="83"/>
      <c r="JW74" s="83"/>
      <c r="JX74" s="83"/>
      <c r="JY74" s="83"/>
      <c r="JZ74" s="83"/>
      <c r="KA74" s="83"/>
      <c r="KB74" s="83"/>
      <c r="KC74" s="83"/>
      <c r="KD74" s="83"/>
      <c r="KE74" s="83"/>
      <c r="KF74" s="83"/>
      <c r="KG74" s="83"/>
      <c r="KH74" s="83"/>
      <c r="KI74" s="83"/>
      <c r="KJ74" s="83"/>
      <c r="KK74" s="83"/>
      <c r="KL74" s="83"/>
      <c r="KM74" s="83"/>
      <c r="KN74" s="83"/>
      <c r="KO74" s="83"/>
      <c r="KP74" s="83"/>
      <c r="KQ74" s="83"/>
      <c r="KR74" s="83"/>
      <c r="KS74" s="83"/>
      <c r="KT74" s="83"/>
      <c r="KU74" s="83"/>
      <c r="KV74" s="83"/>
      <c r="KW74" s="83"/>
      <c r="KX74" s="83"/>
      <c r="KY74" s="83"/>
      <c r="KZ74" s="83"/>
      <c r="LA74" s="83"/>
      <c r="LB74" s="83"/>
      <c r="LC74" s="83"/>
      <c r="LD74" s="83"/>
      <c r="LE74" s="83"/>
      <c r="LF74" s="83"/>
      <c r="LG74" s="83"/>
      <c r="LH74" s="83"/>
      <c r="LI74" s="83"/>
      <c r="LJ74" s="83"/>
      <c r="LK74" s="83"/>
      <c r="LL74" s="83"/>
      <c r="LM74" s="83"/>
      <c r="LN74" s="83"/>
      <c r="LO74" s="83"/>
      <c r="LP74" s="83"/>
      <c r="LQ74" s="83"/>
      <c r="LR74" s="83"/>
      <c r="LS74" s="83"/>
      <c r="LT74" s="83"/>
      <c r="LU74" s="83"/>
      <c r="LV74" s="83"/>
      <c r="LW74" s="83"/>
      <c r="LX74" s="83"/>
      <c r="LY74" s="83"/>
      <c r="LZ74" s="83"/>
      <c r="MA74" s="83"/>
      <c r="MB74" s="83"/>
      <c r="MC74" s="83"/>
      <c r="MD74" s="83"/>
      <c r="ME74" s="83"/>
      <c r="MF74" s="83"/>
    </row>
    <row r="75" spans="1:535" s="84" customFormat="1" ht="141.6" customHeight="1" thickBot="1" x14ac:dyDescent="0.35">
      <c r="A75" s="96" t="s">
        <v>109</v>
      </c>
      <c r="B75" s="74" t="s">
        <v>110</v>
      </c>
      <c r="C75" s="237" t="s">
        <v>111</v>
      </c>
      <c r="D75" s="238"/>
      <c r="E75" s="57">
        <f>COUNTIF(I75:IC75,"+")</f>
        <v>0</v>
      </c>
      <c r="F75" s="57">
        <f>COUNTIF(I75:IC75,"-")</f>
        <v>0</v>
      </c>
      <c r="G75" s="132">
        <f>COUNTIF(I75:IC75,"na")</f>
        <v>0</v>
      </c>
      <c r="H75" s="139"/>
      <c r="I75" s="140"/>
      <c r="J75" s="141"/>
      <c r="K75" s="141"/>
      <c r="L75" s="141"/>
      <c r="M75" s="141"/>
      <c r="N75" s="141"/>
      <c r="O75" s="141"/>
      <c r="P75" s="141"/>
      <c r="Q75" s="141"/>
      <c r="R75" s="141"/>
      <c r="S75" s="141"/>
      <c r="T75" s="141"/>
      <c r="U75" s="142"/>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c r="FF75" s="143"/>
      <c r="FG75" s="143"/>
      <c r="FH75" s="143"/>
      <c r="FI75" s="143"/>
      <c r="FJ75" s="143"/>
      <c r="FK75" s="143"/>
      <c r="FL75" s="143"/>
      <c r="FM75" s="143"/>
      <c r="FN75" s="143"/>
      <c r="FO75" s="143"/>
      <c r="FP75" s="143"/>
      <c r="FQ75" s="143"/>
      <c r="FR75" s="143"/>
      <c r="FS75" s="143"/>
      <c r="FT75" s="143"/>
      <c r="FU75" s="143"/>
      <c r="FV75" s="143"/>
      <c r="FW75" s="143"/>
      <c r="FX75" s="143"/>
      <c r="FY75" s="143"/>
      <c r="FZ75" s="143"/>
      <c r="GA75" s="143"/>
      <c r="GB75" s="143"/>
      <c r="GC75" s="143"/>
      <c r="GD75" s="143"/>
      <c r="GE75" s="143"/>
      <c r="GF75" s="143"/>
      <c r="GG75" s="143"/>
      <c r="GH75" s="143"/>
      <c r="GI75" s="143"/>
      <c r="GJ75" s="143"/>
      <c r="GK75" s="143"/>
      <c r="GL75" s="143"/>
      <c r="GM75" s="143"/>
      <c r="GN75" s="143"/>
      <c r="GO75" s="143"/>
      <c r="GP75" s="143"/>
      <c r="GQ75" s="143"/>
      <c r="GR75" s="143"/>
      <c r="GS75" s="143"/>
      <c r="GT75" s="143"/>
      <c r="GU75" s="143"/>
      <c r="GV75" s="143"/>
      <c r="GW75" s="143"/>
      <c r="GX75" s="143"/>
      <c r="GY75" s="143"/>
      <c r="GZ75" s="143"/>
      <c r="HA75" s="143"/>
      <c r="HB75" s="143"/>
      <c r="HC75" s="143"/>
      <c r="HD75" s="143"/>
      <c r="HE75" s="143"/>
      <c r="HF75" s="143"/>
      <c r="HG75" s="143"/>
      <c r="HH75" s="143"/>
      <c r="HI75" s="143"/>
      <c r="HJ75" s="143"/>
      <c r="HK75" s="143"/>
      <c r="HL75" s="143"/>
      <c r="HM75" s="143"/>
      <c r="HN75" s="143"/>
      <c r="HO75" s="143"/>
      <c r="HP75" s="143"/>
      <c r="HQ75" s="143"/>
      <c r="HR75" s="143"/>
      <c r="HS75" s="143"/>
      <c r="HT75" s="143"/>
      <c r="HU75" s="143"/>
      <c r="HV75" s="143"/>
      <c r="HW75" s="143"/>
      <c r="HX75" s="143"/>
      <c r="HY75" s="143"/>
      <c r="HZ75" s="143"/>
      <c r="IA75" s="143"/>
      <c r="IB75" s="143"/>
      <c r="IC75" s="143"/>
      <c r="ID75" s="143"/>
      <c r="IE75" s="143"/>
      <c r="IF75" s="143"/>
      <c r="IG75" s="143"/>
      <c r="IH75" s="143"/>
      <c r="II75" s="143"/>
      <c r="IJ75" s="143"/>
      <c r="IK75" s="143"/>
      <c r="IL75" s="143"/>
      <c r="IM75" s="143"/>
      <c r="IN75" s="143"/>
      <c r="IO75" s="143"/>
      <c r="IP75" s="143"/>
      <c r="IQ75" s="143"/>
      <c r="IR75" s="143"/>
      <c r="IS75" s="143"/>
      <c r="IT75" s="143"/>
      <c r="IU75" s="143"/>
      <c r="IV75" s="143"/>
      <c r="IW75" s="144"/>
      <c r="IX75" s="144"/>
      <c r="IY75" s="144"/>
      <c r="IZ75" s="144"/>
      <c r="JA75" s="144"/>
      <c r="JB75" s="144"/>
      <c r="JC75" s="144"/>
      <c r="JD75" s="144"/>
      <c r="JE75" s="144"/>
      <c r="JF75" s="144"/>
      <c r="JG75" s="144"/>
      <c r="JH75" s="144"/>
      <c r="JI75" s="144"/>
      <c r="JJ75" s="144"/>
      <c r="JK75" s="144"/>
      <c r="JL75" s="144"/>
      <c r="JM75" s="144"/>
      <c r="JN75" s="144"/>
      <c r="JO75" s="144"/>
      <c r="JP75" s="144"/>
      <c r="JQ75" s="144"/>
      <c r="JR75" s="144"/>
      <c r="JS75" s="144"/>
      <c r="JT75" s="144"/>
      <c r="JU75" s="144"/>
      <c r="JV75" s="144"/>
      <c r="JW75" s="144"/>
      <c r="JX75" s="144"/>
      <c r="JY75" s="144"/>
      <c r="JZ75" s="144"/>
      <c r="KA75" s="144"/>
      <c r="KB75" s="144"/>
      <c r="KC75" s="144"/>
      <c r="KD75" s="144"/>
      <c r="KE75" s="144"/>
      <c r="KF75" s="144"/>
      <c r="KG75" s="144"/>
      <c r="KH75" s="144"/>
      <c r="KI75" s="144"/>
      <c r="KJ75" s="145"/>
      <c r="KK75" s="145"/>
      <c r="KL75" s="145"/>
      <c r="KM75" s="145"/>
      <c r="KN75" s="145"/>
      <c r="KO75" s="145"/>
      <c r="KP75" s="145"/>
      <c r="KQ75" s="145"/>
      <c r="KR75" s="145"/>
      <c r="KS75" s="83"/>
      <c r="KT75" s="83"/>
      <c r="KU75" s="83"/>
      <c r="KV75" s="83"/>
      <c r="KW75" s="83"/>
      <c r="KX75" s="83"/>
      <c r="KY75" s="83"/>
      <c r="KZ75" s="83"/>
      <c r="LA75" s="83"/>
      <c r="LB75" s="83"/>
      <c r="LC75" s="83"/>
      <c r="LD75" s="83"/>
      <c r="LE75" s="83"/>
      <c r="LF75" s="83"/>
      <c r="LG75" s="83"/>
      <c r="LH75" s="83"/>
      <c r="LI75" s="83"/>
      <c r="LJ75" s="83"/>
      <c r="LK75" s="83"/>
      <c r="LL75" s="83"/>
      <c r="LM75" s="83"/>
      <c r="LN75" s="83"/>
      <c r="LO75" s="83"/>
      <c r="LP75" s="83"/>
      <c r="LQ75" s="83"/>
      <c r="LR75" s="83"/>
      <c r="LS75" s="83"/>
      <c r="LT75" s="83"/>
      <c r="LU75" s="83"/>
      <c r="LV75" s="83"/>
      <c r="LW75" s="83"/>
      <c r="LX75" s="83"/>
      <c r="LY75" s="83"/>
      <c r="LZ75" s="83"/>
      <c r="MA75" s="83"/>
      <c r="MB75" s="83"/>
      <c r="MC75" s="83"/>
      <c r="MD75" s="83"/>
      <c r="ME75" s="83"/>
      <c r="MF75" s="83"/>
    </row>
    <row r="76" spans="1:535" s="130" customFormat="1" ht="25.2" customHeight="1" thickBot="1" x14ac:dyDescent="0.35">
      <c r="A76" s="201" t="s">
        <v>112</v>
      </c>
      <c r="B76" s="202"/>
      <c r="C76" s="202"/>
      <c r="D76" s="202"/>
      <c r="E76" s="202"/>
      <c r="F76" s="202"/>
      <c r="G76" s="203"/>
      <c r="H76" s="131"/>
      <c r="I76" s="63"/>
      <c r="J76" s="63"/>
      <c r="K76" s="63"/>
      <c r="L76" s="63"/>
      <c r="M76" s="63"/>
      <c r="N76" s="63"/>
      <c r="O76" s="63"/>
      <c r="P76" s="63"/>
      <c r="Q76" s="63"/>
      <c r="R76" s="63"/>
      <c r="S76" s="63"/>
      <c r="T76" s="63"/>
      <c r="U76" s="63"/>
      <c r="V76" s="63"/>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2"/>
      <c r="HH76" s="52"/>
      <c r="HI76" s="52"/>
      <c r="HJ76" s="52"/>
      <c r="HK76" s="52"/>
      <c r="HL76" s="52"/>
      <c r="HM76" s="52"/>
      <c r="HN76" s="52"/>
      <c r="HO76" s="52"/>
      <c r="HP76" s="52"/>
      <c r="HQ76" s="52"/>
      <c r="HR76" s="52"/>
      <c r="HS76" s="52"/>
      <c r="HT76" s="52"/>
      <c r="HU76" s="52"/>
      <c r="HV76" s="52"/>
      <c r="HW76" s="52"/>
      <c r="HX76" s="52"/>
      <c r="HY76" s="52"/>
      <c r="HZ76" s="52"/>
      <c r="IA76" s="52"/>
      <c r="IB76" s="52"/>
      <c r="IC76" s="52"/>
      <c r="ID76" s="52"/>
      <c r="IE76" s="52"/>
      <c r="IF76" s="52"/>
      <c r="IG76" s="52"/>
      <c r="IH76" s="52"/>
      <c r="II76" s="52"/>
      <c r="IJ76" s="52"/>
      <c r="IK76" s="52"/>
      <c r="IL76" s="52"/>
      <c r="IM76" s="52"/>
      <c r="IN76" s="52"/>
      <c r="IO76" s="52"/>
      <c r="IP76" s="52"/>
      <c r="IQ76" s="52"/>
      <c r="IR76" s="52"/>
      <c r="IS76" s="52"/>
      <c r="IT76" s="52"/>
      <c r="IU76" s="52"/>
      <c r="IV76" s="52"/>
      <c r="IW76" s="52"/>
      <c r="IX76" s="52"/>
      <c r="IY76" s="52"/>
      <c r="IZ76" s="52"/>
      <c r="JA76" s="52"/>
      <c r="JB76" s="52"/>
      <c r="JC76" s="52"/>
      <c r="JD76" s="52"/>
      <c r="JE76" s="52"/>
      <c r="JF76" s="52"/>
      <c r="JG76" s="52"/>
      <c r="JH76" s="52"/>
      <c r="JI76" s="52"/>
      <c r="JJ76" s="52"/>
      <c r="JK76" s="52"/>
      <c r="JL76" s="52"/>
      <c r="JM76" s="71"/>
      <c r="JN76" s="71"/>
      <c r="JO76" s="71"/>
      <c r="JP76" s="71"/>
      <c r="JQ76" s="71"/>
      <c r="JR76" s="71"/>
      <c r="JS76" s="71"/>
      <c r="JT76" s="71"/>
      <c r="JU76" s="71"/>
      <c r="JV76" s="71"/>
      <c r="JW76" s="71"/>
      <c r="JX76" s="71"/>
      <c r="JY76" s="71"/>
      <c r="JZ76" s="71"/>
      <c r="KA76" s="71"/>
      <c r="KB76" s="71"/>
      <c r="KC76" s="71"/>
      <c r="KD76" s="71"/>
      <c r="KE76" s="71"/>
      <c r="KF76" s="71"/>
      <c r="KG76" s="71"/>
      <c r="KH76" s="71"/>
      <c r="KI76" s="71"/>
      <c r="KJ76" s="71"/>
      <c r="KK76" s="71"/>
      <c r="KL76" s="71"/>
      <c r="KM76" s="71"/>
      <c r="KN76" s="71"/>
      <c r="KO76" s="71"/>
      <c r="KP76" s="71"/>
      <c r="KQ76" s="71"/>
      <c r="KR76" s="71"/>
      <c r="KS76" s="71"/>
      <c r="KT76" s="71"/>
      <c r="KU76" s="71"/>
      <c r="KV76" s="71"/>
      <c r="KW76" s="71"/>
      <c r="KX76" s="71"/>
      <c r="KY76" s="71"/>
      <c r="KZ76" s="71"/>
      <c r="LA76" s="71"/>
      <c r="LB76" s="71"/>
      <c r="LC76" s="71"/>
      <c r="LD76" s="71"/>
      <c r="LE76" s="71"/>
      <c r="LF76" s="71"/>
      <c r="LG76" s="71"/>
      <c r="LH76" s="71"/>
      <c r="LI76" s="71"/>
      <c r="LJ76" s="71"/>
      <c r="LK76" s="71"/>
      <c r="LL76" s="71"/>
      <c r="LM76" s="71"/>
      <c r="LN76" s="71"/>
      <c r="LO76" s="71"/>
      <c r="LP76" s="71"/>
      <c r="LQ76" s="71"/>
      <c r="LR76" s="71"/>
      <c r="LS76" s="71"/>
      <c r="LT76" s="71"/>
      <c r="LU76" s="71"/>
      <c r="LV76" s="71"/>
      <c r="LW76" s="71"/>
      <c r="LX76" s="71"/>
      <c r="LY76" s="71"/>
      <c r="LZ76" s="71"/>
      <c r="MA76" s="71"/>
      <c r="MB76" s="71"/>
      <c r="MC76" s="71"/>
      <c r="MD76" s="71"/>
      <c r="ME76" s="71"/>
      <c r="MF76" s="71"/>
      <c r="MG76" s="72"/>
      <c r="MH76" s="72"/>
      <c r="MI76" s="72"/>
      <c r="MJ76" s="72"/>
      <c r="MK76" s="72"/>
      <c r="ML76" s="72"/>
      <c r="MM76" s="72"/>
      <c r="MN76" s="72"/>
      <c r="MO76" s="72"/>
      <c r="MP76" s="72"/>
      <c r="MQ76" s="72"/>
      <c r="MR76" s="72"/>
      <c r="MS76" s="72"/>
      <c r="MT76" s="72"/>
      <c r="MU76" s="72"/>
      <c r="MV76" s="72"/>
      <c r="MW76" s="72"/>
      <c r="MX76" s="72"/>
      <c r="MY76" s="72"/>
      <c r="MZ76" s="72"/>
      <c r="NA76" s="72"/>
      <c r="NB76" s="72"/>
      <c r="NC76" s="72"/>
      <c r="ND76" s="72"/>
      <c r="NE76" s="72"/>
      <c r="NF76" s="72"/>
      <c r="NG76" s="72"/>
      <c r="NH76" s="72"/>
      <c r="NI76" s="72"/>
      <c r="NJ76" s="72"/>
      <c r="NK76" s="72"/>
      <c r="NL76" s="72"/>
      <c r="NM76" s="72"/>
      <c r="NN76" s="72"/>
      <c r="NO76" s="72"/>
      <c r="NP76" s="72"/>
      <c r="NQ76" s="72"/>
      <c r="NR76" s="72"/>
      <c r="NS76" s="72"/>
      <c r="NT76" s="72"/>
      <c r="NU76" s="72"/>
      <c r="NV76" s="72"/>
      <c r="NW76" s="72"/>
      <c r="NX76" s="72"/>
      <c r="NY76" s="72"/>
      <c r="NZ76" s="72"/>
      <c r="OA76" s="72"/>
      <c r="OB76" s="72"/>
      <c r="OC76" s="72"/>
      <c r="OD76" s="72"/>
      <c r="OE76" s="72"/>
      <c r="OF76" s="72"/>
      <c r="OG76" s="72"/>
      <c r="OH76" s="72"/>
      <c r="OI76" s="72"/>
      <c r="OJ76" s="72"/>
      <c r="OK76" s="72"/>
      <c r="OL76" s="72"/>
      <c r="OM76" s="72"/>
      <c r="ON76" s="72"/>
      <c r="OO76" s="72"/>
      <c r="OP76" s="72"/>
      <c r="OQ76" s="72"/>
      <c r="OR76" s="72"/>
      <c r="OS76" s="72"/>
      <c r="OT76" s="72"/>
      <c r="OU76" s="72"/>
      <c r="OV76" s="72"/>
      <c r="OW76" s="72"/>
      <c r="OX76" s="72"/>
      <c r="OY76" s="72"/>
      <c r="OZ76" s="72"/>
      <c r="PA76" s="72"/>
      <c r="PB76" s="72"/>
      <c r="PC76" s="72"/>
      <c r="PD76" s="72"/>
      <c r="PE76" s="72"/>
      <c r="PF76" s="72"/>
      <c r="PG76" s="72"/>
      <c r="PH76" s="72"/>
      <c r="PI76" s="72"/>
      <c r="PJ76" s="72"/>
      <c r="PK76" s="72"/>
      <c r="PL76" s="72"/>
      <c r="PM76" s="72"/>
      <c r="PN76" s="72"/>
      <c r="PO76" s="72"/>
      <c r="PP76" s="72"/>
      <c r="PQ76" s="72"/>
      <c r="PR76" s="72"/>
      <c r="PS76" s="72"/>
      <c r="PT76" s="72"/>
      <c r="PU76" s="72"/>
      <c r="PV76" s="72"/>
      <c r="PW76" s="72"/>
      <c r="PX76" s="72"/>
      <c r="PY76" s="72"/>
      <c r="PZ76" s="72"/>
      <c r="QA76" s="72"/>
      <c r="QB76" s="72"/>
      <c r="QC76" s="72"/>
      <c r="QD76" s="72"/>
      <c r="QE76" s="72"/>
      <c r="QF76" s="72"/>
      <c r="QG76" s="72"/>
      <c r="QH76" s="72"/>
      <c r="QI76" s="72"/>
      <c r="QJ76" s="72"/>
      <c r="QK76" s="72"/>
      <c r="QL76" s="72"/>
      <c r="QM76" s="72"/>
      <c r="QN76" s="72"/>
      <c r="QO76" s="72"/>
      <c r="QP76" s="72"/>
      <c r="QQ76" s="72"/>
      <c r="QR76" s="72"/>
      <c r="QS76" s="72"/>
      <c r="QT76" s="72"/>
      <c r="QU76" s="72"/>
      <c r="QV76" s="72"/>
      <c r="QW76" s="72"/>
      <c r="QX76" s="72"/>
      <c r="QY76" s="72"/>
      <c r="QZ76" s="72"/>
      <c r="RA76" s="72"/>
      <c r="RB76" s="72"/>
      <c r="RC76" s="72"/>
      <c r="RD76" s="72"/>
      <c r="RE76" s="72"/>
      <c r="RF76" s="72"/>
      <c r="RG76" s="72"/>
      <c r="RH76" s="72"/>
      <c r="RI76" s="72"/>
      <c r="RJ76" s="72"/>
      <c r="RK76" s="72"/>
      <c r="RL76" s="72"/>
      <c r="RM76" s="72"/>
      <c r="RN76" s="72"/>
      <c r="RO76" s="72"/>
      <c r="RP76" s="72"/>
      <c r="RQ76" s="72"/>
      <c r="RR76" s="72"/>
      <c r="RS76" s="72"/>
      <c r="RT76" s="72"/>
      <c r="RU76" s="72"/>
      <c r="RV76" s="72"/>
      <c r="RW76" s="72"/>
      <c r="RX76" s="72"/>
      <c r="RY76" s="72"/>
      <c r="RZ76" s="72"/>
      <c r="SA76" s="72"/>
      <c r="SB76" s="72"/>
      <c r="SC76" s="72"/>
      <c r="SD76" s="72"/>
      <c r="SE76" s="72"/>
      <c r="SF76" s="72"/>
      <c r="SG76" s="72"/>
      <c r="SH76" s="72"/>
      <c r="SI76" s="72"/>
      <c r="SJ76" s="72"/>
      <c r="SK76" s="72"/>
      <c r="SL76" s="72"/>
      <c r="SM76" s="72"/>
      <c r="SN76" s="72"/>
      <c r="SO76" s="72"/>
      <c r="SP76" s="72"/>
      <c r="SQ76" s="72"/>
      <c r="SR76" s="72"/>
      <c r="SS76" s="72"/>
      <c r="ST76" s="72"/>
      <c r="SU76" s="72"/>
      <c r="SV76" s="72"/>
      <c r="SW76" s="72"/>
      <c r="SX76" s="72"/>
      <c r="SY76" s="72"/>
      <c r="SZ76" s="72"/>
      <c r="TA76" s="72"/>
      <c r="TB76" s="72"/>
      <c r="TC76" s="72"/>
      <c r="TD76" s="72"/>
      <c r="TE76" s="72"/>
      <c r="TF76" s="72"/>
      <c r="TG76" s="72"/>
      <c r="TH76" s="72"/>
      <c r="TI76" s="72"/>
      <c r="TJ76" s="72"/>
      <c r="TK76" s="72"/>
      <c r="TL76" s="72"/>
      <c r="TM76" s="72"/>
      <c r="TN76" s="72"/>
      <c r="TO76" s="72"/>
    </row>
    <row r="77" spans="1:535" s="130" customFormat="1" ht="37.200000000000003" customHeight="1" thickBot="1" x14ac:dyDescent="0.35">
      <c r="A77" s="114"/>
      <c r="B77" s="114" t="s">
        <v>36</v>
      </c>
      <c r="C77" s="223" t="s">
        <v>37</v>
      </c>
      <c r="D77" s="224"/>
      <c r="E77" s="114" t="s">
        <v>2</v>
      </c>
      <c r="F77" s="114" t="s">
        <v>6</v>
      </c>
      <c r="G77" s="192" t="s">
        <v>9</v>
      </c>
      <c r="H77" s="27"/>
      <c r="I77" s="146" t="s">
        <v>34</v>
      </c>
      <c r="J77" s="51" t="s">
        <v>34</v>
      </c>
      <c r="K77" s="51" t="s">
        <v>34</v>
      </c>
      <c r="L77" s="51" t="s">
        <v>34</v>
      </c>
      <c r="M77" s="51" t="s">
        <v>34</v>
      </c>
      <c r="N77" s="51" t="s">
        <v>34</v>
      </c>
      <c r="O77" s="51" t="s">
        <v>34</v>
      </c>
      <c r="P77" s="51" t="s">
        <v>34</v>
      </c>
      <c r="Q77" s="51" t="s">
        <v>34</v>
      </c>
      <c r="R77" s="51" t="s">
        <v>34</v>
      </c>
      <c r="S77" s="51" t="s">
        <v>34</v>
      </c>
      <c r="T77" s="51" t="s">
        <v>34</v>
      </c>
      <c r="U77" s="51" t="s">
        <v>34</v>
      </c>
      <c r="V77" s="52" t="s">
        <v>34</v>
      </c>
      <c r="W77" s="52" t="s">
        <v>34</v>
      </c>
      <c r="X77" s="52" t="s">
        <v>34</v>
      </c>
      <c r="Y77" s="52" t="s">
        <v>34</v>
      </c>
      <c r="Z77" s="52" t="s">
        <v>34</v>
      </c>
      <c r="AA77" s="52" t="s">
        <v>34</v>
      </c>
      <c r="AB77" s="52" t="s">
        <v>34</v>
      </c>
      <c r="AC77" s="52" t="s">
        <v>34</v>
      </c>
      <c r="AD77" s="52" t="s">
        <v>34</v>
      </c>
      <c r="AE77" s="52" t="s">
        <v>34</v>
      </c>
      <c r="AF77" s="52" t="s">
        <v>34</v>
      </c>
      <c r="AG77" s="52" t="s">
        <v>34</v>
      </c>
      <c r="AH77" s="52" t="s">
        <v>34</v>
      </c>
      <c r="AI77" s="52" t="s">
        <v>34</v>
      </c>
      <c r="AJ77" s="52" t="s">
        <v>34</v>
      </c>
      <c r="AK77" s="52" t="s">
        <v>34</v>
      </c>
      <c r="AL77" s="52" t="s">
        <v>34</v>
      </c>
      <c r="AM77" s="52" t="s">
        <v>34</v>
      </c>
      <c r="AN77" s="52" t="s">
        <v>34</v>
      </c>
      <c r="AO77" s="52" t="s">
        <v>34</v>
      </c>
      <c r="AP77" s="52" t="s">
        <v>34</v>
      </c>
      <c r="AQ77" s="52" t="s">
        <v>34</v>
      </c>
      <c r="AR77" s="52" t="s">
        <v>34</v>
      </c>
      <c r="AS77" s="52" t="s">
        <v>34</v>
      </c>
      <c r="AT77" s="52" t="s">
        <v>34</v>
      </c>
      <c r="AU77" s="52" t="s">
        <v>34</v>
      </c>
      <c r="AV77" s="52" t="s">
        <v>34</v>
      </c>
      <c r="AW77" s="52" t="s">
        <v>34</v>
      </c>
      <c r="AX77" s="52" t="s">
        <v>34</v>
      </c>
      <c r="AY77" s="52" t="s">
        <v>34</v>
      </c>
      <c r="AZ77" s="52" t="s">
        <v>34</v>
      </c>
      <c r="BA77" s="52" t="s">
        <v>34</v>
      </c>
      <c r="BB77" s="52" t="s">
        <v>34</v>
      </c>
      <c r="BC77" s="52" t="s">
        <v>34</v>
      </c>
      <c r="BD77" s="52" t="s">
        <v>34</v>
      </c>
      <c r="BE77" s="52" t="s">
        <v>34</v>
      </c>
      <c r="BF77" s="52" t="s">
        <v>34</v>
      </c>
      <c r="BG77" s="52" t="s">
        <v>34</v>
      </c>
      <c r="BH77" s="52" t="s">
        <v>34</v>
      </c>
      <c r="BI77" s="52" t="s">
        <v>34</v>
      </c>
      <c r="BJ77" s="52" t="s">
        <v>34</v>
      </c>
      <c r="BK77" s="52" t="s">
        <v>34</v>
      </c>
      <c r="BL77" s="52" t="s">
        <v>34</v>
      </c>
      <c r="BM77" s="52" t="s">
        <v>34</v>
      </c>
      <c r="BN77" s="52" t="s">
        <v>34</v>
      </c>
      <c r="BO77" s="52" t="s">
        <v>34</v>
      </c>
      <c r="BP77" s="52" t="s">
        <v>34</v>
      </c>
      <c r="BQ77" s="52" t="s">
        <v>34</v>
      </c>
      <c r="BR77" s="52" t="s">
        <v>34</v>
      </c>
      <c r="BS77" s="52" t="s">
        <v>34</v>
      </c>
      <c r="BT77" s="52" t="s">
        <v>34</v>
      </c>
      <c r="BU77" s="52" t="s">
        <v>34</v>
      </c>
      <c r="BV77" s="52" t="s">
        <v>34</v>
      </c>
      <c r="BW77" s="52" t="s">
        <v>34</v>
      </c>
      <c r="BX77" s="52" t="s">
        <v>34</v>
      </c>
      <c r="BY77" s="52" t="s">
        <v>34</v>
      </c>
      <c r="BZ77" s="52" t="s">
        <v>34</v>
      </c>
      <c r="CA77" s="52" t="s">
        <v>34</v>
      </c>
      <c r="CB77" s="52" t="s">
        <v>34</v>
      </c>
      <c r="CC77" s="52" t="s">
        <v>34</v>
      </c>
      <c r="CD77" s="52" t="s">
        <v>34</v>
      </c>
      <c r="CE77" s="52" t="s">
        <v>34</v>
      </c>
      <c r="CF77" s="52" t="s">
        <v>34</v>
      </c>
      <c r="CG77" s="52" t="s">
        <v>34</v>
      </c>
      <c r="CH77" s="52" t="s">
        <v>34</v>
      </c>
      <c r="CI77" s="52" t="s">
        <v>34</v>
      </c>
      <c r="CJ77" s="52" t="s">
        <v>34</v>
      </c>
      <c r="CK77" s="52" t="s">
        <v>34</v>
      </c>
      <c r="CL77" s="52" t="s">
        <v>34</v>
      </c>
      <c r="CM77" s="52" t="s">
        <v>34</v>
      </c>
      <c r="CN77" s="52" t="s">
        <v>34</v>
      </c>
      <c r="CO77" s="52" t="s">
        <v>34</v>
      </c>
      <c r="CP77" s="52" t="s">
        <v>34</v>
      </c>
      <c r="CQ77" s="52" t="s">
        <v>34</v>
      </c>
      <c r="CR77" s="52" t="s">
        <v>34</v>
      </c>
      <c r="CS77" s="52" t="s">
        <v>34</v>
      </c>
      <c r="CT77" s="52" t="s">
        <v>34</v>
      </c>
      <c r="CU77" s="52" t="s">
        <v>34</v>
      </c>
      <c r="CV77" s="52" t="s">
        <v>34</v>
      </c>
      <c r="CW77" s="52" t="s">
        <v>34</v>
      </c>
      <c r="CX77" s="52" t="s">
        <v>34</v>
      </c>
      <c r="CY77" s="52" t="s">
        <v>34</v>
      </c>
      <c r="CZ77" s="52" t="s">
        <v>34</v>
      </c>
      <c r="DA77" s="52" t="s">
        <v>34</v>
      </c>
      <c r="DB77" s="52" t="s">
        <v>34</v>
      </c>
      <c r="DC77" s="52" t="s">
        <v>34</v>
      </c>
      <c r="DD77" s="52" t="s">
        <v>34</v>
      </c>
      <c r="DE77" s="52" t="s">
        <v>34</v>
      </c>
      <c r="DF77" s="52" t="s">
        <v>34</v>
      </c>
      <c r="DG77" s="52" t="s">
        <v>34</v>
      </c>
      <c r="DH77" s="52" t="s">
        <v>34</v>
      </c>
      <c r="DI77" s="52" t="s">
        <v>34</v>
      </c>
      <c r="DJ77" s="52" t="s">
        <v>34</v>
      </c>
      <c r="DK77" s="52" t="s">
        <v>34</v>
      </c>
      <c r="DL77" s="52" t="s">
        <v>34</v>
      </c>
      <c r="DM77" s="52" t="s">
        <v>34</v>
      </c>
      <c r="DN77" s="52" t="s">
        <v>34</v>
      </c>
      <c r="DO77" s="52" t="s">
        <v>34</v>
      </c>
      <c r="DP77" s="52" t="s">
        <v>34</v>
      </c>
      <c r="DQ77" s="52" t="s">
        <v>34</v>
      </c>
      <c r="DR77" s="52" t="s">
        <v>34</v>
      </c>
      <c r="DS77" s="52" t="s">
        <v>34</v>
      </c>
      <c r="DT77" s="52" t="s">
        <v>34</v>
      </c>
      <c r="DU77" s="52" t="s">
        <v>34</v>
      </c>
      <c r="DV77" s="52" t="s">
        <v>34</v>
      </c>
      <c r="DW77" s="52" t="s">
        <v>34</v>
      </c>
      <c r="DX77" s="52" t="s">
        <v>34</v>
      </c>
      <c r="DY77" s="52" t="s">
        <v>34</v>
      </c>
      <c r="DZ77" s="52" t="s">
        <v>34</v>
      </c>
      <c r="EA77" s="52" t="s">
        <v>34</v>
      </c>
      <c r="EB77" s="52" t="s">
        <v>34</v>
      </c>
      <c r="EC77" s="52" t="s">
        <v>34</v>
      </c>
      <c r="ED77" s="52" t="s">
        <v>34</v>
      </c>
      <c r="EE77" s="52" t="s">
        <v>34</v>
      </c>
      <c r="EF77" s="52" t="s">
        <v>34</v>
      </c>
      <c r="EG77" s="52" t="s">
        <v>34</v>
      </c>
      <c r="EH77" s="52" t="s">
        <v>34</v>
      </c>
      <c r="EI77" s="52" t="s">
        <v>34</v>
      </c>
      <c r="EJ77" s="52" t="s">
        <v>34</v>
      </c>
      <c r="EK77" s="52" t="s">
        <v>34</v>
      </c>
      <c r="EL77" s="52" t="s">
        <v>34</v>
      </c>
      <c r="EM77" s="52" t="s">
        <v>34</v>
      </c>
      <c r="EN77" s="52" t="s">
        <v>34</v>
      </c>
      <c r="EO77" s="52" t="s">
        <v>34</v>
      </c>
      <c r="EP77" s="52" t="s">
        <v>34</v>
      </c>
      <c r="EQ77" s="52" t="s">
        <v>34</v>
      </c>
      <c r="ER77" s="52" t="s">
        <v>34</v>
      </c>
      <c r="ES77" s="52" t="s">
        <v>34</v>
      </c>
      <c r="ET77" s="52" t="s">
        <v>34</v>
      </c>
      <c r="EU77" s="52" t="s">
        <v>34</v>
      </c>
      <c r="EV77" s="52" t="s">
        <v>34</v>
      </c>
      <c r="EW77" s="52" t="s">
        <v>34</v>
      </c>
      <c r="EX77" s="52" t="s">
        <v>34</v>
      </c>
      <c r="EY77" s="52" t="s">
        <v>34</v>
      </c>
      <c r="EZ77" s="52" t="s">
        <v>34</v>
      </c>
      <c r="FA77" s="52" t="s">
        <v>34</v>
      </c>
      <c r="FB77" s="52" t="s">
        <v>34</v>
      </c>
      <c r="FC77" s="52" t="s">
        <v>34</v>
      </c>
      <c r="FD77" s="52" t="s">
        <v>34</v>
      </c>
      <c r="FE77" s="52" t="s">
        <v>34</v>
      </c>
      <c r="FF77" s="52" t="s">
        <v>34</v>
      </c>
      <c r="FG77" s="52" t="s">
        <v>34</v>
      </c>
      <c r="FH77" s="52" t="s">
        <v>34</v>
      </c>
      <c r="FI77" s="52" t="s">
        <v>34</v>
      </c>
      <c r="FJ77" s="52" t="s">
        <v>34</v>
      </c>
      <c r="FK77" s="52" t="s">
        <v>34</v>
      </c>
      <c r="FL77" s="52" t="s">
        <v>34</v>
      </c>
      <c r="FM77" s="52" t="s">
        <v>34</v>
      </c>
      <c r="FN77" s="52" t="s">
        <v>34</v>
      </c>
      <c r="FO77" s="52" t="s">
        <v>34</v>
      </c>
      <c r="FP77" s="52" t="s">
        <v>34</v>
      </c>
      <c r="FQ77" s="52" t="s">
        <v>34</v>
      </c>
      <c r="FR77" s="52" t="s">
        <v>34</v>
      </c>
      <c r="FS77" s="52" t="s">
        <v>34</v>
      </c>
      <c r="FT77" s="52" t="s">
        <v>34</v>
      </c>
      <c r="FU77" s="52" t="s">
        <v>34</v>
      </c>
      <c r="FV77" s="52" t="s">
        <v>34</v>
      </c>
      <c r="FW77" s="52" t="s">
        <v>34</v>
      </c>
      <c r="FX77" s="52" t="s">
        <v>34</v>
      </c>
      <c r="FY77" s="52" t="s">
        <v>34</v>
      </c>
      <c r="FZ77" s="52" t="s">
        <v>34</v>
      </c>
      <c r="GA77" s="52" t="s">
        <v>34</v>
      </c>
      <c r="GB77" s="52" t="s">
        <v>34</v>
      </c>
      <c r="GC77" s="52" t="s">
        <v>34</v>
      </c>
      <c r="GD77" s="52" t="s">
        <v>34</v>
      </c>
      <c r="GE77" s="52" t="s">
        <v>34</v>
      </c>
      <c r="GF77" s="52" t="s">
        <v>34</v>
      </c>
      <c r="GG77" s="52" t="s">
        <v>34</v>
      </c>
      <c r="GH77" s="52" t="s">
        <v>34</v>
      </c>
      <c r="GI77" s="52" t="s">
        <v>34</v>
      </c>
      <c r="GJ77" s="52" t="s">
        <v>34</v>
      </c>
      <c r="GK77" s="52" t="s">
        <v>34</v>
      </c>
      <c r="GL77" s="52" t="s">
        <v>34</v>
      </c>
      <c r="GM77" s="52" t="s">
        <v>34</v>
      </c>
      <c r="GN77" s="52" t="s">
        <v>34</v>
      </c>
      <c r="GO77" s="52" t="s">
        <v>34</v>
      </c>
      <c r="GP77" s="52" t="s">
        <v>34</v>
      </c>
      <c r="GQ77" s="52" t="s">
        <v>34</v>
      </c>
      <c r="GR77" s="52" t="s">
        <v>34</v>
      </c>
      <c r="GS77" s="52" t="s">
        <v>34</v>
      </c>
      <c r="GT77" s="52" t="s">
        <v>34</v>
      </c>
      <c r="GU77" s="52" t="s">
        <v>34</v>
      </c>
      <c r="GV77" s="52" t="s">
        <v>34</v>
      </c>
      <c r="GW77" s="52" t="s">
        <v>34</v>
      </c>
      <c r="GX77" s="52" t="s">
        <v>34</v>
      </c>
      <c r="GY77" s="52" t="s">
        <v>34</v>
      </c>
      <c r="GZ77" s="52" t="s">
        <v>34</v>
      </c>
      <c r="HA77" s="52" t="s">
        <v>34</v>
      </c>
      <c r="HB77" s="52" t="s">
        <v>34</v>
      </c>
      <c r="HC77" s="52" t="s">
        <v>34</v>
      </c>
      <c r="HD77" s="52" t="s">
        <v>34</v>
      </c>
      <c r="HE77" s="52" t="s">
        <v>34</v>
      </c>
      <c r="HF77" s="52" t="s">
        <v>34</v>
      </c>
      <c r="HG77" s="52" t="s">
        <v>34</v>
      </c>
      <c r="HH77" s="52" t="s">
        <v>34</v>
      </c>
      <c r="HI77" s="52" t="s">
        <v>34</v>
      </c>
      <c r="HJ77" s="52" t="s">
        <v>34</v>
      </c>
      <c r="HK77" s="52" t="s">
        <v>34</v>
      </c>
      <c r="HL77" s="52" t="s">
        <v>34</v>
      </c>
      <c r="HM77" s="52" t="s">
        <v>34</v>
      </c>
      <c r="HN77" s="52" t="s">
        <v>34</v>
      </c>
      <c r="HO77" s="52" t="s">
        <v>34</v>
      </c>
      <c r="HP77" s="52" t="s">
        <v>34</v>
      </c>
      <c r="HQ77" s="52" t="s">
        <v>34</v>
      </c>
      <c r="HR77" s="52" t="s">
        <v>34</v>
      </c>
      <c r="HS77" s="52" t="s">
        <v>34</v>
      </c>
      <c r="HT77" s="52" t="s">
        <v>34</v>
      </c>
      <c r="HU77" s="52" t="s">
        <v>34</v>
      </c>
      <c r="HV77" s="52" t="s">
        <v>34</v>
      </c>
      <c r="HW77" s="52" t="s">
        <v>34</v>
      </c>
      <c r="HX77" s="52" t="s">
        <v>34</v>
      </c>
      <c r="HY77" s="52" t="s">
        <v>34</v>
      </c>
      <c r="HZ77" s="52" t="s">
        <v>34</v>
      </c>
      <c r="IA77" s="52" t="s">
        <v>34</v>
      </c>
      <c r="IB77" s="52" t="s">
        <v>34</v>
      </c>
      <c r="IC77" s="52" t="s">
        <v>34</v>
      </c>
      <c r="ID77" s="52" t="s">
        <v>34</v>
      </c>
      <c r="IE77" s="52" t="s">
        <v>34</v>
      </c>
      <c r="IF77" s="52" t="s">
        <v>34</v>
      </c>
      <c r="IG77" s="52" t="s">
        <v>34</v>
      </c>
      <c r="IH77" s="52" t="s">
        <v>34</v>
      </c>
      <c r="II77" s="52" t="s">
        <v>34</v>
      </c>
      <c r="IJ77" s="52" t="s">
        <v>34</v>
      </c>
      <c r="IK77" s="52" t="s">
        <v>34</v>
      </c>
      <c r="IL77" s="52" t="s">
        <v>34</v>
      </c>
      <c r="IM77" s="52" t="s">
        <v>34</v>
      </c>
      <c r="IN77" s="52" t="s">
        <v>34</v>
      </c>
      <c r="IO77" s="52" t="s">
        <v>34</v>
      </c>
      <c r="IP77" s="52" t="s">
        <v>34</v>
      </c>
      <c r="IQ77" s="52" t="s">
        <v>34</v>
      </c>
      <c r="IR77" s="52" t="s">
        <v>34</v>
      </c>
      <c r="IS77" s="52" t="s">
        <v>34</v>
      </c>
      <c r="IT77" s="52" t="s">
        <v>34</v>
      </c>
      <c r="IU77" s="52" t="s">
        <v>34</v>
      </c>
      <c r="IV77" s="52" t="s">
        <v>34</v>
      </c>
      <c r="IW77" s="52" t="s">
        <v>34</v>
      </c>
      <c r="IX77" s="52" t="s">
        <v>34</v>
      </c>
      <c r="IY77" s="52" t="s">
        <v>34</v>
      </c>
      <c r="IZ77" s="52" t="s">
        <v>34</v>
      </c>
      <c r="JA77" s="52" t="s">
        <v>34</v>
      </c>
      <c r="JB77" s="52" t="s">
        <v>34</v>
      </c>
      <c r="JC77" s="52" t="s">
        <v>34</v>
      </c>
      <c r="JD77" s="52" t="s">
        <v>34</v>
      </c>
      <c r="JE77" s="52" t="s">
        <v>34</v>
      </c>
      <c r="JF77" s="52" t="s">
        <v>34</v>
      </c>
      <c r="JG77" s="52" t="s">
        <v>34</v>
      </c>
      <c r="JH77" s="52" t="s">
        <v>34</v>
      </c>
      <c r="JI77" s="52" t="s">
        <v>34</v>
      </c>
      <c r="JJ77" s="52" t="s">
        <v>34</v>
      </c>
      <c r="JK77" s="52" t="s">
        <v>34</v>
      </c>
      <c r="JL77" s="52" t="s">
        <v>34</v>
      </c>
      <c r="JM77" s="71"/>
      <c r="JN77" s="71"/>
      <c r="JO77" s="71"/>
      <c r="JP77" s="71"/>
      <c r="JQ77" s="71"/>
      <c r="JR77" s="71"/>
      <c r="JS77" s="71"/>
      <c r="JT77" s="71"/>
      <c r="JU77" s="71"/>
      <c r="JV77" s="71"/>
      <c r="JW77" s="71"/>
      <c r="JX77" s="71"/>
      <c r="JY77" s="71"/>
      <c r="JZ77" s="71"/>
      <c r="KA77" s="71"/>
      <c r="KB77" s="71"/>
      <c r="KC77" s="71"/>
      <c r="KD77" s="71"/>
      <c r="KE77" s="71"/>
      <c r="KF77" s="71"/>
      <c r="KG77" s="71"/>
      <c r="KH77" s="71"/>
      <c r="KI77" s="71"/>
      <c r="KJ77" s="71"/>
      <c r="KK77" s="71"/>
      <c r="KL77" s="71"/>
      <c r="KM77" s="71"/>
      <c r="KN77" s="71"/>
      <c r="KO77" s="71"/>
      <c r="KP77" s="71"/>
      <c r="KQ77" s="71"/>
      <c r="KR77" s="71"/>
      <c r="KS77" s="71"/>
      <c r="KT77" s="71"/>
      <c r="KU77" s="71"/>
      <c r="KV77" s="71"/>
      <c r="KW77" s="71"/>
      <c r="KX77" s="71"/>
      <c r="KY77" s="71"/>
      <c r="KZ77" s="71"/>
      <c r="LA77" s="71"/>
      <c r="LB77" s="71"/>
      <c r="LC77" s="71"/>
      <c r="LD77" s="71"/>
      <c r="LE77" s="71"/>
      <c r="LF77" s="71"/>
      <c r="LG77" s="71"/>
      <c r="LH77" s="71"/>
      <c r="LI77" s="71"/>
      <c r="LJ77" s="71"/>
      <c r="LK77" s="71"/>
      <c r="LL77" s="71"/>
      <c r="LM77" s="71"/>
      <c r="LN77" s="71"/>
      <c r="LO77" s="71"/>
      <c r="LP77" s="71"/>
      <c r="LQ77" s="71"/>
      <c r="LR77" s="71"/>
      <c r="LS77" s="71"/>
      <c r="LT77" s="71"/>
      <c r="LU77" s="71"/>
      <c r="LV77" s="71"/>
      <c r="LW77" s="71"/>
      <c r="LX77" s="71"/>
      <c r="LY77" s="71"/>
      <c r="LZ77" s="71"/>
      <c r="MA77" s="71"/>
      <c r="MB77" s="71"/>
      <c r="MC77" s="71"/>
      <c r="MD77" s="71"/>
      <c r="ME77" s="71"/>
      <c r="MF77" s="71"/>
      <c r="MG77" s="72"/>
      <c r="MH77" s="72"/>
      <c r="MI77" s="72"/>
      <c r="MJ77" s="72"/>
      <c r="MK77" s="72"/>
      <c r="ML77" s="72"/>
      <c r="MM77" s="72"/>
      <c r="MN77" s="72"/>
      <c r="MO77" s="72"/>
      <c r="MP77" s="72"/>
      <c r="MQ77" s="72"/>
      <c r="MR77" s="72"/>
      <c r="MS77" s="72"/>
      <c r="MT77" s="72"/>
      <c r="MU77" s="72"/>
      <c r="MV77" s="72"/>
      <c r="MW77" s="72"/>
      <c r="MX77" s="72"/>
      <c r="MY77" s="72"/>
      <c r="MZ77" s="72"/>
      <c r="NA77" s="72"/>
      <c r="NB77" s="72"/>
      <c r="NC77" s="72"/>
      <c r="ND77" s="72"/>
      <c r="NE77" s="72"/>
      <c r="NF77" s="72"/>
      <c r="NG77" s="72"/>
      <c r="NH77" s="72"/>
      <c r="NI77" s="72"/>
      <c r="NJ77" s="72"/>
      <c r="NK77" s="72"/>
      <c r="NL77" s="72"/>
      <c r="NM77" s="72"/>
      <c r="NN77" s="72"/>
      <c r="NO77" s="72"/>
      <c r="NP77" s="72"/>
      <c r="NQ77" s="72"/>
      <c r="NR77" s="72"/>
      <c r="NS77" s="72"/>
      <c r="NT77" s="72"/>
      <c r="NU77" s="72"/>
      <c r="NV77" s="72"/>
      <c r="NW77" s="72"/>
      <c r="NX77" s="72"/>
      <c r="NY77" s="72"/>
      <c r="NZ77" s="72"/>
      <c r="OA77" s="72"/>
      <c r="OB77" s="72"/>
      <c r="OC77" s="72"/>
      <c r="OD77" s="72"/>
      <c r="OE77" s="72"/>
      <c r="OF77" s="72"/>
      <c r="OG77" s="72"/>
      <c r="OH77" s="72"/>
      <c r="OI77" s="72"/>
      <c r="OJ77" s="72"/>
      <c r="OK77" s="72"/>
      <c r="OL77" s="72"/>
      <c r="OM77" s="72"/>
      <c r="ON77" s="72"/>
      <c r="OO77" s="72"/>
      <c r="OP77" s="72"/>
      <c r="OQ77" s="72"/>
      <c r="OR77" s="72"/>
      <c r="OS77" s="72"/>
      <c r="OT77" s="72"/>
      <c r="OU77" s="72"/>
      <c r="OV77" s="72"/>
      <c r="OW77" s="72"/>
      <c r="OX77" s="72"/>
      <c r="OY77" s="72"/>
      <c r="OZ77" s="72"/>
      <c r="PA77" s="72"/>
      <c r="PB77" s="72"/>
      <c r="PC77" s="72"/>
      <c r="PD77" s="72"/>
      <c r="PE77" s="72"/>
      <c r="PF77" s="72"/>
      <c r="PG77" s="72"/>
      <c r="PH77" s="72"/>
      <c r="PI77" s="72"/>
      <c r="PJ77" s="72"/>
      <c r="PK77" s="72"/>
      <c r="PL77" s="72"/>
      <c r="PM77" s="72"/>
      <c r="PN77" s="72"/>
      <c r="PO77" s="72"/>
      <c r="PP77" s="72"/>
      <c r="PQ77" s="72"/>
      <c r="PR77" s="72"/>
      <c r="PS77" s="72"/>
      <c r="PT77" s="72"/>
      <c r="PU77" s="72"/>
      <c r="PV77" s="72"/>
      <c r="PW77" s="72"/>
      <c r="PX77" s="72"/>
      <c r="PY77" s="72"/>
      <c r="PZ77" s="72"/>
      <c r="QA77" s="72"/>
      <c r="QB77" s="72"/>
      <c r="QC77" s="72"/>
      <c r="QD77" s="72"/>
      <c r="QE77" s="72"/>
      <c r="QF77" s="72"/>
      <c r="QG77" s="72"/>
      <c r="QH77" s="72"/>
      <c r="QI77" s="72"/>
      <c r="QJ77" s="72"/>
      <c r="QK77" s="72"/>
      <c r="QL77" s="72"/>
      <c r="QM77" s="72"/>
      <c r="QN77" s="72"/>
      <c r="QO77" s="72"/>
      <c r="QP77" s="72"/>
      <c r="QQ77" s="72"/>
      <c r="QR77" s="72"/>
      <c r="QS77" s="72"/>
      <c r="QT77" s="72"/>
      <c r="QU77" s="72"/>
      <c r="QV77" s="72"/>
      <c r="QW77" s="72"/>
      <c r="QX77" s="72"/>
      <c r="QY77" s="72"/>
      <c r="QZ77" s="72"/>
      <c r="RA77" s="72"/>
      <c r="RB77" s="72"/>
      <c r="RC77" s="72"/>
      <c r="RD77" s="72"/>
      <c r="RE77" s="72"/>
      <c r="RF77" s="72"/>
      <c r="RG77" s="72"/>
      <c r="RH77" s="72"/>
      <c r="RI77" s="72"/>
      <c r="RJ77" s="72"/>
      <c r="RK77" s="72"/>
      <c r="RL77" s="72"/>
      <c r="RM77" s="72"/>
      <c r="RN77" s="72"/>
      <c r="RO77" s="72"/>
      <c r="RP77" s="72"/>
      <c r="RQ77" s="72"/>
      <c r="RR77" s="72"/>
      <c r="RS77" s="72"/>
      <c r="RT77" s="72"/>
      <c r="RU77" s="72"/>
      <c r="RV77" s="72"/>
      <c r="RW77" s="72"/>
      <c r="RX77" s="72"/>
      <c r="RY77" s="72"/>
      <c r="RZ77" s="72"/>
      <c r="SA77" s="72"/>
      <c r="SB77" s="72"/>
      <c r="SC77" s="72"/>
      <c r="SD77" s="72"/>
      <c r="SE77" s="72"/>
      <c r="SF77" s="72"/>
      <c r="SG77" s="72"/>
      <c r="SH77" s="72"/>
      <c r="SI77" s="72"/>
      <c r="SJ77" s="72"/>
      <c r="SK77" s="72"/>
      <c r="SL77" s="72"/>
      <c r="SM77" s="72"/>
      <c r="SN77" s="72"/>
      <c r="SO77" s="72"/>
      <c r="SP77" s="72"/>
      <c r="SQ77" s="72"/>
      <c r="SR77" s="72"/>
      <c r="SS77" s="72"/>
      <c r="ST77" s="72"/>
      <c r="SU77" s="72"/>
      <c r="SV77" s="72"/>
      <c r="SW77" s="72"/>
      <c r="SX77" s="72"/>
      <c r="SY77" s="72"/>
      <c r="SZ77" s="72"/>
      <c r="TA77" s="72"/>
      <c r="TB77" s="72"/>
      <c r="TC77" s="72"/>
      <c r="TD77" s="72"/>
      <c r="TE77" s="72"/>
      <c r="TF77" s="72"/>
      <c r="TG77" s="72"/>
      <c r="TH77" s="72"/>
      <c r="TI77" s="72"/>
      <c r="TJ77" s="72"/>
      <c r="TK77" s="72"/>
      <c r="TL77" s="72"/>
      <c r="TM77" s="72"/>
      <c r="TN77" s="72"/>
      <c r="TO77" s="72"/>
    </row>
    <row r="78" spans="1:535" s="84" customFormat="1" ht="21.6" customHeight="1" thickBot="1" x14ac:dyDescent="0.35">
      <c r="A78" s="96" t="s">
        <v>113</v>
      </c>
      <c r="B78" s="147" t="s">
        <v>114</v>
      </c>
      <c r="C78" s="232" t="s">
        <v>115</v>
      </c>
      <c r="D78" s="233"/>
      <c r="E78" s="76">
        <f>COUNTIF(I78:IC78,"+")</f>
        <v>0</v>
      </c>
      <c r="F78" s="76">
        <f>COUNTIF(I78:IC78,"-")</f>
        <v>0</v>
      </c>
      <c r="G78" s="77">
        <f>COUNTIF(I78:IC78,"na")</f>
        <v>0</v>
      </c>
      <c r="H78" s="131"/>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148"/>
      <c r="IE78" s="148"/>
      <c r="IF78" s="148"/>
      <c r="IG78" s="148"/>
      <c r="IH78" s="148"/>
      <c r="II78" s="148"/>
      <c r="IJ78" s="148"/>
      <c r="IK78" s="148"/>
      <c r="IL78" s="148"/>
      <c r="IM78" s="148"/>
      <c r="IN78" s="148"/>
      <c r="IO78" s="148"/>
      <c r="IP78" s="148"/>
      <c r="IQ78" s="148"/>
      <c r="IR78" s="148"/>
      <c r="IS78" s="148"/>
      <c r="IT78" s="148"/>
      <c r="IU78" s="148"/>
      <c r="IV78" s="148"/>
      <c r="IW78" s="149"/>
      <c r="IX78" s="149"/>
      <c r="IY78" s="83"/>
      <c r="IZ78" s="83"/>
      <c r="JA78" s="83"/>
      <c r="JB78" s="83"/>
      <c r="JC78" s="83"/>
      <c r="JD78" s="83"/>
      <c r="JE78" s="83"/>
      <c r="JF78" s="83"/>
      <c r="JG78" s="83"/>
      <c r="JH78" s="83"/>
      <c r="JI78" s="83"/>
      <c r="JJ78" s="83"/>
      <c r="JK78" s="83"/>
      <c r="JL78" s="83"/>
      <c r="JM78" s="83"/>
      <c r="JN78" s="83"/>
      <c r="JO78" s="83"/>
      <c r="JP78" s="83"/>
      <c r="JQ78" s="83"/>
      <c r="JR78" s="83"/>
      <c r="JS78" s="83"/>
      <c r="JT78" s="83"/>
      <c r="JU78" s="83"/>
      <c r="JV78" s="83"/>
      <c r="JW78" s="83"/>
      <c r="JX78" s="83"/>
      <c r="JY78" s="83"/>
      <c r="JZ78" s="83"/>
      <c r="KA78" s="83"/>
      <c r="KB78" s="83"/>
      <c r="KC78" s="83"/>
      <c r="KD78" s="83"/>
      <c r="KE78" s="83"/>
      <c r="KF78" s="83"/>
      <c r="KG78" s="83"/>
      <c r="KH78" s="83"/>
      <c r="KI78" s="83"/>
      <c r="KJ78" s="83"/>
      <c r="KK78" s="83"/>
      <c r="KL78" s="83"/>
      <c r="KM78" s="83"/>
      <c r="KN78" s="83"/>
      <c r="KO78" s="83"/>
      <c r="KP78" s="83"/>
      <c r="KQ78" s="83"/>
      <c r="KR78" s="83"/>
      <c r="KS78" s="83"/>
      <c r="KT78" s="83"/>
      <c r="KU78" s="83"/>
      <c r="KV78" s="83"/>
      <c r="KW78" s="83"/>
      <c r="KX78" s="83"/>
      <c r="KY78" s="83"/>
      <c r="KZ78" s="83"/>
      <c r="LA78" s="83"/>
      <c r="LB78" s="83"/>
      <c r="LC78" s="83"/>
      <c r="LD78" s="83"/>
      <c r="LE78" s="83"/>
      <c r="LF78" s="83"/>
      <c r="LG78" s="83"/>
      <c r="LH78" s="83"/>
      <c r="LI78" s="83"/>
      <c r="LJ78" s="83"/>
      <c r="LK78" s="83"/>
      <c r="LL78" s="83"/>
      <c r="LM78" s="83"/>
      <c r="LN78" s="83"/>
      <c r="LO78" s="83"/>
      <c r="LP78" s="83"/>
      <c r="LQ78" s="83"/>
      <c r="LR78" s="83"/>
      <c r="LS78" s="83"/>
      <c r="LT78" s="83"/>
      <c r="LU78" s="83"/>
      <c r="LV78" s="83"/>
      <c r="LW78" s="83"/>
      <c r="LX78" s="83"/>
      <c r="LY78" s="83"/>
      <c r="LZ78" s="83"/>
      <c r="MA78" s="83"/>
      <c r="MB78" s="83"/>
      <c r="MC78" s="83"/>
      <c r="MD78" s="83"/>
      <c r="ME78" s="83"/>
      <c r="MF78" s="83"/>
    </row>
    <row r="79" spans="1:535" ht="25.95" customHeight="1" thickBot="1" x14ac:dyDescent="0.35">
      <c r="A79" s="98" t="s">
        <v>116</v>
      </c>
      <c r="B79" s="67" t="s">
        <v>117</v>
      </c>
      <c r="C79" s="234" t="s">
        <v>118</v>
      </c>
      <c r="D79" s="234"/>
      <c r="E79" s="57">
        <f>COUNTIF(I79:IC79,"+")</f>
        <v>0</v>
      </c>
      <c r="F79" s="57">
        <f>COUNTIF(I79:IC79,"-")</f>
        <v>0</v>
      </c>
      <c r="G79" s="132">
        <f>COUNTIF(I79:IC79,"na")</f>
        <v>0</v>
      </c>
      <c r="H79" s="40"/>
      <c r="ID79" s="150"/>
      <c r="IE79" s="150"/>
      <c r="IF79" s="150"/>
      <c r="IG79" s="150"/>
      <c r="IH79" s="150"/>
      <c r="II79" s="150"/>
      <c r="IJ79" s="150"/>
      <c r="IK79" s="150"/>
      <c r="IL79" s="150"/>
      <c r="IM79" s="150"/>
      <c r="IN79" s="150"/>
      <c r="IO79" s="150"/>
      <c r="IP79" s="150"/>
      <c r="IQ79" s="150"/>
      <c r="IR79" s="150"/>
      <c r="IS79" s="150"/>
      <c r="IT79" s="150"/>
      <c r="IU79" s="150"/>
      <c r="IV79" s="150"/>
      <c r="IW79" s="150"/>
      <c r="IX79" s="150"/>
      <c r="IY79" s="151"/>
      <c r="IZ79" s="151"/>
      <c r="JA79" s="152"/>
    </row>
    <row r="80" spans="1:535" ht="24" customHeight="1" thickBot="1" x14ac:dyDescent="0.35">
      <c r="A80" s="98" t="s">
        <v>119</v>
      </c>
      <c r="B80" s="74" t="s">
        <v>90</v>
      </c>
      <c r="C80" s="235" t="s">
        <v>118</v>
      </c>
      <c r="D80" s="235"/>
      <c r="E80" s="57">
        <f>COUNTIF(I80:IC80,"+")</f>
        <v>0</v>
      </c>
      <c r="F80" s="57">
        <f>COUNTIF(I80:IC80,"-")</f>
        <v>0</v>
      </c>
      <c r="G80" s="132">
        <f>COUNTIF(I80:IC80,"na")</f>
        <v>0</v>
      </c>
      <c r="H80" s="40"/>
      <c r="ID80" s="6"/>
      <c r="IE80" s="6"/>
      <c r="IF80" s="6"/>
      <c r="IG80" s="6"/>
      <c r="IH80" s="6"/>
      <c r="II80" s="6"/>
      <c r="IJ80" s="6"/>
      <c r="IK80" s="6"/>
      <c r="IL80" s="6"/>
      <c r="IM80" s="6"/>
      <c r="IN80" s="6"/>
      <c r="IO80" s="6"/>
      <c r="IP80" s="6"/>
      <c r="IQ80" s="6"/>
      <c r="IR80" s="6"/>
      <c r="IS80" s="6"/>
      <c r="IT80" s="6"/>
      <c r="IU80" s="6"/>
      <c r="IV80" s="6"/>
      <c r="IW80" s="6"/>
      <c r="IX80" s="6"/>
      <c r="IY80" s="6"/>
      <c r="IZ80" s="6"/>
      <c r="JA80" s="153"/>
    </row>
    <row r="81" spans="1:535" ht="30" customHeight="1" thickBot="1" x14ac:dyDescent="0.35">
      <c r="A81" s="96" t="s">
        <v>120</v>
      </c>
      <c r="B81" s="154" t="s">
        <v>121</v>
      </c>
      <c r="C81" s="236" t="s">
        <v>118</v>
      </c>
      <c r="D81" s="236"/>
      <c r="E81" s="57">
        <f>COUNTIF(I81:IC81,"+")</f>
        <v>0</v>
      </c>
      <c r="F81" s="57">
        <f>COUNTIF(I81:IC81,"-")</f>
        <v>0</v>
      </c>
      <c r="G81" s="132">
        <f>COUNTIF(I81:IC81,"na")</f>
        <v>0</v>
      </c>
      <c r="H81" s="40"/>
      <c r="ID81" s="155"/>
      <c r="IE81" s="155"/>
      <c r="IF81" s="155"/>
      <c r="IG81" s="155"/>
      <c r="IH81" s="155"/>
      <c r="II81" s="155"/>
      <c r="IJ81" s="155"/>
      <c r="IK81" s="155"/>
      <c r="IL81" s="155"/>
      <c r="IM81" s="155"/>
      <c r="IN81" s="155"/>
      <c r="IO81" s="155"/>
      <c r="IP81" s="155"/>
      <c r="IQ81" s="155"/>
      <c r="IR81" s="155"/>
      <c r="IS81" s="155"/>
      <c r="IT81" s="155"/>
      <c r="IU81" s="155"/>
      <c r="IV81" s="155"/>
      <c r="IW81" s="137"/>
      <c r="IX81" s="137"/>
      <c r="IY81" s="137"/>
      <c r="IZ81" s="137"/>
      <c r="JA81" s="156"/>
    </row>
    <row r="82" spans="1:535" s="130" customFormat="1" ht="25.2" customHeight="1" thickBot="1" x14ac:dyDescent="0.35">
      <c r="A82" s="201" t="s">
        <v>122</v>
      </c>
      <c r="B82" s="202"/>
      <c r="C82" s="202"/>
      <c r="D82" s="202"/>
      <c r="E82" s="202"/>
      <c r="F82" s="202"/>
      <c r="G82" s="203"/>
      <c r="H82" s="78"/>
      <c r="I82" s="157"/>
      <c r="J82" s="63"/>
      <c r="K82" s="63"/>
      <c r="L82" s="63"/>
      <c r="M82" s="63"/>
      <c r="N82" s="63"/>
      <c r="O82" s="63"/>
      <c r="P82" s="63"/>
      <c r="Q82" s="63"/>
      <c r="R82" s="63"/>
      <c r="S82" s="63"/>
      <c r="T82" s="63"/>
      <c r="U82" s="63"/>
      <c r="V82" s="63"/>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71"/>
      <c r="JN82" s="71"/>
      <c r="JO82" s="71"/>
      <c r="JP82" s="71"/>
      <c r="JQ82" s="71"/>
      <c r="JR82" s="71"/>
      <c r="JS82" s="71"/>
      <c r="JT82" s="71"/>
      <c r="JU82" s="71"/>
      <c r="JV82" s="71"/>
      <c r="JW82" s="71"/>
      <c r="JX82" s="71"/>
      <c r="JY82" s="71"/>
      <c r="JZ82" s="71"/>
      <c r="KA82" s="71"/>
      <c r="KB82" s="71"/>
      <c r="KC82" s="71"/>
      <c r="KD82" s="71"/>
      <c r="KE82" s="71"/>
      <c r="KF82" s="71"/>
      <c r="KG82" s="71"/>
      <c r="KH82" s="71"/>
      <c r="KI82" s="71"/>
      <c r="KJ82" s="71"/>
      <c r="KK82" s="71"/>
      <c r="KL82" s="71"/>
      <c r="KM82" s="71"/>
      <c r="KN82" s="71"/>
      <c r="KO82" s="71"/>
      <c r="KP82" s="71"/>
      <c r="KQ82" s="71"/>
      <c r="KR82" s="71"/>
      <c r="KS82" s="71"/>
      <c r="KT82" s="71"/>
      <c r="KU82" s="71"/>
      <c r="KV82" s="71"/>
      <c r="KW82" s="71"/>
      <c r="KX82" s="71"/>
      <c r="KY82" s="71"/>
      <c r="KZ82" s="71"/>
      <c r="LA82" s="71"/>
      <c r="LB82" s="71"/>
      <c r="LC82" s="71"/>
      <c r="LD82" s="71"/>
      <c r="LE82" s="71"/>
      <c r="LF82" s="71"/>
      <c r="LG82" s="71"/>
      <c r="LH82" s="71"/>
      <c r="LI82" s="71"/>
      <c r="LJ82" s="71"/>
      <c r="LK82" s="71"/>
      <c r="LL82" s="71"/>
      <c r="LM82" s="71"/>
      <c r="LN82" s="71"/>
      <c r="LO82" s="71"/>
      <c r="LP82" s="71"/>
      <c r="LQ82" s="71"/>
      <c r="LR82" s="71"/>
      <c r="LS82" s="71"/>
      <c r="LT82" s="71"/>
      <c r="LU82" s="71"/>
      <c r="LV82" s="71"/>
      <c r="LW82" s="71"/>
      <c r="LX82" s="71"/>
      <c r="LY82" s="71"/>
      <c r="LZ82" s="71"/>
      <c r="MA82" s="71"/>
      <c r="MB82" s="71"/>
      <c r="MC82" s="71"/>
      <c r="MD82" s="71"/>
      <c r="ME82" s="71"/>
      <c r="MF82" s="71"/>
      <c r="MG82" s="72"/>
      <c r="MH82" s="72"/>
      <c r="MI82" s="72"/>
      <c r="MJ82" s="72"/>
      <c r="MK82" s="72"/>
      <c r="ML82" s="72"/>
      <c r="MM82" s="72"/>
      <c r="MN82" s="72"/>
      <c r="MO82" s="72"/>
      <c r="MP82" s="72"/>
      <c r="MQ82" s="72"/>
      <c r="MR82" s="72"/>
      <c r="MS82" s="72"/>
      <c r="MT82" s="72"/>
      <c r="MU82" s="72"/>
      <c r="MV82" s="72"/>
      <c r="MW82" s="72"/>
      <c r="MX82" s="72"/>
      <c r="MY82" s="72"/>
      <c r="MZ82" s="72"/>
      <c r="NA82" s="72"/>
      <c r="NB82" s="72"/>
      <c r="NC82" s="72"/>
      <c r="ND82" s="72"/>
      <c r="NE82" s="72"/>
      <c r="NF82" s="72"/>
      <c r="NG82" s="72"/>
      <c r="NH82" s="72"/>
      <c r="NI82" s="72"/>
      <c r="NJ82" s="72"/>
      <c r="NK82" s="72"/>
      <c r="NL82" s="72"/>
      <c r="NM82" s="72"/>
      <c r="NN82" s="72"/>
      <c r="NO82" s="72"/>
      <c r="NP82" s="72"/>
      <c r="NQ82" s="72"/>
      <c r="NR82" s="72"/>
      <c r="NS82" s="72"/>
      <c r="NT82" s="72"/>
      <c r="NU82" s="72"/>
      <c r="NV82" s="72"/>
      <c r="NW82" s="72"/>
      <c r="NX82" s="72"/>
      <c r="NY82" s="72"/>
      <c r="NZ82" s="72"/>
      <c r="OA82" s="72"/>
      <c r="OB82" s="72"/>
      <c r="OC82" s="72"/>
      <c r="OD82" s="72"/>
      <c r="OE82" s="72"/>
      <c r="OF82" s="72"/>
      <c r="OG82" s="72"/>
      <c r="OH82" s="72"/>
      <c r="OI82" s="72"/>
      <c r="OJ82" s="72"/>
      <c r="OK82" s="72"/>
      <c r="OL82" s="72"/>
      <c r="OM82" s="72"/>
      <c r="ON82" s="72"/>
      <c r="OO82" s="72"/>
      <c r="OP82" s="72"/>
      <c r="OQ82" s="72"/>
      <c r="OR82" s="72"/>
      <c r="OS82" s="72"/>
      <c r="OT82" s="72"/>
      <c r="OU82" s="72"/>
      <c r="OV82" s="72"/>
      <c r="OW82" s="72"/>
      <c r="OX82" s="72"/>
      <c r="OY82" s="72"/>
      <c r="OZ82" s="72"/>
      <c r="PA82" s="72"/>
      <c r="PB82" s="72"/>
      <c r="PC82" s="72"/>
      <c r="PD82" s="72"/>
      <c r="PE82" s="72"/>
      <c r="PF82" s="72"/>
      <c r="PG82" s="72"/>
      <c r="PH82" s="72"/>
      <c r="PI82" s="72"/>
      <c r="PJ82" s="72"/>
      <c r="PK82" s="72"/>
      <c r="PL82" s="72"/>
      <c r="PM82" s="72"/>
      <c r="PN82" s="72"/>
      <c r="PO82" s="72"/>
      <c r="PP82" s="72"/>
      <c r="PQ82" s="72"/>
      <c r="PR82" s="72"/>
      <c r="PS82" s="72"/>
      <c r="PT82" s="72"/>
      <c r="PU82" s="72"/>
      <c r="PV82" s="72"/>
      <c r="PW82" s="72"/>
      <c r="PX82" s="72"/>
      <c r="PY82" s="72"/>
      <c r="PZ82" s="72"/>
      <c r="QA82" s="72"/>
      <c r="QB82" s="72"/>
      <c r="QC82" s="72"/>
      <c r="QD82" s="72"/>
      <c r="QE82" s="72"/>
      <c r="QF82" s="72"/>
      <c r="QG82" s="72"/>
      <c r="QH82" s="72"/>
      <c r="QI82" s="72"/>
      <c r="QJ82" s="72"/>
      <c r="QK82" s="72"/>
      <c r="QL82" s="72"/>
      <c r="QM82" s="72"/>
      <c r="QN82" s="72"/>
      <c r="QO82" s="72"/>
      <c r="QP82" s="72"/>
      <c r="QQ82" s="72"/>
      <c r="QR82" s="72"/>
      <c r="QS82" s="72"/>
      <c r="QT82" s="72"/>
      <c r="QU82" s="72"/>
      <c r="QV82" s="72"/>
      <c r="QW82" s="72"/>
      <c r="QX82" s="72"/>
      <c r="QY82" s="72"/>
      <c r="QZ82" s="72"/>
      <c r="RA82" s="72"/>
      <c r="RB82" s="72"/>
      <c r="RC82" s="72"/>
      <c r="RD82" s="72"/>
      <c r="RE82" s="72"/>
      <c r="RF82" s="72"/>
      <c r="RG82" s="72"/>
      <c r="RH82" s="72"/>
      <c r="RI82" s="72"/>
      <c r="RJ82" s="72"/>
      <c r="RK82" s="72"/>
      <c r="RL82" s="72"/>
      <c r="RM82" s="72"/>
      <c r="RN82" s="72"/>
      <c r="RO82" s="72"/>
      <c r="RP82" s="72"/>
      <c r="RQ82" s="72"/>
      <c r="RR82" s="72"/>
      <c r="RS82" s="72"/>
      <c r="RT82" s="72"/>
      <c r="RU82" s="72"/>
      <c r="RV82" s="72"/>
      <c r="RW82" s="72"/>
      <c r="RX82" s="72"/>
      <c r="RY82" s="72"/>
      <c r="RZ82" s="72"/>
      <c r="SA82" s="72"/>
      <c r="SB82" s="72"/>
      <c r="SC82" s="72"/>
      <c r="SD82" s="72"/>
      <c r="SE82" s="72"/>
      <c r="SF82" s="72"/>
      <c r="SG82" s="72"/>
      <c r="SH82" s="72"/>
      <c r="SI82" s="72"/>
      <c r="SJ82" s="72"/>
      <c r="SK82" s="72"/>
      <c r="SL82" s="72"/>
      <c r="SM82" s="72"/>
      <c r="SN82" s="72"/>
      <c r="SO82" s="72"/>
      <c r="SP82" s="72"/>
      <c r="SQ82" s="72"/>
      <c r="SR82" s="72"/>
      <c r="SS82" s="72"/>
      <c r="ST82" s="72"/>
      <c r="SU82" s="72"/>
      <c r="SV82" s="72"/>
      <c r="SW82" s="72"/>
      <c r="SX82" s="72"/>
      <c r="SY82" s="72"/>
      <c r="SZ82" s="72"/>
      <c r="TA82" s="72"/>
      <c r="TB82" s="72"/>
      <c r="TC82" s="72"/>
      <c r="TD82" s="72"/>
      <c r="TE82" s="72"/>
      <c r="TF82" s="72"/>
      <c r="TG82" s="72"/>
      <c r="TH82" s="72"/>
      <c r="TI82" s="72"/>
      <c r="TJ82" s="72"/>
      <c r="TK82" s="72"/>
      <c r="TL82" s="72"/>
      <c r="TM82" s="72"/>
      <c r="TN82" s="72"/>
      <c r="TO82" s="72"/>
    </row>
    <row r="83" spans="1:535" s="159" customFormat="1" ht="37.200000000000003" customHeight="1" thickBot="1" x14ac:dyDescent="0.35">
      <c r="A83" s="114"/>
      <c r="B83" s="114" t="s">
        <v>36</v>
      </c>
      <c r="C83" s="223" t="s">
        <v>37</v>
      </c>
      <c r="D83" s="224"/>
      <c r="E83" s="114" t="s">
        <v>2</v>
      </c>
      <c r="F83" s="114" t="s">
        <v>6</v>
      </c>
      <c r="G83" s="192" t="s">
        <v>9</v>
      </c>
      <c r="H83" s="27"/>
      <c r="I83" s="146" t="s">
        <v>34</v>
      </c>
      <c r="J83" s="51" t="s">
        <v>34</v>
      </c>
      <c r="K83" s="51" t="s">
        <v>34</v>
      </c>
      <c r="L83" s="51" t="s">
        <v>34</v>
      </c>
      <c r="M83" s="51" t="s">
        <v>34</v>
      </c>
      <c r="N83" s="51" t="s">
        <v>34</v>
      </c>
      <c r="O83" s="51" t="s">
        <v>34</v>
      </c>
      <c r="P83" s="51" t="s">
        <v>34</v>
      </c>
      <c r="Q83" s="51" t="s">
        <v>34</v>
      </c>
      <c r="R83" s="51" t="s">
        <v>34</v>
      </c>
      <c r="S83" s="51" t="s">
        <v>34</v>
      </c>
      <c r="T83" s="51" t="s">
        <v>34</v>
      </c>
      <c r="U83" s="51" t="s">
        <v>34</v>
      </c>
      <c r="V83" s="52" t="s">
        <v>34</v>
      </c>
      <c r="W83" s="52" t="s">
        <v>34</v>
      </c>
      <c r="X83" s="52" t="s">
        <v>34</v>
      </c>
      <c r="Y83" s="52" t="s">
        <v>34</v>
      </c>
      <c r="Z83" s="52" t="s">
        <v>34</v>
      </c>
      <c r="AA83" s="52" t="s">
        <v>34</v>
      </c>
      <c r="AB83" s="52" t="s">
        <v>34</v>
      </c>
      <c r="AC83" s="52" t="s">
        <v>34</v>
      </c>
      <c r="AD83" s="52" t="s">
        <v>34</v>
      </c>
      <c r="AE83" s="52" t="s">
        <v>34</v>
      </c>
      <c r="AF83" s="52" t="s">
        <v>34</v>
      </c>
      <c r="AG83" s="52" t="s">
        <v>34</v>
      </c>
      <c r="AH83" s="52" t="s">
        <v>34</v>
      </c>
      <c r="AI83" s="52" t="s">
        <v>34</v>
      </c>
      <c r="AJ83" s="52" t="s">
        <v>34</v>
      </c>
      <c r="AK83" s="52" t="s">
        <v>34</v>
      </c>
      <c r="AL83" s="52" t="s">
        <v>34</v>
      </c>
      <c r="AM83" s="52" t="s">
        <v>34</v>
      </c>
      <c r="AN83" s="52" t="s">
        <v>34</v>
      </c>
      <c r="AO83" s="52" t="s">
        <v>34</v>
      </c>
      <c r="AP83" s="52" t="s">
        <v>34</v>
      </c>
      <c r="AQ83" s="52" t="s">
        <v>34</v>
      </c>
      <c r="AR83" s="52" t="s">
        <v>34</v>
      </c>
      <c r="AS83" s="52" t="s">
        <v>34</v>
      </c>
      <c r="AT83" s="52" t="s">
        <v>34</v>
      </c>
      <c r="AU83" s="52" t="s">
        <v>34</v>
      </c>
      <c r="AV83" s="52" t="s">
        <v>34</v>
      </c>
      <c r="AW83" s="52" t="s">
        <v>34</v>
      </c>
      <c r="AX83" s="52" t="s">
        <v>34</v>
      </c>
      <c r="AY83" s="52" t="s">
        <v>34</v>
      </c>
      <c r="AZ83" s="52" t="s">
        <v>34</v>
      </c>
      <c r="BA83" s="52" t="s">
        <v>34</v>
      </c>
      <c r="BB83" s="52" t="s">
        <v>34</v>
      </c>
      <c r="BC83" s="52" t="s">
        <v>34</v>
      </c>
      <c r="BD83" s="52" t="s">
        <v>34</v>
      </c>
      <c r="BE83" s="52" t="s">
        <v>34</v>
      </c>
      <c r="BF83" s="52" t="s">
        <v>34</v>
      </c>
      <c r="BG83" s="52" t="s">
        <v>34</v>
      </c>
      <c r="BH83" s="52" t="s">
        <v>34</v>
      </c>
      <c r="BI83" s="52" t="s">
        <v>34</v>
      </c>
      <c r="BJ83" s="52" t="s">
        <v>34</v>
      </c>
      <c r="BK83" s="52" t="s">
        <v>34</v>
      </c>
      <c r="BL83" s="52" t="s">
        <v>34</v>
      </c>
      <c r="BM83" s="52" t="s">
        <v>34</v>
      </c>
      <c r="BN83" s="52" t="s">
        <v>34</v>
      </c>
      <c r="BO83" s="52" t="s">
        <v>34</v>
      </c>
      <c r="BP83" s="52" t="s">
        <v>34</v>
      </c>
      <c r="BQ83" s="52" t="s">
        <v>34</v>
      </c>
      <c r="BR83" s="52" t="s">
        <v>34</v>
      </c>
      <c r="BS83" s="52" t="s">
        <v>34</v>
      </c>
      <c r="BT83" s="52" t="s">
        <v>34</v>
      </c>
      <c r="BU83" s="52" t="s">
        <v>34</v>
      </c>
      <c r="BV83" s="52" t="s">
        <v>34</v>
      </c>
      <c r="BW83" s="52" t="s">
        <v>34</v>
      </c>
      <c r="BX83" s="52" t="s">
        <v>34</v>
      </c>
      <c r="BY83" s="52" t="s">
        <v>34</v>
      </c>
      <c r="BZ83" s="52" t="s">
        <v>34</v>
      </c>
      <c r="CA83" s="52" t="s">
        <v>34</v>
      </c>
      <c r="CB83" s="52" t="s">
        <v>34</v>
      </c>
      <c r="CC83" s="52" t="s">
        <v>34</v>
      </c>
      <c r="CD83" s="52" t="s">
        <v>34</v>
      </c>
      <c r="CE83" s="52" t="s">
        <v>34</v>
      </c>
      <c r="CF83" s="52" t="s">
        <v>34</v>
      </c>
      <c r="CG83" s="52" t="s">
        <v>34</v>
      </c>
      <c r="CH83" s="52" t="s">
        <v>34</v>
      </c>
      <c r="CI83" s="52" t="s">
        <v>34</v>
      </c>
      <c r="CJ83" s="52" t="s">
        <v>34</v>
      </c>
      <c r="CK83" s="52" t="s">
        <v>34</v>
      </c>
      <c r="CL83" s="52" t="s">
        <v>34</v>
      </c>
      <c r="CM83" s="52" t="s">
        <v>34</v>
      </c>
      <c r="CN83" s="52" t="s">
        <v>34</v>
      </c>
      <c r="CO83" s="52" t="s">
        <v>34</v>
      </c>
      <c r="CP83" s="52" t="s">
        <v>34</v>
      </c>
      <c r="CQ83" s="52" t="s">
        <v>34</v>
      </c>
      <c r="CR83" s="52" t="s">
        <v>34</v>
      </c>
      <c r="CS83" s="52" t="s">
        <v>34</v>
      </c>
      <c r="CT83" s="52" t="s">
        <v>34</v>
      </c>
      <c r="CU83" s="52" t="s">
        <v>34</v>
      </c>
      <c r="CV83" s="52" t="s">
        <v>34</v>
      </c>
      <c r="CW83" s="52" t="s">
        <v>34</v>
      </c>
      <c r="CX83" s="52" t="s">
        <v>34</v>
      </c>
      <c r="CY83" s="52" t="s">
        <v>34</v>
      </c>
      <c r="CZ83" s="52" t="s">
        <v>34</v>
      </c>
      <c r="DA83" s="52" t="s">
        <v>34</v>
      </c>
      <c r="DB83" s="52" t="s">
        <v>34</v>
      </c>
      <c r="DC83" s="52" t="s">
        <v>34</v>
      </c>
      <c r="DD83" s="52" t="s">
        <v>34</v>
      </c>
      <c r="DE83" s="52" t="s">
        <v>34</v>
      </c>
      <c r="DF83" s="52" t="s">
        <v>34</v>
      </c>
      <c r="DG83" s="52" t="s">
        <v>34</v>
      </c>
      <c r="DH83" s="52" t="s">
        <v>34</v>
      </c>
      <c r="DI83" s="52" t="s">
        <v>34</v>
      </c>
      <c r="DJ83" s="52" t="s">
        <v>34</v>
      </c>
      <c r="DK83" s="52" t="s">
        <v>34</v>
      </c>
      <c r="DL83" s="52" t="s">
        <v>34</v>
      </c>
      <c r="DM83" s="52" t="s">
        <v>34</v>
      </c>
      <c r="DN83" s="52" t="s">
        <v>34</v>
      </c>
      <c r="DO83" s="52" t="s">
        <v>34</v>
      </c>
      <c r="DP83" s="52" t="s">
        <v>34</v>
      </c>
      <c r="DQ83" s="52" t="s">
        <v>34</v>
      </c>
      <c r="DR83" s="52" t="s">
        <v>34</v>
      </c>
      <c r="DS83" s="52" t="s">
        <v>34</v>
      </c>
      <c r="DT83" s="52" t="s">
        <v>34</v>
      </c>
      <c r="DU83" s="52" t="s">
        <v>34</v>
      </c>
      <c r="DV83" s="52" t="s">
        <v>34</v>
      </c>
      <c r="DW83" s="52" t="s">
        <v>34</v>
      </c>
      <c r="DX83" s="52" t="s">
        <v>34</v>
      </c>
      <c r="DY83" s="52" t="s">
        <v>34</v>
      </c>
      <c r="DZ83" s="52" t="s">
        <v>34</v>
      </c>
      <c r="EA83" s="52" t="s">
        <v>34</v>
      </c>
      <c r="EB83" s="52" t="s">
        <v>34</v>
      </c>
      <c r="EC83" s="52" t="s">
        <v>34</v>
      </c>
      <c r="ED83" s="52" t="s">
        <v>34</v>
      </c>
      <c r="EE83" s="52" t="s">
        <v>34</v>
      </c>
      <c r="EF83" s="52" t="s">
        <v>34</v>
      </c>
      <c r="EG83" s="52" t="s">
        <v>34</v>
      </c>
      <c r="EH83" s="52" t="s">
        <v>34</v>
      </c>
      <c r="EI83" s="52" t="s">
        <v>34</v>
      </c>
      <c r="EJ83" s="52" t="s">
        <v>34</v>
      </c>
      <c r="EK83" s="52" t="s">
        <v>34</v>
      </c>
      <c r="EL83" s="52" t="s">
        <v>34</v>
      </c>
      <c r="EM83" s="52" t="s">
        <v>34</v>
      </c>
      <c r="EN83" s="52" t="s">
        <v>34</v>
      </c>
      <c r="EO83" s="52" t="s">
        <v>34</v>
      </c>
      <c r="EP83" s="52" t="s">
        <v>34</v>
      </c>
      <c r="EQ83" s="52" t="s">
        <v>34</v>
      </c>
      <c r="ER83" s="52" t="s">
        <v>34</v>
      </c>
      <c r="ES83" s="52" t="s">
        <v>34</v>
      </c>
      <c r="ET83" s="52" t="s">
        <v>34</v>
      </c>
      <c r="EU83" s="52" t="s">
        <v>34</v>
      </c>
      <c r="EV83" s="52" t="s">
        <v>34</v>
      </c>
      <c r="EW83" s="52" t="s">
        <v>34</v>
      </c>
      <c r="EX83" s="52" t="s">
        <v>34</v>
      </c>
      <c r="EY83" s="52" t="s">
        <v>34</v>
      </c>
      <c r="EZ83" s="52" t="s">
        <v>34</v>
      </c>
      <c r="FA83" s="52" t="s">
        <v>34</v>
      </c>
      <c r="FB83" s="52" t="s">
        <v>34</v>
      </c>
      <c r="FC83" s="52" t="s">
        <v>34</v>
      </c>
      <c r="FD83" s="52" t="s">
        <v>34</v>
      </c>
      <c r="FE83" s="52" t="s">
        <v>34</v>
      </c>
      <c r="FF83" s="52" t="s">
        <v>34</v>
      </c>
      <c r="FG83" s="52" t="s">
        <v>34</v>
      </c>
      <c r="FH83" s="52" t="s">
        <v>34</v>
      </c>
      <c r="FI83" s="52" t="s">
        <v>34</v>
      </c>
      <c r="FJ83" s="52" t="s">
        <v>34</v>
      </c>
      <c r="FK83" s="52" t="s">
        <v>34</v>
      </c>
      <c r="FL83" s="52" t="s">
        <v>34</v>
      </c>
      <c r="FM83" s="52" t="s">
        <v>34</v>
      </c>
      <c r="FN83" s="52" t="s">
        <v>34</v>
      </c>
      <c r="FO83" s="52" t="s">
        <v>34</v>
      </c>
      <c r="FP83" s="52" t="s">
        <v>34</v>
      </c>
      <c r="FQ83" s="52" t="s">
        <v>34</v>
      </c>
      <c r="FR83" s="52" t="s">
        <v>34</v>
      </c>
      <c r="FS83" s="52" t="s">
        <v>34</v>
      </c>
      <c r="FT83" s="52" t="s">
        <v>34</v>
      </c>
      <c r="FU83" s="52" t="s">
        <v>34</v>
      </c>
      <c r="FV83" s="52" t="s">
        <v>34</v>
      </c>
      <c r="FW83" s="52" t="s">
        <v>34</v>
      </c>
      <c r="FX83" s="52" t="s">
        <v>34</v>
      </c>
      <c r="FY83" s="52" t="s">
        <v>34</v>
      </c>
      <c r="FZ83" s="52" t="s">
        <v>34</v>
      </c>
      <c r="GA83" s="52" t="s">
        <v>34</v>
      </c>
      <c r="GB83" s="52" t="s">
        <v>34</v>
      </c>
      <c r="GC83" s="52" t="s">
        <v>34</v>
      </c>
      <c r="GD83" s="52" t="s">
        <v>34</v>
      </c>
      <c r="GE83" s="52" t="s">
        <v>34</v>
      </c>
      <c r="GF83" s="52" t="s">
        <v>34</v>
      </c>
      <c r="GG83" s="52" t="s">
        <v>34</v>
      </c>
      <c r="GH83" s="52" t="s">
        <v>34</v>
      </c>
      <c r="GI83" s="52" t="s">
        <v>34</v>
      </c>
      <c r="GJ83" s="52" t="s">
        <v>34</v>
      </c>
      <c r="GK83" s="52" t="s">
        <v>34</v>
      </c>
      <c r="GL83" s="52" t="s">
        <v>34</v>
      </c>
      <c r="GM83" s="52" t="s">
        <v>34</v>
      </c>
      <c r="GN83" s="52" t="s">
        <v>34</v>
      </c>
      <c r="GO83" s="52" t="s">
        <v>34</v>
      </c>
      <c r="GP83" s="52" t="s">
        <v>34</v>
      </c>
      <c r="GQ83" s="52" t="s">
        <v>34</v>
      </c>
      <c r="GR83" s="52" t="s">
        <v>34</v>
      </c>
      <c r="GS83" s="52" t="s">
        <v>34</v>
      </c>
      <c r="GT83" s="52" t="s">
        <v>34</v>
      </c>
      <c r="GU83" s="52" t="s">
        <v>34</v>
      </c>
      <c r="GV83" s="52" t="s">
        <v>34</v>
      </c>
      <c r="GW83" s="52" t="s">
        <v>34</v>
      </c>
      <c r="GX83" s="52" t="s">
        <v>34</v>
      </c>
      <c r="GY83" s="52" t="s">
        <v>34</v>
      </c>
      <c r="GZ83" s="52" t="s">
        <v>34</v>
      </c>
      <c r="HA83" s="52" t="s">
        <v>34</v>
      </c>
      <c r="HB83" s="52" t="s">
        <v>34</v>
      </c>
      <c r="HC83" s="52" t="s">
        <v>34</v>
      </c>
      <c r="HD83" s="52" t="s">
        <v>34</v>
      </c>
      <c r="HE83" s="52" t="s">
        <v>34</v>
      </c>
      <c r="HF83" s="52" t="s">
        <v>34</v>
      </c>
      <c r="HG83" s="52" t="s">
        <v>34</v>
      </c>
      <c r="HH83" s="52" t="s">
        <v>34</v>
      </c>
      <c r="HI83" s="52" t="s">
        <v>34</v>
      </c>
      <c r="HJ83" s="52" t="s">
        <v>34</v>
      </c>
      <c r="HK83" s="52" t="s">
        <v>34</v>
      </c>
      <c r="HL83" s="52" t="s">
        <v>34</v>
      </c>
      <c r="HM83" s="52" t="s">
        <v>34</v>
      </c>
      <c r="HN83" s="52" t="s">
        <v>34</v>
      </c>
      <c r="HO83" s="52" t="s">
        <v>34</v>
      </c>
      <c r="HP83" s="52" t="s">
        <v>34</v>
      </c>
      <c r="HQ83" s="52" t="s">
        <v>34</v>
      </c>
      <c r="HR83" s="52" t="s">
        <v>34</v>
      </c>
      <c r="HS83" s="52" t="s">
        <v>34</v>
      </c>
      <c r="HT83" s="52" t="s">
        <v>34</v>
      </c>
      <c r="HU83" s="52" t="s">
        <v>34</v>
      </c>
      <c r="HV83" s="52" t="s">
        <v>34</v>
      </c>
      <c r="HW83" s="52" t="s">
        <v>34</v>
      </c>
      <c r="HX83" s="52" t="s">
        <v>34</v>
      </c>
      <c r="HY83" s="52" t="s">
        <v>34</v>
      </c>
      <c r="HZ83" s="52" t="s">
        <v>34</v>
      </c>
      <c r="IA83" s="52" t="s">
        <v>34</v>
      </c>
      <c r="IB83" s="52" t="s">
        <v>34</v>
      </c>
      <c r="IC83" s="52" t="s">
        <v>34</v>
      </c>
      <c r="ID83" s="52" t="s">
        <v>34</v>
      </c>
      <c r="IE83" s="52" t="s">
        <v>34</v>
      </c>
      <c r="IF83" s="52" t="s">
        <v>34</v>
      </c>
      <c r="IG83" s="52" t="s">
        <v>34</v>
      </c>
      <c r="IH83" s="52" t="s">
        <v>34</v>
      </c>
      <c r="II83" s="52" t="s">
        <v>34</v>
      </c>
      <c r="IJ83" s="52" t="s">
        <v>34</v>
      </c>
      <c r="IK83" s="52" t="s">
        <v>34</v>
      </c>
      <c r="IL83" s="52" t="s">
        <v>34</v>
      </c>
      <c r="IM83" s="52" t="s">
        <v>34</v>
      </c>
      <c r="IN83" s="52" t="s">
        <v>34</v>
      </c>
      <c r="IO83" s="52" t="s">
        <v>34</v>
      </c>
      <c r="IP83" s="52" t="s">
        <v>34</v>
      </c>
      <c r="IQ83" s="52" t="s">
        <v>34</v>
      </c>
      <c r="IR83" s="52" t="s">
        <v>34</v>
      </c>
      <c r="IS83" s="52" t="s">
        <v>34</v>
      </c>
      <c r="IT83" s="52" t="s">
        <v>34</v>
      </c>
      <c r="IU83" s="52" t="s">
        <v>34</v>
      </c>
      <c r="IV83" s="52" t="s">
        <v>34</v>
      </c>
      <c r="IW83" s="52" t="s">
        <v>34</v>
      </c>
      <c r="IX83" s="52" t="s">
        <v>34</v>
      </c>
      <c r="IY83" s="52" t="s">
        <v>34</v>
      </c>
      <c r="IZ83" s="52" t="s">
        <v>34</v>
      </c>
      <c r="JA83" s="52" t="s">
        <v>34</v>
      </c>
      <c r="JB83" s="52" t="s">
        <v>34</v>
      </c>
      <c r="JC83" s="52" t="s">
        <v>34</v>
      </c>
      <c r="JD83" s="52" t="s">
        <v>34</v>
      </c>
      <c r="JE83" s="52" t="s">
        <v>34</v>
      </c>
      <c r="JF83" s="52" t="s">
        <v>34</v>
      </c>
      <c r="JG83" s="52" t="s">
        <v>34</v>
      </c>
      <c r="JH83" s="52" t="s">
        <v>34</v>
      </c>
      <c r="JI83" s="52" t="s">
        <v>34</v>
      </c>
      <c r="JJ83" s="52" t="s">
        <v>34</v>
      </c>
      <c r="JK83" s="52" t="s">
        <v>34</v>
      </c>
      <c r="JL83" s="52" t="s">
        <v>34</v>
      </c>
      <c r="JM83" s="70"/>
      <c r="JN83" s="70"/>
      <c r="JO83" s="70"/>
      <c r="JP83" s="70"/>
      <c r="JQ83" s="70"/>
      <c r="JR83" s="70"/>
      <c r="JS83" s="70"/>
      <c r="JT83" s="70"/>
      <c r="JU83" s="70"/>
      <c r="JV83" s="70"/>
      <c r="JW83" s="70"/>
      <c r="JX83" s="70"/>
      <c r="JY83" s="70"/>
      <c r="JZ83" s="70"/>
      <c r="KA83" s="70"/>
      <c r="KB83" s="70"/>
      <c r="KC83" s="70"/>
      <c r="KD83" s="70"/>
      <c r="KE83" s="70"/>
      <c r="KF83" s="70"/>
      <c r="KG83" s="70"/>
      <c r="KH83" s="70"/>
      <c r="KI83" s="70"/>
      <c r="KJ83" s="70"/>
      <c r="KK83" s="70"/>
      <c r="KL83" s="70"/>
      <c r="KM83" s="70"/>
      <c r="KN83" s="70"/>
      <c r="KO83" s="70"/>
      <c r="KP83" s="70"/>
      <c r="KQ83" s="70"/>
      <c r="KR83" s="70"/>
      <c r="KS83" s="70"/>
      <c r="KT83" s="70"/>
      <c r="KU83" s="70"/>
      <c r="KV83" s="70"/>
      <c r="KW83" s="70"/>
      <c r="KX83" s="70"/>
      <c r="KY83" s="70"/>
      <c r="KZ83" s="70"/>
      <c r="LA83" s="70"/>
      <c r="LB83" s="70"/>
      <c r="LC83" s="70"/>
      <c r="LD83" s="70"/>
      <c r="LE83" s="70"/>
      <c r="LF83" s="70"/>
      <c r="LG83" s="70"/>
      <c r="LH83" s="70"/>
      <c r="LI83" s="70"/>
      <c r="LJ83" s="70"/>
      <c r="LK83" s="70"/>
      <c r="LL83" s="70"/>
      <c r="LM83" s="70"/>
      <c r="LN83" s="70"/>
      <c r="LO83" s="70"/>
      <c r="LP83" s="70"/>
      <c r="LQ83" s="70"/>
      <c r="LR83" s="70"/>
      <c r="LS83" s="70"/>
      <c r="LT83" s="70"/>
      <c r="LU83" s="70"/>
      <c r="LV83" s="70"/>
      <c r="LW83" s="70"/>
      <c r="LX83" s="70"/>
      <c r="LY83" s="70"/>
      <c r="LZ83" s="70"/>
      <c r="MA83" s="70"/>
      <c r="MB83" s="70"/>
      <c r="MC83" s="70"/>
      <c r="MD83" s="70"/>
      <c r="ME83" s="70"/>
      <c r="MF83" s="70"/>
      <c r="MG83" s="158"/>
      <c r="MH83" s="158"/>
      <c r="MI83" s="158"/>
      <c r="MJ83" s="158"/>
      <c r="MK83" s="158"/>
      <c r="ML83" s="158"/>
      <c r="MM83" s="158"/>
      <c r="MN83" s="158"/>
      <c r="MO83" s="158"/>
      <c r="MP83" s="158"/>
      <c r="MQ83" s="158"/>
      <c r="MR83" s="158"/>
      <c r="MS83" s="158"/>
      <c r="MT83" s="158"/>
      <c r="MU83" s="158"/>
      <c r="MV83" s="158"/>
      <c r="MW83" s="158"/>
      <c r="MX83" s="158"/>
      <c r="MY83" s="158"/>
      <c r="MZ83" s="158"/>
      <c r="NA83" s="158"/>
      <c r="NB83" s="158"/>
      <c r="NC83" s="158"/>
      <c r="ND83" s="158"/>
      <c r="NE83" s="158"/>
      <c r="NF83" s="158"/>
      <c r="NG83" s="158"/>
      <c r="NH83" s="158"/>
      <c r="NI83" s="158"/>
      <c r="NJ83" s="158"/>
      <c r="NK83" s="158"/>
      <c r="NL83" s="158"/>
      <c r="NM83" s="158"/>
      <c r="NN83" s="158"/>
      <c r="NO83" s="158"/>
      <c r="NP83" s="158"/>
      <c r="NQ83" s="158"/>
      <c r="NR83" s="158"/>
      <c r="NS83" s="158"/>
      <c r="NT83" s="158"/>
      <c r="NU83" s="158"/>
      <c r="NV83" s="158"/>
      <c r="NW83" s="158"/>
      <c r="NX83" s="158"/>
      <c r="NY83" s="158"/>
      <c r="NZ83" s="158"/>
      <c r="OA83" s="158"/>
      <c r="OB83" s="158"/>
      <c r="OC83" s="158"/>
      <c r="OD83" s="158"/>
      <c r="OE83" s="158"/>
      <c r="OF83" s="158"/>
      <c r="OG83" s="158"/>
      <c r="OH83" s="158"/>
      <c r="OI83" s="158"/>
      <c r="OJ83" s="158"/>
      <c r="OK83" s="158"/>
      <c r="OL83" s="158"/>
      <c r="OM83" s="158"/>
      <c r="ON83" s="158"/>
      <c r="OO83" s="158"/>
      <c r="OP83" s="158"/>
      <c r="OQ83" s="158"/>
      <c r="OR83" s="158"/>
      <c r="OS83" s="158"/>
      <c r="OT83" s="158"/>
      <c r="OU83" s="158"/>
      <c r="OV83" s="158"/>
      <c r="OW83" s="158"/>
      <c r="OX83" s="158"/>
      <c r="OY83" s="158"/>
      <c r="OZ83" s="158"/>
      <c r="PA83" s="158"/>
      <c r="PB83" s="158"/>
      <c r="PC83" s="158"/>
      <c r="PD83" s="158"/>
      <c r="PE83" s="158"/>
      <c r="PF83" s="158"/>
      <c r="PG83" s="158"/>
      <c r="PH83" s="158"/>
      <c r="PI83" s="158"/>
      <c r="PJ83" s="158"/>
      <c r="PK83" s="158"/>
      <c r="PL83" s="158"/>
      <c r="PM83" s="158"/>
      <c r="PN83" s="158"/>
      <c r="PO83" s="158"/>
      <c r="PP83" s="158"/>
      <c r="PQ83" s="158"/>
      <c r="PR83" s="158"/>
      <c r="PS83" s="158"/>
      <c r="PT83" s="158"/>
      <c r="PU83" s="158"/>
      <c r="PV83" s="158"/>
      <c r="PW83" s="158"/>
      <c r="PX83" s="158"/>
      <c r="PY83" s="158"/>
      <c r="PZ83" s="158"/>
      <c r="QA83" s="158"/>
      <c r="QB83" s="158"/>
      <c r="QC83" s="158"/>
      <c r="QD83" s="158"/>
      <c r="QE83" s="158"/>
      <c r="QF83" s="158"/>
      <c r="QG83" s="158"/>
      <c r="QH83" s="158"/>
      <c r="QI83" s="158"/>
      <c r="QJ83" s="158"/>
      <c r="QK83" s="158"/>
      <c r="QL83" s="158"/>
      <c r="QM83" s="158"/>
      <c r="QN83" s="158"/>
      <c r="QO83" s="158"/>
      <c r="QP83" s="158"/>
      <c r="QQ83" s="158"/>
      <c r="QR83" s="158"/>
      <c r="QS83" s="158"/>
      <c r="QT83" s="158"/>
      <c r="QU83" s="158"/>
      <c r="QV83" s="158"/>
      <c r="QW83" s="158"/>
      <c r="QX83" s="158"/>
      <c r="QY83" s="158"/>
      <c r="QZ83" s="158"/>
      <c r="RA83" s="158"/>
      <c r="RB83" s="158"/>
      <c r="RC83" s="158"/>
      <c r="RD83" s="158"/>
      <c r="RE83" s="158"/>
      <c r="RF83" s="158"/>
      <c r="RG83" s="158"/>
      <c r="RH83" s="158"/>
      <c r="RI83" s="158"/>
      <c r="RJ83" s="158"/>
      <c r="RK83" s="158"/>
      <c r="RL83" s="158"/>
      <c r="RM83" s="158"/>
      <c r="RN83" s="158"/>
      <c r="RO83" s="158"/>
      <c r="RP83" s="158"/>
      <c r="RQ83" s="158"/>
      <c r="RR83" s="158"/>
      <c r="RS83" s="158"/>
      <c r="RT83" s="158"/>
      <c r="RU83" s="158"/>
      <c r="RV83" s="158"/>
      <c r="RW83" s="158"/>
      <c r="RX83" s="158"/>
      <c r="RY83" s="158"/>
      <c r="RZ83" s="158"/>
      <c r="SA83" s="158"/>
      <c r="SB83" s="158"/>
      <c r="SC83" s="158"/>
      <c r="SD83" s="158"/>
      <c r="SE83" s="158"/>
      <c r="SF83" s="158"/>
      <c r="SG83" s="158"/>
      <c r="SH83" s="158"/>
      <c r="SI83" s="158"/>
      <c r="SJ83" s="158"/>
      <c r="SK83" s="158"/>
      <c r="SL83" s="158"/>
      <c r="SM83" s="158"/>
      <c r="SN83" s="158"/>
      <c r="SO83" s="158"/>
      <c r="SP83" s="158"/>
      <c r="SQ83" s="158"/>
      <c r="SR83" s="158"/>
      <c r="SS83" s="158"/>
      <c r="ST83" s="158"/>
      <c r="SU83" s="158"/>
      <c r="SV83" s="158"/>
      <c r="SW83" s="158"/>
      <c r="SX83" s="158"/>
      <c r="SY83" s="158"/>
      <c r="SZ83" s="158"/>
      <c r="TA83" s="158"/>
      <c r="TB83" s="158"/>
      <c r="TC83" s="158"/>
      <c r="TD83" s="158"/>
      <c r="TE83" s="158"/>
      <c r="TF83" s="158"/>
      <c r="TG83" s="158"/>
      <c r="TH83" s="158"/>
      <c r="TI83" s="158"/>
      <c r="TJ83" s="158"/>
      <c r="TK83" s="158"/>
      <c r="TL83" s="158"/>
      <c r="TM83" s="158"/>
      <c r="TN83" s="158"/>
      <c r="TO83" s="158"/>
    </row>
    <row r="84" spans="1:535" s="84" customFormat="1" ht="27" customHeight="1" thickBot="1" x14ac:dyDescent="0.35">
      <c r="A84" s="93" t="s">
        <v>113</v>
      </c>
      <c r="B84" s="93" t="s">
        <v>114</v>
      </c>
      <c r="C84" s="225" t="s">
        <v>115</v>
      </c>
      <c r="D84" s="226"/>
      <c r="E84" s="68">
        <f>COUNTIF(I84:IC84,"+")</f>
        <v>0</v>
      </c>
      <c r="F84" s="68">
        <f>COUNTIF(I84:IC84,"-")</f>
        <v>0</v>
      </c>
      <c r="G84" s="160">
        <f>COUNTIF(I84:IC84,"na")</f>
        <v>0</v>
      </c>
      <c r="H84" s="78"/>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161"/>
      <c r="ID84" s="161"/>
      <c r="IE84" s="161"/>
      <c r="IF84" s="161"/>
      <c r="IG84" s="161"/>
      <c r="IH84" s="161"/>
      <c r="II84" s="161"/>
      <c r="IJ84" s="161"/>
      <c r="IK84" s="161"/>
      <c r="IL84" s="161"/>
      <c r="IM84" s="161"/>
      <c r="IN84" s="162"/>
      <c r="IO84" s="162"/>
      <c r="IP84" s="162"/>
      <c r="IQ84" s="162"/>
      <c r="IR84" s="162"/>
      <c r="IS84" s="162"/>
      <c r="IT84" s="162"/>
      <c r="IU84" s="162"/>
      <c r="IV84" s="162"/>
      <c r="IW84" s="83"/>
      <c r="IX84" s="83"/>
      <c r="IY84" s="83"/>
      <c r="IZ84" s="83"/>
      <c r="JA84" s="83"/>
      <c r="JB84" s="83"/>
      <c r="JC84" s="83"/>
      <c r="JD84" s="83"/>
      <c r="JE84" s="83"/>
      <c r="JF84" s="83"/>
      <c r="JG84" s="83"/>
      <c r="JH84" s="83"/>
      <c r="JI84" s="83"/>
      <c r="JJ84" s="83"/>
      <c r="JK84" s="83"/>
      <c r="JL84" s="83"/>
      <c r="JM84" s="83"/>
      <c r="JN84" s="83"/>
      <c r="JO84" s="83"/>
      <c r="JP84" s="83"/>
      <c r="JQ84" s="83"/>
      <c r="JR84" s="83"/>
      <c r="JS84" s="83"/>
      <c r="JT84" s="83"/>
      <c r="JU84" s="83"/>
      <c r="JV84" s="83"/>
      <c r="JW84" s="83"/>
      <c r="JX84" s="83"/>
      <c r="JY84" s="83"/>
      <c r="JZ84" s="83"/>
      <c r="KA84" s="83"/>
      <c r="KB84" s="83"/>
      <c r="KC84" s="83"/>
      <c r="KD84" s="83"/>
      <c r="KE84" s="83"/>
      <c r="KF84" s="83"/>
      <c r="KG84" s="83"/>
      <c r="KH84" s="83"/>
      <c r="KI84" s="83"/>
      <c r="KJ84" s="83"/>
      <c r="KK84" s="83"/>
      <c r="KL84" s="83"/>
      <c r="KM84" s="83"/>
      <c r="KN84" s="83"/>
      <c r="KO84" s="83"/>
      <c r="KP84" s="83"/>
      <c r="KQ84" s="83"/>
      <c r="KR84" s="83"/>
      <c r="KS84" s="83"/>
      <c r="KT84" s="83"/>
      <c r="KU84" s="83"/>
      <c r="KV84" s="83"/>
      <c r="KW84" s="83"/>
      <c r="KX84" s="83"/>
      <c r="KY84" s="83"/>
      <c r="KZ84" s="83"/>
      <c r="LA84" s="83"/>
      <c r="LB84" s="83"/>
      <c r="LC84" s="83"/>
      <c r="LD84" s="83"/>
      <c r="LE84" s="83"/>
      <c r="LF84" s="83"/>
      <c r="LG84" s="83"/>
      <c r="LH84" s="83"/>
      <c r="LI84" s="83"/>
      <c r="LJ84" s="83"/>
      <c r="LK84" s="83"/>
      <c r="LL84" s="83"/>
      <c r="LM84" s="83"/>
      <c r="LN84" s="83"/>
      <c r="LO84" s="83"/>
      <c r="LP84" s="83"/>
      <c r="LQ84" s="83"/>
      <c r="LR84" s="83"/>
      <c r="LS84" s="83"/>
      <c r="LT84" s="83"/>
      <c r="LU84" s="83"/>
      <c r="LV84" s="83"/>
      <c r="LW84" s="83"/>
      <c r="LX84" s="83"/>
      <c r="LY84" s="83"/>
      <c r="LZ84" s="83"/>
      <c r="MA84" s="83"/>
      <c r="MB84" s="83"/>
      <c r="MC84" s="83"/>
      <c r="MD84" s="83"/>
      <c r="ME84" s="83"/>
      <c r="MF84" s="83"/>
    </row>
    <row r="85" spans="1:535" ht="25.95" customHeight="1" thickBot="1" x14ac:dyDescent="0.35">
      <c r="A85" s="98" t="s">
        <v>116</v>
      </c>
      <c r="B85" s="55" t="s">
        <v>117</v>
      </c>
      <c r="C85" s="227" t="s">
        <v>118</v>
      </c>
      <c r="D85" s="228"/>
      <c r="E85" s="57">
        <f>COUNTIF(I85:IC85,"+")</f>
        <v>0</v>
      </c>
      <c r="F85" s="57">
        <f>COUNTIF(I85:IC85,"-")</f>
        <v>0</v>
      </c>
      <c r="G85" s="132">
        <f>COUNTIF(I85:IC85,"na")</f>
        <v>0</v>
      </c>
      <c r="H85" s="40"/>
      <c r="IC85" s="6"/>
      <c r="ID85" s="6"/>
      <c r="IE85" s="6"/>
      <c r="IF85" s="6"/>
      <c r="IG85" s="6"/>
      <c r="IH85" s="6"/>
      <c r="II85" s="6"/>
      <c r="IJ85" s="6"/>
      <c r="IK85" s="6"/>
      <c r="IL85" s="6"/>
      <c r="IM85" s="6"/>
      <c r="IN85" s="151"/>
      <c r="IO85" s="151"/>
      <c r="IP85" s="151"/>
      <c r="IQ85" s="151"/>
      <c r="IR85" s="151"/>
      <c r="IS85" s="151"/>
      <c r="IT85" s="151"/>
      <c r="IU85" s="151"/>
      <c r="IV85" s="151"/>
      <c r="IW85" s="150"/>
      <c r="IX85" s="150"/>
      <c r="IY85" s="150"/>
      <c r="IZ85" s="150"/>
      <c r="JA85" s="150"/>
      <c r="JB85" s="150"/>
      <c r="JC85" s="150"/>
      <c r="JD85" s="150"/>
      <c r="JE85" s="150"/>
      <c r="JF85" s="150"/>
      <c r="JG85" s="150"/>
      <c r="JH85" s="150"/>
      <c r="JI85" s="150"/>
      <c r="JJ85" s="150"/>
      <c r="JK85" s="150"/>
      <c r="JL85" s="150"/>
      <c r="JM85" s="150"/>
      <c r="JN85" s="150"/>
      <c r="JO85" s="163"/>
    </row>
    <row r="86" spans="1:535" ht="24" customHeight="1" thickBot="1" x14ac:dyDescent="0.35">
      <c r="A86" s="98" t="s">
        <v>119</v>
      </c>
      <c r="B86" s="55" t="s">
        <v>90</v>
      </c>
      <c r="C86" s="227" t="s">
        <v>118</v>
      </c>
      <c r="D86" s="228"/>
      <c r="E86" s="57">
        <f>COUNTIF(I86:IC86,"+")</f>
        <v>0</v>
      </c>
      <c r="F86" s="57">
        <f>COUNTIF(I86:IC86,"-")</f>
        <v>0</v>
      </c>
      <c r="G86" s="132">
        <f>COUNTIF(I86:IC86,"na")</f>
        <v>0</v>
      </c>
      <c r="H86" s="40"/>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153"/>
    </row>
    <row r="87" spans="1:535" ht="30" customHeight="1" thickBot="1" x14ac:dyDescent="0.35">
      <c r="A87" s="96" t="s">
        <v>120</v>
      </c>
      <c r="B87" s="74" t="s">
        <v>121</v>
      </c>
      <c r="C87" s="227" t="s">
        <v>118</v>
      </c>
      <c r="D87" s="228"/>
      <c r="E87" s="57">
        <f>COUNTIF(I87:IC87,"+")</f>
        <v>0</v>
      </c>
      <c r="F87" s="57">
        <f>COUNTIF(I87:IC87,"-")</f>
        <v>0</v>
      </c>
      <c r="G87" s="132">
        <f>COUNTIF(I87:IC87,"na")</f>
        <v>0</v>
      </c>
      <c r="H87" s="40"/>
      <c r="IC87" s="155"/>
      <c r="ID87" s="155"/>
      <c r="IE87" s="155"/>
      <c r="IF87" s="155"/>
      <c r="IG87" s="155"/>
      <c r="IH87" s="155"/>
      <c r="II87" s="155"/>
      <c r="IJ87" s="155"/>
      <c r="IK87" s="155"/>
      <c r="IL87" s="155"/>
      <c r="IM87" s="155"/>
      <c r="IN87" s="155"/>
      <c r="IO87" s="155"/>
      <c r="IP87" s="155"/>
      <c r="IQ87" s="155"/>
      <c r="IR87" s="155"/>
      <c r="IS87" s="155"/>
      <c r="IT87" s="155"/>
      <c r="IU87" s="155"/>
      <c r="IV87" s="155"/>
      <c r="IW87" s="137"/>
      <c r="IX87" s="137"/>
      <c r="IY87" s="137"/>
      <c r="IZ87" s="137"/>
      <c r="JA87" s="137"/>
      <c r="JB87" s="137"/>
      <c r="JC87" s="137"/>
      <c r="JD87" s="137"/>
      <c r="JE87" s="137"/>
      <c r="JF87" s="137"/>
      <c r="JG87" s="137"/>
      <c r="JH87" s="137"/>
      <c r="JI87" s="137"/>
      <c r="JJ87" s="137"/>
      <c r="JK87" s="137"/>
      <c r="JL87" s="137"/>
      <c r="JM87" s="137"/>
      <c r="JN87" s="137"/>
      <c r="JO87" s="156"/>
    </row>
    <row r="88" spans="1:535" s="130" customFormat="1" ht="25.2" customHeight="1" thickBot="1" x14ac:dyDescent="0.35">
      <c r="A88" s="201" t="s">
        <v>123</v>
      </c>
      <c r="B88" s="202"/>
      <c r="C88" s="231"/>
      <c r="D88" s="231"/>
      <c r="E88" s="202"/>
      <c r="F88" s="202"/>
      <c r="G88" s="203"/>
      <c r="H88" s="78"/>
      <c r="I88" s="157"/>
      <c r="J88" s="63"/>
      <c r="K88" s="63"/>
      <c r="L88" s="63"/>
      <c r="M88" s="63"/>
      <c r="N88" s="63"/>
      <c r="O88" s="63"/>
      <c r="P88" s="63"/>
      <c r="Q88" s="63"/>
      <c r="R88" s="63"/>
      <c r="S88" s="63"/>
      <c r="T88" s="63"/>
      <c r="U88" s="63"/>
      <c r="V88" s="63"/>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c r="FZ88" s="52"/>
      <c r="GA88" s="52"/>
      <c r="GB88" s="52"/>
      <c r="GC88" s="52"/>
      <c r="GD88" s="52"/>
      <c r="GE88" s="52"/>
      <c r="GF88" s="52"/>
      <c r="GG88" s="52"/>
      <c r="GH88" s="52"/>
      <c r="GI88" s="52"/>
      <c r="GJ88" s="52"/>
      <c r="GK88" s="52"/>
      <c r="GL88" s="52"/>
      <c r="GM88" s="52"/>
      <c r="GN88" s="52"/>
      <c r="GO88" s="52"/>
      <c r="GP88" s="52"/>
      <c r="GQ88" s="52"/>
      <c r="GR88" s="52"/>
      <c r="GS88" s="52"/>
      <c r="GT88" s="52"/>
      <c r="GU88" s="52"/>
      <c r="GV88" s="52"/>
      <c r="GW88" s="52"/>
      <c r="GX88" s="52"/>
      <c r="GY88" s="52"/>
      <c r="GZ88" s="52"/>
      <c r="HA88" s="52"/>
      <c r="HB88" s="52"/>
      <c r="HC88" s="52"/>
      <c r="HD88" s="52"/>
      <c r="HE88" s="52"/>
      <c r="HF88" s="52"/>
      <c r="HG88" s="52"/>
      <c r="HH88" s="52"/>
      <c r="HI88" s="52"/>
      <c r="HJ88" s="52"/>
      <c r="HK88" s="52"/>
      <c r="HL88" s="52"/>
      <c r="HM88" s="52"/>
      <c r="HN88" s="52"/>
      <c r="HO88" s="52"/>
      <c r="HP88" s="52"/>
      <c r="HQ88" s="52"/>
      <c r="HR88" s="52"/>
      <c r="HS88" s="52"/>
      <c r="HT88" s="52"/>
      <c r="HU88" s="52"/>
      <c r="HV88" s="52"/>
      <c r="HW88" s="52"/>
      <c r="HX88" s="52"/>
      <c r="HY88" s="52"/>
      <c r="HZ88" s="52"/>
      <c r="IA88" s="52"/>
      <c r="IB88" s="52"/>
      <c r="IC88" s="52"/>
      <c r="ID88" s="52"/>
      <c r="IE88" s="52"/>
      <c r="IF88" s="52"/>
      <c r="IG88" s="52"/>
      <c r="IH88" s="52"/>
      <c r="II88" s="52"/>
      <c r="IJ88" s="52"/>
      <c r="IK88" s="52"/>
      <c r="IL88" s="52"/>
      <c r="IM88" s="52"/>
      <c r="IN88" s="52"/>
      <c r="IO88" s="52"/>
      <c r="IP88" s="52"/>
      <c r="IQ88" s="52"/>
      <c r="IR88" s="52"/>
      <c r="IS88" s="52"/>
      <c r="IT88" s="52"/>
      <c r="IU88" s="52"/>
      <c r="IV88" s="52"/>
      <c r="IW88" s="52"/>
      <c r="IX88" s="52"/>
      <c r="IY88" s="52"/>
      <c r="IZ88" s="52"/>
      <c r="JA88" s="52"/>
      <c r="JB88" s="52"/>
      <c r="JC88" s="52"/>
      <c r="JD88" s="52"/>
      <c r="JE88" s="52"/>
      <c r="JF88" s="52"/>
      <c r="JG88" s="52"/>
      <c r="JH88" s="52"/>
      <c r="JI88" s="52"/>
      <c r="JJ88" s="52"/>
      <c r="JK88" s="52"/>
      <c r="JL88" s="52"/>
      <c r="JM88" s="71"/>
      <c r="JN88" s="71"/>
      <c r="JO88" s="71"/>
      <c r="JP88" s="71"/>
      <c r="JQ88" s="71"/>
      <c r="JR88" s="71"/>
      <c r="JS88" s="71"/>
      <c r="JT88" s="71"/>
      <c r="JU88" s="71"/>
      <c r="JV88" s="71"/>
      <c r="JW88" s="71"/>
      <c r="JX88" s="71"/>
      <c r="JY88" s="71"/>
      <c r="JZ88" s="71"/>
      <c r="KA88" s="71"/>
      <c r="KB88" s="71"/>
      <c r="KC88" s="71"/>
      <c r="KD88" s="71"/>
      <c r="KE88" s="71"/>
      <c r="KF88" s="71"/>
      <c r="KG88" s="71"/>
      <c r="KH88" s="71"/>
      <c r="KI88" s="71"/>
      <c r="KJ88" s="71"/>
      <c r="KK88" s="71"/>
      <c r="KL88" s="71"/>
      <c r="KM88" s="71"/>
      <c r="KN88" s="71"/>
      <c r="KO88" s="71"/>
      <c r="KP88" s="71"/>
      <c r="KQ88" s="71"/>
      <c r="KR88" s="71"/>
      <c r="KS88" s="71"/>
      <c r="KT88" s="71"/>
      <c r="KU88" s="71"/>
      <c r="KV88" s="71"/>
      <c r="KW88" s="71"/>
      <c r="KX88" s="71"/>
      <c r="KY88" s="71"/>
      <c r="KZ88" s="71"/>
      <c r="LA88" s="71"/>
      <c r="LB88" s="71"/>
      <c r="LC88" s="71"/>
      <c r="LD88" s="71"/>
      <c r="LE88" s="71"/>
      <c r="LF88" s="71"/>
      <c r="LG88" s="71"/>
      <c r="LH88" s="71"/>
      <c r="LI88" s="71"/>
      <c r="LJ88" s="71"/>
      <c r="LK88" s="71"/>
      <c r="LL88" s="71"/>
      <c r="LM88" s="71"/>
      <c r="LN88" s="71"/>
      <c r="LO88" s="71"/>
      <c r="LP88" s="71"/>
      <c r="LQ88" s="71"/>
      <c r="LR88" s="71"/>
      <c r="LS88" s="71"/>
      <c r="LT88" s="71"/>
      <c r="LU88" s="71"/>
      <c r="LV88" s="71"/>
      <c r="LW88" s="71"/>
      <c r="LX88" s="71"/>
      <c r="LY88" s="71"/>
      <c r="LZ88" s="71"/>
      <c r="MA88" s="71"/>
      <c r="MB88" s="71"/>
      <c r="MC88" s="71"/>
      <c r="MD88" s="71"/>
      <c r="ME88" s="71"/>
      <c r="MF88" s="71"/>
      <c r="MG88" s="72"/>
      <c r="MH88" s="72"/>
      <c r="MI88" s="72"/>
      <c r="MJ88" s="72"/>
      <c r="MK88" s="72"/>
      <c r="ML88" s="72"/>
      <c r="MM88" s="72"/>
      <c r="MN88" s="72"/>
      <c r="MO88" s="72"/>
      <c r="MP88" s="72"/>
      <c r="MQ88" s="72"/>
      <c r="MR88" s="72"/>
      <c r="MS88" s="72"/>
      <c r="MT88" s="72"/>
      <c r="MU88" s="72"/>
      <c r="MV88" s="72"/>
      <c r="MW88" s="72"/>
      <c r="MX88" s="72"/>
      <c r="MY88" s="72"/>
      <c r="MZ88" s="72"/>
      <c r="NA88" s="72"/>
      <c r="NB88" s="72"/>
      <c r="NC88" s="72"/>
      <c r="ND88" s="72"/>
      <c r="NE88" s="72"/>
      <c r="NF88" s="72"/>
      <c r="NG88" s="72"/>
      <c r="NH88" s="72"/>
      <c r="NI88" s="72"/>
      <c r="NJ88" s="72"/>
      <c r="NK88" s="72"/>
      <c r="NL88" s="72"/>
      <c r="NM88" s="72"/>
      <c r="NN88" s="72"/>
      <c r="NO88" s="72"/>
      <c r="NP88" s="72"/>
      <c r="NQ88" s="72"/>
      <c r="NR88" s="72"/>
      <c r="NS88" s="72"/>
      <c r="NT88" s="72"/>
      <c r="NU88" s="72"/>
      <c r="NV88" s="72"/>
      <c r="NW88" s="72"/>
      <c r="NX88" s="72"/>
      <c r="NY88" s="72"/>
      <c r="NZ88" s="72"/>
      <c r="OA88" s="72"/>
      <c r="OB88" s="72"/>
      <c r="OC88" s="72"/>
      <c r="OD88" s="72"/>
      <c r="OE88" s="72"/>
      <c r="OF88" s="72"/>
      <c r="OG88" s="72"/>
      <c r="OH88" s="72"/>
      <c r="OI88" s="72"/>
      <c r="OJ88" s="72"/>
      <c r="OK88" s="72"/>
      <c r="OL88" s="72"/>
      <c r="OM88" s="72"/>
      <c r="ON88" s="72"/>
      <c r="OO88" s="72"/>
      <c r="OP88" s="72"/>
      <c r="OQ88" s="72"/>
      <c r="OR88" s="72"/>
      <c r="OS88" s="72"/>
      <c r="OT88" s="72"/>
      <c r="OU88" s="72"/>
      <c r="OV88" s="72"/>
      <c r="OW88" s="72"/>
      <c r="OX88" s="72"/>
      <c r="OY88" s="72"/>
      <c r="OZ88" s="72"/>
      <c r="PA88" s="72"/>
      <c r="PB88" s="72"/>
      <c r="PC88" s="72"/>
      <c r="PD88" s="72"/>
      <c r="PE88" s="72"/>
      <c r="PF88" s="72"/>
      <c r="PG88" s="72"/>
      <c r="PH88" s="72"/>
      <c r="PI88" s="72"/>
      <c r="PJ88" s="72"/>
      <c r="PK88" s="72"/>
      <c r="PL88" s="72"/>
      <c r="PM88" s="72"/>
      <c r="PN88" s="72"/>
      <c r="PO88" s="72"/>
      <c r="PP88" s="72"/>
      <c r="PQ88" s="72"/>
      <c r="PR88" s="72"/>
      <c r="PS88" s="72"/>
      <c r="PT88" s="72"/>
      <c r="PU88" s="72"/>
      <c r="PV88" s="72"/>
      <c r="PW88" s="72"/>
      <c r="PX88" s="72"/>
      <c r="PY88" s="72"/>
      <c r="PZ88" s="72"/>
      <c r="QA88" s="72"/>
      <c r="QB88" s="72"/>
      <c r="QC88" s="72"/>
      <c r="QD88" s="72"/>
      <c r="QE88" s="72"/>
      <c r="QF88" s="72"/>
      <c r="QG88" s="72"/>
      <c r="QH88" s="72"/>
      <c r="QI88" s="72"/>
      <c r="QJ88" s="72"/>
      <c r="QK88" s="72"/>
      <c r="QL88" s="72"/>
      <c r="QM88" s="72"/>
      <c r="QN88" s="72"/>
      <c r="QO88" s="72"/>
      <c r="QP88" s="72"/>
      <c r="QQ88" s="72"/>
      <c r="QR88" s="72"/>
      <c r="QS88" s="72"/>
      <c r="QT88" s="72"/>
      <c r="QU88" s="72"/>
      <c r="QV88" s="72"/>
      <c r="QW88" s="72"/>
      <c r="QX88" s="72"/>
      <c r="QY88" s="72"/>
      <c r="QZ88" s="72"/>
      <c r="RA88" s="72"/>
      <c r="RB88" s="72"/>
      <c r="RC88" s="72"/>
      <c r="RD88" s="72"/>
      <c r="RE88" s="72"/>
      <c r="RF88" s="72"/>
      <c r="RG88" s="72"/>
      <c r="RH88" s="72"/>
      <c r="RI88" s="72"/>
      <c r="RJ88" s="72"/>
      <c r="RK88" s="72"/>
      <c r="RL88" s="72"/>
      <c r="RM88" s="72"/>
      <c r="RN88" s="72"/>
      <c r="RO88" s="72"/>
      <c r="RP88" s="72"/>
      <c r="RQ88" s="72"/>
      <c r="RR88" s="72"/>
      <c r="RS88" s="72"/>
      <c r="RT88" s="72"/>
      <c r="RU88" s="72"/>
      <c r="RV88" s="72"/>
      <c r="RW88" s="72"/>
      <c r="RX88" s="72"/>
      <c r="RY88" s="72"/>
      <c r="RZ88" s="72"/>
      <c r="SA88" s="72"/>
      <c r="SB88" s="72"/>
      <c r="SC88" s="72"/>
      <c r="SD88" s="72"/>
      <c r="SE88" s="72"/>
      <c r="SF88" s="72"/>
      <c r="SG88" s="72"/>
      <c r="SH88" s="72"/>
      <c r="SI88" s="72"/>
      <c r="SJ88" s="72"/>
      <c r="SK88" s="72"/>
      <c r="SL88" s="72"/>
      <c r="SM88" s="72"/>
      <c r="SN88" s="72"/>
      <c r="SO88" s="72"/>
      <c r="SP88" s="72"/>
      <c r="SQ88" s="72"/>
      <c r="SR88" s="72"/>
      <c r="SS88" s="72"/>
      <c r="ST88" s="72"/>
      <c r="SU88" s="72"/>
      <c r="SV88" s="72"/>
      <c r="SW88" s="72"/>
      <c r="SX88" s="72"/>
      <c r="SY88" s="72"/>
      <c r="SZ88" s="72"/>
      <c r="TA88" s="72"/>
      <c r="TB88" s="72"/>
      <c r="TC88" s="72"/>
      <c r="TD88" s="72"/>
      <c r="TE88" s="72"/>
      <c r="TF88" s="72"/>
      <c r="TG88" s="72"/>
      <c r="TH88" s="72"/>
      <c r="TI88" s="72"/>
      <c r="TJ88" s="72"/>
      <c r="TK88" s="72"/>
      <c r="TL88" s="72"/>
      <c r="TM88" s="72"/>
      <c r="TN88" s="72"/>
      <c r="TO88" s="72"/>
    </row>
    <row r="89" spans="1:535" s="159" customFormat="1" ht="37.200000000000003" customHeight="1" thickBot="1" x14ac:dyDescent="0.35">
      <c r="A89" s="114"/>
      <c r="B89" s="114" t="s">
        <v>36</v>
      </c>
      <c r="C89" s="223" t="s">
        <v>37</v>
      </c>
      <c r="D89" s="224"/>
      <c r="E89" s="114" t="s">
        <v>2</v>
      </c>
      <c r="F89" s="114" t="s">
        <v>6</v>
      </c>
      <c r="G89" s="192" t="s">
        <v>9</v>
      </c>
      <c r="H89" s="27"/>
      <c r="I89" s="146" t="s">
        <v>34</v>
      </c>
      <c r="J89" s="51" t="s">
        <v>34</v>
      </c>
      <c r="K89" s="51" t="s">
        <v>34</v>
      </c>
      <c r="L89" s="51" t="s">
        <v>34</v>
      </c>
      <c r="M89" s="51" t="s">
        <v>34</v>
      </c>
      <c r="N89" s="51" t="s">
        <v>34</v>
      </c>
      <c r="O89" s="51" t="s">
        <v>34</v>
      </c>
      <c r="P89" s="51" t="s">
        <v>34</v>
      </c>
      <c r="Q89" s="51" t="s">
        <v>34</v>
      </c>
      <c r="R89" s="51" t="s">
        <v>34</v>
      </c>
      <c r="S89" s="51" t="s">
        <v>34</v>
      </c>
      <c r="T89" s="51" t="s">
        <v>34</v>
      </c>
      <c r="U89" s="51" t="s">
        <v>34</v>
      </c>
      <c r="V89" s="52" t="s">
        <v>34</v>
      </c>
      <c r="W89" s="52" t="s">
        <v>34</v>
      </c>
      <c r="X89" s="52" t="s">
        <v>34</v>
      </c>
      <c r="Y89" s="52" t="s">
        <v>34</v>
      </c>
      <c r="Z89" s="52" t="s">
        <v>34</v>
      </c>
      <c r="AA89" s="52" t="s">
        <v>34</v>
      </c>
      <c r="AB89" s="52" t="s">
        <v>34</v>
      </c>
      <c r="AC89" s="52" t="s">
        <v>34</v>
      </c>
      <c r="AD89" s="52" t="s">
        <v>34</v>
      </c>
      <c r="AE89" s="52" t="s">
        <v>34</v>
      </c>
      <c r="AF89" s="52" t="s">
        <v>34</v>
      </c>
      <c r="AG89" s="52" t="s">
        <v>34</v>
      </c>
      <c r="AH89" s="52" t="s">
        <v>34</v>
      </c>
      <c r="AI89" s="52" t="s">
        <v>34</v>
      </c>
      <c r="AJ89" s="52" t="s">
        <v>34</v>
      </c>
      <c r="AK89" s="52" t="s">
        <v>34</v>
      </c>
      <c r="AL89" s="52" t="s">
        <v>34</v>
      </c>
      <c r="AM89" s="52" t="s">
        <v>34</v>
      </c>
      <c r="AN89" s="52" t="s">
        <v>34</v>
      </c>
      <c r="AO89" s="52" t="s">
        <v>34</v>
      </c>
      <c r="AP89" s="52" t="s">
        <v>34</v>
      </c>
      <c r="AQ89" s="52" t="s">
        <v>34</v>
      </c>
      <c r="AR89" s="52" t="s">
        <v>34</v>
      </c>
      <c r="AS89" s="52" t="s">
        <v>34</v>
      </c>
      <c r="AT89" s="52" t="s">
        <v>34</v>
      </c>
      <c r="AU89" s="52" t="s">
        <v>34</v>
      </c>
      <c r="AV89" s="52" t="s">
        <v>34</v>
      </c>
      <c r="AW89" s="52" t="s">
        <v>34</v>
      </c>
      <c r="AX89" s="52" t="s">
        <v>34</v>
      </c>
      <c r="AY89" s="52" t="s">
        <v>34</v>
      </c>
      <c r="AZ89" s="52" t="s">
        <v>34</v>
      </c>
      <c r="BA89" s="52" t="s">
        <v>34</v>
      </c>
      <c r="BB89" s="52" t="s">
        <v>34</v>
      </c>
      <c r="BC89" s="52" t="s">
        <v>34</v>
      </c>
      <c r="BD89" s="52" t="s">
        <v>34</v>
      </c>
      <c r="BE89" s="52" t="s">
        <v>34</v>
      </c>
      <c r="BF89" s="52" t="s">
        <v>34</v>
      </c>
      <c r="BG89" s="52" t="s">
        <v>34</v>
      </c>
      <c r="BH89" s="52" t="s">
        <v>34</v>
      </c>
      <c r="BI89" s="52" t="s">
        <v>34</v>
      </c>
      <c r="BJ89" s="52" t="s">
        <v>34</v>
      </c>
      <c r="BK89" s="52" t="s">
        <v>34</v>
      </c>
      <c r="BL89" s="52" t="s">
        <v>34</v>
      </c>
      <c r="BM89" s="52" t="s">
        <v>34</v>
      </c>
      <c r="BN89" s="52" t="s">
        <v>34</v>
      </c>
      <c r="BO89" s="52" t="s">
        <v>34</v>
      </c>
      <c r="BP89" s="52" t="s">
        <v>34</v>
      </c>
      <c r="BQ89" s="52" t="s">
        <v>34</v>
      </c>
      <c r="BR89" s="52" t="s">
        <v>34</v>
      </c>
      <c r="BS89" s="52" t="s">
        <v>34</v>
      </c>
      <c r="BT89" s="52" t="s">
        <v>34</v>
      </c>
      <c r="BU89" s="52" t="s">
        <v>34</v>
      </c>
      <c r="BV89" s="52" t="s">
        <v>34</v>
      </c>
      <c r="BW89" s="52" t="s">
        <v>34</v>
      </c>
      <c r="BX89" s="52" t="s">
        <v>34</v>
      </c>
      <c r="BY89" s="52" t="s">
        <v>34</v>
      </c>
      <c r="BZ89" s="52" t="s">
        <v>34</v>
      </c>
      <c r="CA89" s="52" t="s">
        <v>34</v>
      </c>
      <c r="CB89" s="52" t="s">
        <v>34</v>
      </c>
      <c r="CC89" s="52" t="s">
        <v>34</v>
      </c>
      <c r="CD89" s="52" t="s">
        <v>34</v>
      </c>
      <c r="CE89" s="52" t="s">
        <v>34</v>
      </c>
      <c r="CF89" s="52" t="s">
        <v>34</v>
      </c>
      <c r="CG89" s="52" t="s">
        <v>34</v>
      </c>
      <c r="CH89" s="52" t="s">
        <v>34</v>
      </c>
      <c r="CI89" s="52" t="s">
        <v>34</v>
      </c>
      <c r="CJ89" s="52" t="s">
        <v>34</v>
      </c>
      <c r="CK89" s="52" t="s">
        <v>34</v>
      </c>
      <c r="CL89" s="52" t="s">
        <v>34</v>
      </c>
      <c r="CM89" s="52" t="s">
        <v>34</v>
      </c>
      <c r="CN89" s="52" t="s">
        <v>34</v>
      </c>
      <c r="CO89" s="52" t="s">
        <v>34</v>
      </c>
      <c r="CP89" s="52" t="s">
        <v>34</v>
      </c>
      <c r="CQ89" s="52" t="s">
        <v>34</v>
      </c>
      <c r="CR89" s="52" t="s">
        <v>34</v>
      </c>
      <c r="CS89" s="52" t="s">
        <v>34</v>
      </c>
      <c r="CT89" s="52" t="s">
        <v>34</v>
      </c>
      <c r="CU89" s="52" t="s">
        <v>34</v>
      </c>
      <c r="CV89" s="52" t="s">
        <v>34</v>
      </c>
      <c r="CW89" s="52" t="s">
        <v>34</v>
      </c>
      <c r="CX89" s="52" t="s">
        <v>34</v>
      </c>
      <c r="CY89" s="52" t="s">
        <v>34</v>
      </c>
      <c r="CZ89" s="52" t="s">
        <v>34</v>
      </c>
      <c r="DA89" s="52" t="s">
        <v>34</v>
      </c>
      <c r="DB89" s="52" t="s">
        <v>34</v>
      </c>
      <c r="DC89" s="52" t="s">
        <v>34</v>
      </c>
      <c r="DD89" s="52" t="s">
        <v>34</v>
      </c>
      <c r="DE89" s="52" t="s">
        <v>34</v>
      </c>
      <c r="DF89" s="52" t="s">
        <v>34</v>
      </c>
      <c r="DG89" s="52" t="s">
        <v>34</v>
      </c>
      <c r="DH89" s="52" t="s">
        <v>34</v>
      </c>
      <c r="DI89" s="52" t="s">
        <v>34</v>
      </c>
      <c r="DJ89" s="52" t="s">
        <v>34</v>
      </c>
      <c r="DK89" s="52" t="s">
        <v>34</v>
      </c>
      <c r="DL89" s="52" t="s">
        <v>34</v>
      </c>
      <c r="DM89" s="52" t="s">
        <v>34</v>
      </c>
      <c r="DN89" s="52" t="s">
        <v>34</v>
      </c>
      <c r="DO89" s="52" t="s">
        <v>34</v>
      </c>
      <c r="DP89" s="52" t="s">
        <v>34</v>
      </c>
      <c r="DQ89" s="52" t="s">
        <v>34</v>
      </c>
      <c r="DR89" s="52" t="s">
        <v>34</v>
      </c>
      <c r="DS89" s="52" t="s">
        <v>34</v>
      </c>
      <c r="DT89" s="52" t="s">
        <v>34</v>
      </c>
      <c r="DU89" s="52" t="s">
        <v>34</v>
      </c>
      <c r="DV89" s="52" t="s">
        <v>34</v>
      </c>
      <c r="DW89" s="52" t="s">
        <v>34</v>
      </c>
      <c r="DX89" s="52" t="s">
        <v>34</v>
      </c>
      <c r="DY89" s="52" t="s">
        <v>34</v>
      </c>
      <c r="DZ89" s="52" t="s">
        <v>34</v>
      </c>
      <c r="EA89" s="52" t="s">
        <v>34</v>
      </c>
      <c r="EB89" s="52" t="s">
        <v>34</v>
      </c>
      <c r="EC89" s="52" t="s">
        <v>34</v>
      </c>
      <c r="ED89" s="52" t="s">
        <v>34</v>
      </c>
      <c r="EE89" s="52" t="s">
        <v>34</v>
      </c>
      <c r="EF89" s="52" t="s">
        <v>34</v>
      </c>
      <c r="EG89" s="52" t="s">
        <v>34</v>
      </c>
      <c r="EH89" s="52" t="s">
        <v>34</v>
      </c>
      <c r="EI89" s="52" t="s">
        <v>34</v>
      </c>
      <c r="EJ89" s="52" t="s">
        <v>34</v>
      </c>
      <c r="EK89" s="52" t="s">
        <v>34</v>
      </c>
      <c r="EL89" s="52" t="s">
        <v>34</v>
      </c>
      <c r="EM89" s="52" t="s">
        <v>34</v>
      </c>
      <c r="EN89" s="52" t="s">
        <v>34</v>
      </c>
      <c r="EO89" s="52" t="s">
        <v>34</v>
      </c>
      <c r="EP89" s="52" t="s">
        <v>34</v>
      </c>
      <c r="EQ89" s="52" t="s">
        <v>34</v>
      </c>
      <c r="ER89" s="52" t="s">
        <v>34</v>
      </c>
      <c r="ES89" s="52" t="s">
        <v>34</v>
      </c>
      <c r="ET89" s="52" t="s">
        <v>34</v>
      </c>
      <c r="EU89" s="52" t="s">
        <v>34</v>
      </c>
      <c r="EV89" s="52" t="s">
        <v>34</v>
      </c>
      <c r="EW89" s="52" t="s">
        <v>34</v>
      </c>
      <c r="EX89" s="52" t="s">
        <v>34</v>
      </c>
      <c r="EY89" s="52" t="s">
        <v>34</v>
      </c>
      <c r="EZ89" s="52" t="s">
        <v>34</v>
      </c>
      <c r="FA89" s="52" t="s">
        <v>34</v>
      </c>
      <c r="FB89" s="52" t="s">
        <v>34</v>
      </c>
      <c r="FC89" s="52" t="s">
        <v>34</v>
      </c>
      <c r="FD89" s="52" t="s">
        <v>34</v>
      </c>
      <c r="FE89" s="52" t="s">
        <v>34</v>
      </c>
      <c r="FF89" s="52" t="s">
        <v>34</v>
      </c>
      <c r="FG89" s="52" t="s">
        <v>34</v>
      </c>
      <c r="FH89" s="52" t="s">
        <v>34</v>
      </c>
      <c r="FI89" s="52" t="s">
        <v>34</v>
      </c>
      <c r="FJ89" s="52" t="s">
        <v>34</v>
      </c>
      <c r="FK89" s="52" t="s">
        <v>34</v>
      </c>
      <c r="FL89" s="52" t="s">
        <v>34</v>
      </c>
      <c r="FM89" s="52" t="s">
        <v>34</v>
      </c>
      <c r="FN89" s="52" t="s">
        <v>34</v>
      </c>
      <c r="FO89" s="52" t="s">
        <v>34</v>
      </c>
      <c r="FP89" s="52" t="s">
        <v>34</v>
      </c>
      <c r="FQ89" s="52" t="s">
        <v>34</v>
      </c>
      <c r="FR89" s="52" t="s">
        <v>34</v>
      </c>
      <c r="FS89" s="52" t="s">
        <v>34</v>
      </c>
      <c r="FT89" s="52" t="s">
        <v>34</v>
      </c>
      <c r="FU89" s="52" t="s">
        <v>34</v>
      </c>
      <c r="FV89" s="52" t="s">
        <v>34</v>
      </c>
      <c r="FW89" s="52" t="s">
        <v>34</v>
      </c>
      <c r="FX89" s="52" t="s">
        <v>34</v>
      </c>
      <c r="FY89" s="52" t="s">
        <v>34</v>
      </c>
      <c r="FZ89" s="52" t="s">
        <v>34</v>
      </c>
      <c r="GA89" s="52" t="s">
        <v>34</v>
      </c>
      <c r="GB89" s="52" t="s">
        <v>34</v>
      </c>
      <c r="GC89" s="52" t="s">
        <v>34</v>
      </c>
      <c r="GD89" s="52" t="s">
        <v>34</v>
      </c>
      <c r="GE89" s="52" t="s">
        <v>34</v>
      </c>
      <c r="GF89" s="52" t="s">
        <v>34</v>
      </c>
      <c r="GG89" s="52" t="s">
        <v>34</v>
      </c>
      <c r="GH89" s="52" t="s">
        <v>34</v>
      </c>
      <c r="GI89" s="52" t="s">
        <v>34</v>
      </c>
      <c r="GJ89" s="52" t="s">
        <v>34</v>
      </c>
      <c r="GK89" s="52" t="s">
        <v>34</v>
      </c>
      <c r="GL89" s="52" t="s">
        <v>34</v>
      </c>
      <c r="GM89" s="52" t="s">
        <v>34</v>
      </c>
      <c r="GN89" s="52" t="s">
        <v>34</v>
      </c>
      <c r="GO89" s="52" t="s">
        <v>34</v>
      </c>
      <c r="GP89" s="52" t="s">
        <v>34</v>
      </c>
      <c r="GQ89" s="52" t="s">
        <v>34</v>
      </c>
      <c r="GR89" s="52" t="s">
        <v>34</v>
      </c>
      <c r="GS89" s="52" t="s">
        <v>34</v>
      </c>
      <c r="GT89" s="52" t="s">
        <v>34</v>
      </c>
      <c r="GU89" s="52" t="s">
        <v>34</v>
      </c>
      <c r="GV89" s="52" t="s">
        <v>34</v>
      </c>
      <c r="GW89" s="52" t="s">
        <v>34</v>
      </c>
      <c r="GX89" s="52" t="s">
        <v>34</v>
      </c>
      <c r="GY89" s="52" t="s">
        <v>34</v>
      </c>
      <c r="GZ89" s="52" t="s">
        <v>34</v>
      </c>
      <c r="HA89" s="52" t="s">
        <v>34</v>
      </c>
      <c r="HB89" s="52" t="s">
        <v>34</v>
      </c>
      <c r="HC89" s="52" t="s">
        <v>34</v>
      </c>
      <c r="HD89" s="52" t="s">
        <v>34</v>
      </c>
      <c r="HE89" s="52" t="s">
        <v>34</v>
      </c>
      <c r="HF89" s="52" t="s">
        <v>34</v>
      </c>
      <c r="HG89" s="52" t="s">
        <v>34</v>
      </c>
      <c r="HH89" s="52" t="s">
        <v>34</v>
      </c>
      <c r="HI89" s="52" t="s">
        <v>34</v>
      </c>
      <c r="HJ89" s="52" t="s">
        <v>34</v>
      </c>
      <c r="HK89" s="52" t="s">
        <v>34</v>
      </c>
      <c r="HL89" s="52" t="s">
        <v>34</v>
      </c>
      <c r="HM89" s="52" t="s">
        <v>34</v>
      </c>
      <c r="HN89" s="52" t="s">
        <v>34</v>
      </c>
      <c r="HO89" s="52" t="s">
        <v>34</v>
      </c>
      <c r="HP89" s="52" t="s">
        <v>34</v>
      </c>
      <c r="HQ89" s="52" t="s">
        <v>34</v>
      </c>
      <c r="HR89" s="52" t="s">
        <v>34</v>
      </c>
      <c r="HS89" s="52" t="s">
        <v>34</v>
      </c>
      <c r="HT89" s="52" t="s">
        <v>34</v>
      </c>
      <c r="HU89" s="52" t="s">
        <v>34</v>
      </c>
      <c r="HV89" s="52" t="s">
        <v>34</v>
      </c>
      <c r="HW89" s="52" t="s">
        <v>34</v>
      </c>
      <c r="HX89" s="52" t="s">
        <v>34</v>
      </c>
      <c r="HY89" s="52" t="s">
        <v>34</v>
      </c>
      <c r="HZ89" s="52" t="s">
        <v>34</v>
      </c>
      <c r="IA89" s="52" t="s">
        <v>34</v>
      </c>
      <c r="IB89" s="52" t="s">
        <v>34</v>
      </c>
      <c r="IC89" s="52" t="s">
        <v>34</v>
      </c>
      <c r="ID89" s="52" t="s">
        <v>34</v>
      </c>
      <c r="IE89" s="52" t="s">
        <v>34</v>
      </c>
      <c r="IF89" s="52" t="s">
        <v>34</v>
      </c>
      <c r="IG89" s="52" t="s">
        <v>34</v>
      </c>
      <c r="IH89" s="52" t="s">
        <v>34</v>
      </c>
      <c r="II89" s="52" t="s">
        <v>34</v>
      </c>
      <c r="IJ89" s="52" t="s">
        <v>34</v>
      </c>
      <c r="IK89" s="52" t="s">
        <v>34</v>
      </c>
      <c r="IL89" s="52" t="s">
        <v>34</v>
      </c>
      <c r="IM89" s="52" t="s">
        <v>34</v>
      </c>
      <c r="IN89" s="52" t="s">
        <v>34</v>
      </c>
      <c r="IO89" s="52" t="s">
        <v>34</v>
      </c>
      <c r="IP89" s="52" t="s">
        <v>34</v>
      </c>
      <c r="IQ89" s="52" t="s">
        <v>34</v>
      </c>
      <c r="IR89" s="52" t="s">
        <v>34</v>
      </c>
      <c r="IS89" s="52" t="s">
        <v>34</v>
      </c>
      <c r="IT89" s="52" t="s">
        <v>34</v>
      </c>
      <c r="IU89" s="52" t="s">
        <v>34</v>
      </c>
      <c r="IV89" s="52" t="s">
        <v>34</v>
      </c>
      <c r="IW89" s="52" t="s">
        <v>34</v>
      </c>
      <c r="IX89" s="52" t="s">
        <v>34</v>
      </c>
      <c r="IY89" s="52" t="s">
        <v>34</v>
      </c>
      <c r="IZ89" s="52" t="s">
        <v>34</v>
      </c>
      <c r="JA89" s="52" t="s">
        <v>34</v>
      </c>
      <c r="JB89" s="52" t="s">
        <v>34</v>
      </c>
      <c r="JC89" s="52" t="s">
        <v>34</v>
      </c>
      <c r="JD89" s="52" t="s">
        <v>34</v>
      </c>
      <c r="JE89" s="52" t="s">
        <v>34</v>
      </c>
      <c r="JF89" s="52" t="s">
        <v>34</v>
      </c>
      <c r="JG89" s="52" t="s">
        <v>34</v>
      </c>
      <c r="JH89" s="52" t="s">
        <v>34</v>
      </c>
      <c r="JI89" s="52" t="s">
        <v>34</v>
      </c>
      <c r="JJ89" s="52" t="s">
        <v>34</v>
      </c>
      <c r="JK89" s="52" t="s">
        <v>34</v>
      </c>
      <c r="JL89" s="52" t="s">
        <v>34</v>
      </c>
      <c r="JM89" s="70"/>
      <c r="JN89" s="70"/>
      <c r="JO89" s="70"/>
      <c r="JP89" s="70"/>
      <c r="JQ89" s="70"/>
      <c r="JR89" s="70"/>
      <c r="JS89" s="70"/>
      <c r="JT89" s="70"/>
      <c r="JU89" s="70"/>
      <c r="JV89" s="70"/>
      <c r="JW89" s="70"/>
      <c r="JX89" s="70"/>
      <c r="JY89" s="70"/>
      <c r="JZ89" s="70"/>
      <c r="KA89" s="70"/>
      <c r="KB89" s="70"/>
      <c r="KC89" s="70"/>
      <c r="KD89" s="70"/>
      <c r="KE89" s="70"/>
      <c r="KF89" s="70"/>
      <c r="KG89" s="70"/>
      <c r="KH89" s="70"/>
      <c r="KI89" s="70"/>
      <c r="KJ89" s="70"/>
      <c r="KK89" s="70"/>
      <c r="KL89" s="70"/>
      <c r="KM89" s="70"/>
      <c r="KN89" s="70"/>
      <c r="KO89" s="70"/>
      <c r="KP89" s="70"/>
      <c r="KQ89" s="70"/>
      <c r="KR89" s="70"/>
      <c r="KS89" s="70"/>
      <c r="KT89" s="70"/>
      <c r="KU89" s="70"/>
      <c r="KV89" s="70"/>
      <c r="KW89" s="70"/>
      <c r="KX89" s="70"/>
      <c r="KY89" s="70"/>
      <c r="KZ89" s="70"/>
      <c r="LA89" s="70"/>
      <c r="LB89" s="70"/>
      <c r="LC89" s="70"/>
      <c r="LD89" s="70"/>
      <c r="LE89" s="70"/>
      <c r="LF89" s="70"/>
      <c r="LG89" s="70"/>
      <c r="LH89" s="70"/>
      <c r="LI89" s="70"/>
      <c r="LJ89" s="70"/>
      <c r="LK89" s="70"/>
      <c r="LL89" s="70"/>
      <c r="LM89" s="70"/>
      <c r="LN89" s="70"/>
      <c r="LO89" s="70"/>
      <c r="LP89" s="70"/>
      <c r="LQ89" s="70"/>
      <c r="LR89" s="70"/>
      <c r="LS89" s="70"/>
      <c r="LT89" s="70"/>
      <c r="LU89" s="70"/>
      <c r="LV89" s="70"/>
      <c r="LW89" s="70"/>
      <c r="LX89" s="70"/>
      <c r="LY89" s="70"/>
      <c r="LZ89" s="70"/>
      <c r="MA89" s="70"/>
      <c r="MB89" s="70"/>
      <c r="MC89" s="70"/>
      <c r="MD89" s="70"/>
      <c r="ME89" s="70"/>
      <c r="MF89" s="70"/>
      <c r="MG89" s="158"/>
      <c r="MH89" s="158"/>
      <c r="MI89" s="158"/>
      <c r="MJ89" s="158"/>
      <c r="MK89" s="158"/>
      <c r="ML89" s="158"/>
      <c r="MM89" s="158"/>
      <c r="MN89" s="158"/>
      <c r="MO89" s="158"/>
      <c r="MP89" s="158"/>
      <c r="MQ89" s="158"/>
      <c r="MR89" s="158"/>
      <c r="MS89" s="158"/>
      <c r="MT89" s="158"/>
      <c r="MU89" s="158"/>
      <c r="MV89" s="158"/>
      <c r="MW89" s="158"/>
      <c r="MX89" s="158"/>
      <c r="MY89" s="158"/>
      <c r="MZ89" s="158"/>
      <c r="NA89" s="158"/>
      <c r="NB89" s="158"/>
      <c r="NC89" s="158"/>
      <c r="ND89" s="158"/>
      <c r="NE89" s="158"/>
      <c r="NF89" s="158"/>
      <c r="NG89" s="158"/>
      <c r="NH89" s="158"/>
      <c r="NI89" s="158"/>
      <c r="NJ89" s="158"/>
      <c r="NK89" s="158"/>
      <c r="NL89" s="158"/>
      <c r="NM89" s="158"/>
      <c r="NN89" s="158"/>
      <c r="NO89" s="158"/>
      <c r="NP89" s="158"/>
      <c r="NQ89" s="158"/>
      <c r="NR89" s="158"/>
      <c r="NS89" s="158"/>
      <c r="NT89" s="158"/>
      <c r="NU89" s="158"/>
      <c r="NV89" s="158"/>
      <c r="NW89" s="158"/>
      <c r="NX89" s="158"/>
      <c r="NY89" s="158"/>
      <c r="NZ89" s="158"/>
      <c r="OA89" s="158"/>
      <c r="OB89" s="158"/>
      <c r="OC89" s="158"/>
      <c r="OD89" s="158"/>
      <c r="OE89" s="158"/>
      <c r="OF89" s="158"/>
      <c r="OG89" s="158"/>
      <c r="OH89" s="158"/>
      <c r="OI89" s="158"/>
      <c r="OJ89" s="158"/>
      <c r="OK89" s="158"/>
      <c r="OL89" s="158"/>
      <c r="OM89" s="158"/>
      <c r="ON89" s="158"/>
      <c r="OO89" s="158"/>
      <c r="OP89" s="158"/>
      <c r="OQ89" s="158"/>
      <c r="OR89" s="158"/>
      <c r="OS89" s="158"/>
      <c r="OT89" s="158"/>
      <c r="OU89" s="158"/>
      <c r="OV89" s="158"/>
      <c r="OW89" s="158"/>
      <c r="OX89" s="158"/>
      <c r="OY89" s="158"/>
      <c r="OZ89" s="158"/>
      <c r="PA89" s="158"/>
      <c r="PB89" s="158"/>
      <c r="PC89" s="158"/>
      <c r="PD89" s="158"/>
      <c r="PE89" s="158"/>
      <c r="PF89" s="158"/>
      <c r="PG89" s="158"/>
      <c r="PH89" s="158"/>
      <c r="PI89" s="158"/>
      <c r="PJ89" s="158"/>
      <c r="PK89" s="158"/>
      <c r="PL89" s="158"/>
      <c r="PM89" s="158"/>
      <c r="PN89" s="158"/>
      <c r="PO89" s="158"/>
      <c r="PP89" s="158"/>
      <c r="PQ89" s="158"/>
      <c r="PR89" s="158"/>
      <c r="PS89" s="158"/>
      <c r="PT89" s="158"/>
      <c r="PU89" s="158"/>
      <c r="PV89" s="158"/>
      <c r="PW89" s="158"/>
      <c r="PX89" s="158"/>
      <c r="PY89" s="158"/>
      <c r="PZ89" s="158"/>
      <c r="QA89" s="158"/>
      <c r="QB89" s="158"/>
      <c r="QC89" s="158"/>
      <c r="QD89" s="158"/>
      <c r="QE89" s="158"/>
      <c r="QF89" s="158"/>
      <c r="QG89" s="158"/>
      <c r="QH89" s="158"/>
      <c r="QI89" s="158"/>
      <c r="QJ89" s="158"/>
      <c r="QK89" s="158"/>
      <c r="QL89" s="158"/>
      <c r="QM89" s="158"/>
      <c r="QN89" s="158"/>
      <c r="QO89" s="158"/>
      <c r="QP89" s="158"/>
      <c r="QQ89" s="158"/>
      <c r="QR89" s="158"/>
      <c r="QS89" s="158"/>
      <c r="QT89" s="158"/>
      <c r="QU89" s="158"/>
      <c r="QV89" s="158"/>
      <c r="QW89" s="158"/>
      <c r="QX89" s="158"/>
      <c r="QY89" s="158"/>
      <c r="QZ89" s="158"/>
      <c r="RA89" s="158"/>
      <c r="RB89" s="158"/>
      <c r="RC89" s="158"/>
      <c r="RD89" s="158"/>
      <c r="RE89" s="158"/>
      <c r="RF89" s="158"/>
      <c r="RG89" s="158"/>
      <c r="RH89" s="158"/>
      <c r="RI89" s="158"/>
      <c r="RJ89" s="158"/>
      <c r="RK89" s="158"/>
      <c r="RL89" s="158"/>
      <c r="RM89" s="158"/>
      <c r="RN89" s="158"/>
      <c r="RO89" s="158"/>
      <c r="RP89" s="158"/>
      <c r="RQ89" s="158"/>
      <c r="RR89" s="158"/>
      <c r="RS89" s="158"/>
      <c r="RT89" s="158"/>
      <c r="RU89" s="158"/>
      <c r="RV89" s="158"/>
      <c r="RW89" s="158"/>
      <c r="RX89" s="158"/>
      <c r="RY89" s="158"/>
      <c r="RZ89" s="158"/>
      <c r="SA89" s="158"/>
      <c r="SB89" s="158"/>
      <c r="SC89" s="158"/>
      <c r="SD89" s="158"/>
      <c r="SE89" s="158"/>
      <c r="SF89" s="158"/>
      <c r="SG89" s="158"/>
      <c r="SH89" s="158"/>
      <c r="SI89" s="158"/>
      <c r="SJ89" s="158"/>
      <c r="SK89" s="158"/>
      <c r="SL89" s="158"/>
      <c r="SM89" s="158"/>
      <c r="SN89" s="158"/>
      <c r="SO89" s="158"/>
      <c r="SP89" s="158"/>
      <c r="SQ89" s="158"/>
      <c r="SR89" s="158"/>
      <c r="SS89" s="158"/>
      <c r="ST89" s="158"/>
      <c r="SU89" s="158"/>
      <c r="SV89" s="158"/>
      <c r="SW89" s="158"/>
      <c r="SX89" s="158"/>
      <c r="SY89" s="158"/>
      <c r="SZ89" s="158"/>
      <c r="TA89" s="158"/>
      <c r="TB89" s="158"/>
      <c r="TC89" s="158"/>
      <c r="TD89" s="158"/>
      <c r="TE89" s="158"/>
      <c r="TF89" s="158"/>
      <c r="TG89" s="158"/>
      <c r="TH89" s="158"/>
      <c r="TI89" s="158"/>
      <c r="TJ89" s="158"/>
      <c r="TK89" s="158"/>
      <c r="TL89" s="158"/>
      <c r="TM89" s="158"/>
      <c r="TN89" s="158"/>
      <c r="TO89" s="158"/>
    </row>
    <row r="90" spans="1:535" s="84" customFormat="1" ht="22.95" customHeight="1" thickBot="1" x14ac:dyDescent="0.35">
      <c r="A90" s="93" t="s">
        <v>113</v>
      </c>
      <c r="B90" s="93" t="s">
        <v>114</v>
      </c>
      <c r="C90" s="229" t="s">
        <v>115</v>
      </c>
      <c r="D90" s="230"/>
      <c r="E90" s="68">
        <f>COUNTIF(I90:IC90,"+")</f>
        <v>0</v>
      </c>
      <c r="F90" s="68">
        <f>COUNTIF(I90:IC90,"-")</f>
        <v>0</v>
      </c>
      <c r="G90" s="160">
        <f>COUNTIF(I90:IC90,"na")</f>
        <v>0</v>
      </c>
      <c r="H90" s="78"/>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161"/>
      <c r="IB90" s="161"/>
      <c r="IC90" s="161"/>
      <c r="ID90" s="161"/>
      <c r="IE90" s="161"/>
      <c r="IF90" s="161"/>
      <c r="IG90" s="161"/>
      <c r="IH90" s="161"/>
      <c r="II90" s="161"/>
      <c r="IJ90" s="161"/>
      <c r="IK90" s="161"/>
      <c r="IL90" s="161"/>
      <c r="IM90" s="161"/>
      <c r="IN90" s="161"/>
      <c r="IO90" s="161"/>
      <c r="IP90" s="161"/>
      <c r="IQ90" s="161"/>
      <c r="IR90" s="161"/>
      <c r="IS90" s="161"/>
      <c r="IT90" s="161"/>
      <c r="IU90" s="161"/>
      <c r="IV90" s="162"/>
      <c r="IW90" s="83"/>
      <c r="IX90" s="83"/>
      <c r="IY90" s="83"/>
      <c r="IZ90" s="83"/>
      <c r="JA90" s="83"/>
      <c r="JB90" s="83"/>
      <c r="JC90" s="83"/>
      <c r="JD90" s="83"/>
      <c r="JE90" s="83"/>
      <c r="JF90" s="83"/>
      <c r="JG90" s="83"/>
      <c r="JH90" s="83"/>
      <c r="JI90" s="83"/>
      <c r="JJ90" s="83"/>
      <c r="JK90" s="83"/>
      <c r="JL90" s="83"/>
      <c r="JM90" s="83"/>
      <c r="JN90" s="83"/>
      <c r="JO90" s="83"/>
      <c r="JP90" s="83"/>
      <c r="JQ90" s="83"/>
      <c r="JR90" s="83"/>
      <c r="JS90" s="83"/>
      <c r="JT90" s="83"/>
      <c r="JU90" s="83"/>
      <c r="JV90" s="83"/>
      <c r="JW90" s="83"/>
      <c r="JX90" s="83"/>
      <c r="JY90" s="83"/>
      <c r="JZ90" s="83"/>
      <c r="KA90" s="83"/>
      <c r="KB90" s="83"/>
      <c r="KC90" s="83"/>
      <c r="KD90" s="83"/>
      <c r="KE90" s="83"/>
      <c r="KF90" s="83"/>
      <c r="KG90" s="83"/>
      <c r="KH90" s="83"/>
      <c r="KI90" s="83"/>
      <c r="KJ90" s="83"/>
      <c r="KK90" s="83"/>
      <c r="KL90" s="83"/>
      <c r="KM90" s="83"/>
      <c r="KN90" s="83"/>
      <c r="KO90" s="83"/>
      <c r="KP90" s="83"/>
      <c r="KQ90" s="83"/>
      <c r="KR90" s="83"/>
      <c r="KS90" s="83"/>
      <c r="KT90" s="83"/>
      <c r="KU90" s="83"/>
      <c r="KV90" s="83"/>
      <c r="KW90" s="83"/>
      <c r="KX90" s="83"/>
      <c r="KY90" s="83"/>
      <c r="KZ90" s="83"/>
      <c r="LA90" s="83"/>
      <c r="LB90" s="83"/>
      <c r="LC90" s="83"/>
      <c r="LD90" s="83"/>
      <c r="LE90" s="83"/>
      <c r="LF90" s="83"/>
      <c r="LG90" s="83"/>
      <c r="LH90" s="83"/>
      <c r="LI90" s="83"/>
      <c r="LJ90" s="83"/>
      <c r="LK90" s="83"/>
      <c r="LL90" s="83"/>
      <c r="LM90" s="83"/>
      <c r="LN90" s="83"/>
      <c r="LO90" s="83"/>
      <c r="LP90" s="83"/>
      <c r="LQ90" s="83"/>
      <c r="LR90" s="83"/>
      <c r="LS90" s="83"/>
      <c r="LT90" s="83"/>
      <c r="LU90" s="83"/>
      <c r="LV90" s="83"/>
      <c r="LW90" s="83"/>
      <c r="LX90" s="83"/>
      <c r="LY90" s="83"/>
      <c r="LZ90" s="83"/>
      <c r="MA90" s="83"/>
      <c r="MB90" s="83"/>
      <c r="MC90" s="83"/>
      <c r="MD90" s="83"/>
      <c r="ME90" s="83"/>
      <c r="MF90" s="83"/>
    </row>
    <row r="91" spans="1:535" ht="25.95" customHeight="1" thickBot="1" x14ac:dyDescent="0.35">
      <c r="A91" s="98" t="s">
        <v>116</v>
      </c>
      <c r="B91" s="55" t="s">
        <v>117</v>
      </c>
      <c r="C91" s="227" t="s">
        <v>118</v>
      </c>
      <c r="D91" s="228"/>
      <c r="E91" s="57">
        <f>COUNTIF(I91:IC91,"+")</f>
        <v>0</v>
      </c>
      <c r="F91" s="57">
        <f>COUNTIF(I91:IC91,"-")</f>
        <v>0</v>
      </c>
      <c r="G91" s="132">
        <f>COUNTIF(I91:IC91,"na")</f>
        <v>0</v>
      </c>
      <c r="H91" s="40"/>
      <c r="IA91" s="6"/>
      <c r="IB91" s="6"/>
      <c r="IC91" s="6"/>
      <c r="ID91" s="6"/>
      <c r="IE91" s="6"/>
      <c r="IF91" s="6"/>
      <c r="IG91" s="6"/>
      <c r="IH91" s="6"/>
      <c r="II91" s="6"/>
      <c r="IJ91" s="6"/>
      <c r="IK91" s="6"/>
      <c r="IL91" s="6"/>
      <c r="IM91" s="6"/>
      <c r="IN91" s="6"/>
      <c r="IO91" s="6"/>
      <c r="IP91" s="6"/>
      <c r="IQ91" s="6"/>
      <c r="IR91" s="6"/>
      <c r="IS91" s="6"/>
      <c r="IT91" s="6"/>
      <c r="IU91" s="6"/>
      <c r="IV91" s="151"/>
      <c r="IW91" s="150"/>
      <c r="IX91" s="150"/>
      <c r="IY91" s="150"/>
      <c r="IZ91" s="150"/>
      <c r="JA91" s="150"/>
      <c r="JB91" s="150"/>
      <c r="JC91" s="150"/>
      <c r="JD91" s="150"/>
      <c r="JE91" s="150"/>
      <c r="JF91" s="150"/>
      <c r="JG91" s="150"/>
      <c r="JH91" s="150"/>
      <c r="JI91" s="150"/>
      <c r="JJ91" s="150"/>
      <c r="JK91" s="150"/>
      <c r="JL91" s="150"/>
      <c r="JM91" s="150"/>
      <c r="JN91" s="150"/>
      <c r="JO91" s="163"/>
    </row>
    <row r="92" spans="1:535" ht="24" customHeight="1" thickBot="1" x14ac:dyDescent="0.35">
      <c r="A92" s="98" t="s">
        <v>119</v>
      </c>
      <c r="B92" s="55" t="s">
        <v>90</v>
      </c>
      <c r="C92" s="225" t="s">
        <v>118</v>
      </c>
      <c r="D92" s="226"/>
      <c r="E92" s="57">
        <f>COUNTIF(I92:IC92,"+")</f>
        <v>0</v>
      </c>
      <c r="F92" s="57">
        <f>COUNTIF(I92:IC92,"-")</f>
        <v>0</v>
      </c>
      <c r="G92" s="132">
        <f>COUNTIF(I92:IC92,"na")</f>
        <v>0</v>
      </c>
      <c r="H92" s="40"/>
      <c r="IA92" s="6"/>
      <c r="IB92" s="6"/>
      <c r="IC92" s="6"/>
      <c r="ID92" s="6"/>
      <c r="IE92" s="6"/>
      <c r="IF92" s="6"/>
      <c r="IG92" s="6"/>
      <c r="IH92" s="6"/>
      <c r="II92" s="6"/>
      <c r="IJ92" s="6"/>
      <c r="IK92" s="6"/>
      <c r="IL92" s="6"/>
      <c r="IM92" s="6"/>
      <c r="IN92" s="6"/>
      <c r="IO92" s="6"/>
      <c r="IP92" s="6"/>
      <c r="IQ92" s="6"/>
      <c r="IR92" s="6"/>
      <c r="IS92" s="6"/>
      <c r="IT92" s="6"/>
      <c r="IU92" s="6"/>
      <c r="IV92" s="6"/>
      <c r="IW92" s="6"/>
      <c r="IX92" s="6"/>
      <c r="IY92" s="6"/>
      <c r="IZ92" s="6"/>
      <c r="JA92" s="6"/>
      <c r="JB92" s="6"/>
      <c r="JC92" s="6"/>
      <c r="JD92" s="6"/>
      <c r="JE92" s="6"/>
      <c r="JF92" s="6"/>
      <c r="JG92" s="6"/>
      <c r="JH92" s="6"/>
      <c r="JI92" s="6"/>
      <c r="JJ92" s="6"/>
      <c r="JK92" s="6"/>
      <c r="JL92" s="6"/>
      <c r="JM92" s="6"/>
      <c r="JN92" s="6"/>
      <c r="JO92" s="153"/>
    </row>
    <row r="93" spans="1:535" ht="30" customHeight="1" thickBot="1" x14ac:dyDescent="0.35">
      <c r="A93" s="96" t="s">
        <v>120</v>
      </c>
      <c r="B93" s="74" t="s">
        <v>121</v>
      </c>
      <c r="C93" s="225" t="s">
        <v>118</v>
      </c>
      <c r="D93" s="226"/>
      <c r="E93" s="57">
        <f>COUNTIF(I93:IC93,"+")</f>
        <v>0</v>
      </c>
      <c r="F93" s="57">
        <f>COUNTIF(I93:IC93,"-")</f>
        <v>0</v>
      </c>
      <c r="G93" s="132">
        <f>COUNTIF(I93:IC93,"na")</f>
        <v>0</v>
      </c>
      <c r="H93" s="40"/>
      <c r="IA93" s="155"/>
      <c r="IB93" s="155"/>
      <c r="IC93" s="155"/>
      <c r="ID93" s="155"/>
      <c r="IE93" s="155"/>
      <c r="IF93" s="155"/>
      <c r="IG93" s="155"/>
      <c r="IH93" s="155"/>
      <c r="II93" s="155"/>
      <c r="IJ93" s="155"/>
      <c r="IK93" s="155"/>
      <c r="IL93" s="155"/>
      <c r="IM93" s="155"/>
      <c r="IN93" s="155"/>
      <c r="IO93" s="155"/>
      <c r="IP93" s="155"/>
      <c r="IQ93" s="155"/>
      <c r="IR93" s="155"/>
      <c r="IS93" s="155"/>
      <c r="IT93" s="155"/>
      <c r="IU93" s="155"/>
      <c r="IV93" s="155"/>
      <c r="IW93" s="137"/>
      <c r="IX93" s="137"/>
      <c r="IY93" s="137"/>
      <c r="IZ93" s="137"/>
      <c r="JA93" s="137"/>
      <c r="JB93" s="137"/>
      <c r="JC93" s="137"/>
      <c r="JD93" s="137"/>
      <c r="JE93" s="137"/>
      <c r="JF93" s="137"/>
      <c r="JG93" s="137"/>
      <c r="JH93" s="137"/>
      <c r="JI93" s="137"/>
      <c r="JJ93" s="137"/>
      <c r="JK93" s="137"/>
      <c r="JL93" s="137"/>
      <c r="JM93" s="137"/>
      <c r="JN93" s="137"/>
      <c r="JO93" s="156"/>
    </row>
    <row r="94" spans="1:535" s="130" customFormat="1" ht="25.2" customHeight="1" thickBot="1" x14ac:dyDescent="0.35">
      <c r="A94" s="201" t="s">
        <v>124</v>
      </c>
      <c r="B94" s="202"/>
      <c r="C94" s="202"/>
      <c r="D94" s="202"/>
      <c r="E94" s="202"/>
      <c r="F94" s="202"/>
      <c r="G94" s="203"/>
      <c r="H94" s="131"/>
      <c r="I94" s="157"/>
      <c r="J94" s="63"/>
      <c r="K94" s="63"/>
      <c r="L94" s="63"/>
      <c r="M94" s="63"/>
      <c r="N94" s="63"/>
      <c r="O94" s="63"/>
      <c r="P94" s="63"/>
      <c r="Q94" s="63"/>
      <c r="R94" s="63"/>
      <c r="S94" s="63"/>
      <c r="T94" s="63"/>
      <c r="U94" s="63"/>
      <c r="V94" s="63"/>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C94" s="52"/>
      <c r="ED94" s="52"/>
      <c r="EE94" s="52"/>
      <c r="EF94" s="52"/>
      <c r="EG94" s="52"/>
      <c r="EH94" s="52"/>
      <c r="EI94" s="52"/>
      <c r="EJ94" s="52"/>
      <c r="EK94" s="52"/>
      <c r="EL94" s="52"/>
      <c r="EM94" s="52"/>
      <c r="EN94" s="52"/>
      <c r="EO94" s="52"/>
      <c r="EP94" s="52"/>
      <c r="EQ94" s="52"/>
      <c r="ER94" s="52"/>
      <c r="ES94" s="52"/>
      <c r="ET94" s="52"/>
      <c r="EU94" s="52"/>
      <c r="EV94" s="52"/>
      <c r="EW94" s="52"/>
      <c r="EX94" s="52"/>
      <c r="EY94" s="52"/>
      <c r="EZ94" s="52"/>
      <c r="FA94" s="52"/>
      <c r="FB94" s="52"/>
      <c r="FC94" s="52"/>
      <c r="FD94" s="52"/>
      <c r="FE94" s="52"/>
      <c r="FF94" s="52"/>
      <c r="FG94" s="52"/>
      <c r="FH94" s="52"/>
      <c r="FI94" s="52"/>
      <c r="FJ94" s="52"/>
      <c r="FK94" s="52"/>
      <c r="FL94" s="52"/>
      <c r="FM94" s="52"/>
      <c r="FN94" s="52"/>
      <c r="FO94" s="52"/>
      <c r="FP94" s="52"/>
      <c r="FQ94" s="52"/>
      <c r="FR94" s="52"/>
      <c r="FS94" s="52"/>
      <c r="FT94" s="52"/>
      <c r="FU94" s="52"/>
      <c r="FV94" s="52"/>
      <c r="FW94" s="52"/>
      <c r="FX94" s="52"/>
      <c r="FY94" s="52"/>
      <c r="FZ94" s="52"/>
      <c r="GA94" s="52"/>
      <c r="GB94" s="52"/>
      <c r="GC94" s="52"/>
      <c r="GD94" s="52"/>
      <c r="GE94" s="52"/>
      <c r="GF94" s="52"/>
      <c r="GG94" s="52"/>
      <c r="GH94" s="52"/>
      <c r="GI94" s="52"/>
      <c r="GJ94" s="52"/>
      <c r="GK94" s="52"/>
      <c r="GL94" s="52"/>
      <c r="GM94" s="52"/>
      <c r="GN94" s="52"/>
      <c r="GO94" s="52"/>
      <c r="GP94" s="52"/>
      <c r="GQ94" s="52"/>
      <c r="GR94" s="52"/>
      <c r="GS94" s="52"/>
      <c r="GT94" s="52"/>
      <c r="GU94" s="52"/>
      <c r="GV94" s="52"/>
      <c r="GW94" s="52"/>
      <c r="GX94" s="52"/>
      <c r="GY94" s="52"/>
      <c r="GZ94" s="52"/>
      <c r="HA94" s="52"/>
      <c r="HB94" s="52"/>
      <c r="HC94" s="52"/>
      <c r="HD94" s="52"/>
      <c r="HE94" s="52"/>
      <c r="HF94" s="52"/>
      <c r="HG94" s="52"/>
      <c r="HH94" s="52"/>
      <c r="HI94" s="52"/>
      <c r="HJ94" s="52"/>
      <c r="HK94" s="52"/>
      <c r="HL94" s="52"/>
      <c r="HM94" s="52"/>
      <c r="HN94" s="52"/>
      <c r="HO94" s="52"/>
      <c r="HP94" s="52"/>
      <c r="HQ94" s="52"/>
      <c r="HR94" s="52"/>
      <c r="HS94" s="52"/>
      <c r="HT94" s="52"/>
      <c r="HU94" s="52"/>
      <c r="HV94" s="52"/>
      <c r="HW94" s="52"/>
      <c r="HX94" s="52"/>
      <c r="HY94" s="52"/>
      <c r="HZ94" s="52"/>
      <c r="IA94" s="52"/>
      <c r="IB94" s="52"/>
      <c r="IC94" s="52"/>
      <c r="ID94" s="52"/>
      <c r="IE94" s="52"/>
      <c r="IF94" s="52"/>
      <c r="IG94" s="52"/>
      <c r="IH94" s="52"/>
      <c r="II94" s="52"/>
      <c r="IJ94" s="52"/>
      <c r="IK94" s="52"/>
      <c r="IL94" s="52"/>
      <c r="IM94" s="52"/>
      <c r="IN94" s="52"/>
      <c r="IO94" s="52"/>
      <c r="IP94" s="52"/>
      <c r="IQ94" s="52"/>
      <c r="IR94" s="52"/>
      <c r="IS94" s="52"/>
      <c r="IT94" s="52"/>
      <c r="IU94" s="52"/>
      <c r="IV94" s="52"/>
      <c r="IW94" s="52"/>
      <c r="IX94" s="52"/>
      <c r="IY94" s="52"/>
      <c r="IZ94" s="52"/>
      <c r="JA94" s="52"/>
      <c r="JB94" s="52"/>
      <c r="JC94" s="52"/>
      <c r="JD94" s="52"/>
      <c r="JE94" s="52"/>
      <c r="JF94" s="52"/>
      <c r="JG94" s="52"/>
      <c r="JH94" s="52"/>
      <c r="JI94" s="52"/>
      <c r="JJ94" s="52"/>
      <c r="JK94" s="52"/>
      <c r="JL94" s="52"/>
      <c r="JM94" s="71"/>
      <c r="JN94" s="71"/>
      <c r="JO94" s="71"/>
      <c r="JP94" s="71"/>
      <c r="JQ94" s="71"/>
      <c r="JR94" s="71"/>
      <c r="JS94" s="71"/>
      <c r="JT94" s="71"/>
      <c r="JU94" s="71"/>
      <c r="JV94" s="71"/>
      <c r="JW94" s="71"/>
      <c r="JX94" s="71"/>
      <c r="JY94" s="71"/>
      <c r="JZ94" s="71"/>
      <c r="KA94" s="71"/>
      <c r="KB94" s="71"/>
      <c r="KC94" s="71"/>
      <c r="KD94" s="71"/>
      <c r="KE94" s="71"/>
      <c r="KF94" s="71"/>
      <c r="KG94" s="71"/>
      <c r="KH94" s="71"/>
      <c r="KI94" s="71"/>
      <c r="KJ94" s="71"/>
      <c r="KK94" s="71"/>
      <c r="KL94" s="71"/>
      <c r="KM94" s="71"/>
      <c r="KN94" s="71"/>
      <c r="KO94" s="71"/>
      <c r="KP94" s="71"/>
      <c r="KQ94" s="71"/>
      <c r="KR94" s="71"/>
      <c r="KS94" s="71"/>
      <c r="KT94" s="71"/>
      <c r="KU94" s="71"/>
      <c r="KV94" s="71"/>
      <c r="KW94" s="71"/>
      <c r="KX94" s="71"/>
      <c r="KY94" s="71"/>
      <c r="KZ94" s="71"/>
      <c r="LA94" s="71"/>
      <c r="LB94" s="71"/>
      <c r="LC94" s="71"/>
      <c r="LD94" s="71"/>
      <c r="LE94" s="71"/>
      <c r="LF94" s="71"/>
      <c r="LG94" s="71"/>
      <c r="LH94" s="71"/>
      <c r="LI94" s="71"/>
      <c r="LJ94" s="71"/>
      <c r="LK94" s="71"/>
      <c r="LL94" s="71"/>
      <c r="LM94" s="71"/>
      <c r="LN94" s="71"/>
      <c r="LO94" s="71"/>
      <c r="LP94" s="71"/>
      <c r="LQ94" s="71"/>
      <c r="LR94" s="71"/>
      <c r="LS94" s="71"/>
      <c r="LT94" s="71"/>
      <c r="LU94" s="71"/>
      <c r="LV94" s="71"/>
      <c r="LW94" s="71"/>
      <c r="LX94" s="71"/>
      <c r="LY94" s="71"/>
      <c r="LZ94" s="71"/>
      <c r="MA94" s="71"/>
      <c r="MB94" s="71"/>
      <c r="MC94" s="71"/>
      <c r="MD94" s="71"/>
      <c r="ME94" s="71"/>
      <c r="MF94" s="71"/>
      <c r="MG94" s="72"/>
      <c r="MH94" s="72"/>
      <c r="MI94" s="72"/>
      <c r="MJ94" s="72"/>
      <c r="MK94" s="72"/>
      <c r="ML94" s="72"/>
      <c r="MM94" s="72"/>
      <c r="MN94" s="72"/>
      <c r="MO94" s="72"/>
      <c r="MP94" s="72"/>
      <c r="MQ94" s="72"/>
      <c r="MR94" s="72"/>
      <c r="MS94" s="72"/>
      <c r="MT94" s="72"/>
      <c r="MU94" s="72"/>
      <c r="MV94" s="72"/>
      <c r="MW94" s="72"/>
      <c r="MX94" s="72"/>
      <c r="MY94" s="72"/>
      <c r="MZ94" s="72"/>
      <c r="NA94" s="72"/>
      <c r="NB94" s="72"/>
      <c r="NC94" s="72"/>
      <c r="ND94" s="72"/>
      <c r="NE94" s="72"/>
      <c r="NF94" s="72"/>
      <c r="NG94" s="72"/>
      <c r="NH94" s="72"/>
      <c r="NI94" s="72"/>
      <c r="NJ94" s="72"/>
      <c r="NK94" s="72"/>
      <c r="NL94" s="72"/>
      <c r="NM94" s="72"/>
      <c r="NN94" s="72"/>
      <c r="NO94" s="72"/>
      <c r="NP94" s="72"/>
      <c r="NQ94" s="72"/>
      <c r="NR94" s="72"/>
      <c r="NS94" s="72"/>
      <c r="NT94" s="72"/>
      <c r="NU94" s="72"/>
      <c r="NV94" s="72"/>
      <c r="NW94" s="72"/>
      <c r="NX94" s="72"/>
      <c r="NY94" s="72"/>
      <c r="NZ94" s="72"/>
      <c r="OA94" s="72"/>
      <c r="OB94" s="72"/>
      <c r="OC94" s="72"/>
      <c r="OD94" s="72"/>
      <c r="OE94" s="72"/>
      <c r="OF94" s="72"/>
      <c r="OG94" s="72"/>
      <c r="OH94" s="72"/>
      <c r="OI94" s="72"/>
      <c r="OJ94" s="72"/>
      <c r="OK94" s="72"/>
      <c r="OL94" s="72"/>
      <c r="OM94" s="72"/>
      <c r="ON94" s="72"/>
      <c r="OO94" s="72"/>
      <c r="OP94" s="72"/>
      <c r="OQ94" s="72"/>
      <c r="OR94" s="72"/>
      <c r="OS94" s="72"/>
      <c r="OT94" s="72"/>
      <c r="OU94" s="72"/>
      <c r="OV94" s="72"/>
      <c r="OW94" s="72"/>
      <c r="OX94" s="72"/>
      <c r="OY94" s="72"/>
      <c r="OZ94" s="72"/>
      <c r="PA94" s="72"/>
      <c r="PB94" s="72"/>
      <c r="PC94" s="72"/>
      <c r="PD94" s="72"/>
      <c r="PE94" s="72"/>
      <c r="PF94" s="72"/>
      <c r="PG94" s="72"/>
      <c r="PH94" s="72"/>
      <c r="PI94" s="72"/>
      <c r="PJ94" s="72"/>
      <c r="PK94" s="72"/>
      <c r="PL94" s="72"/>
      <c r="PM94" s="72"/>
      <c r="PN94" s="72"/>
      <c r="PO94" s="72"/>
      <c r="PP94" s="72"/>
      <c r="PQ94" s="72"/>
      <c r="PR94" s="72"/>
      <c r="PS94" s="72"/>
      <c r="PT94" s="72"/>
      <c r="PU94" s="72"/>
      <c r="PV94" s="72"/>
      <c r="PW94" s="72"/>
      <c r="PX94" s="72"/>
      <c r="PY94" s="72"/>
      <c r="PZ94" s="72"/>
      <c r="QA94" s="72"/>
      <c r="QB94" s="72"/>
      <c r="QC94" s="72"/>
      <c r="QD94" s="72"/>
      <c r="QE94" s="72"/>
      <c r="QF94" s="72"/>
      <c r="QG94" s="72"/>
      <c r="QH94" s="72"/>
      <c r="QI94" s="72"/>
      <c r="QJ94" s="72"/>
      <c r="QK94" s="72"/>
      <c r="QL94" s="72"/>
      <c r="QM94" s="72"/>
      <c r="QN94" s="72"/>
      <c r="QO94" s="72"/>
      <c r="QP94" s="72"/>
      <c r="QQ94" s="72"/>
      <c r="QR94" s="72"/>
      <c r="QS94" s="72"/>
      <c r="QT94" s="72"/>
      <c r="QU94" s="72"/>
      <c r="QV94" s="72"/>
      <c r="QW94" s="72"/>
      <c r="QX94" s="72"/>
      <c r="QY94" s="72"/>
      <c r="QZ94" s="72"/>
      <c r="RA94" s="72"/>
      <c r="RB94" s="72"/>
      <c r="RC94" s="72"/>
      <c r="RD94" s="72"/>
      <c r="RE94" s="72"/>
      <c r="RF94" s="72"/>
      <c r="RG94" s="72"/>
      <c r="RH94" s="72"/>
      <c r="RI94" s="72"/>
      <c r="RJ94" s="72"/>
      <c r="RK94" s="72"/>
      <c r="RL94" s="72"/>
      <c r="RM94" s="72"/>
      <c r="RN94" s="72"/>
      <c r="RO94" s="72"/>
      <c r="RP94" s="72"/>
      <c r="RQ94" s="72"/>
      <c r="RR94" s="72"/>
      <c r="RS94" s="72"/>
      <c r="RT94" s="72"/>
      <c r="RU94" s="72"/>
      <c r="RV94" s="72"/>
      <c r="RW94" s="72"/>
      <c r="RX94" s="72"/>
      <c r="RY94" s="72"/>
      <c r="RZ94" s="72"/>
      <c r="SA94" s="72"/>
      <c r="SB94" s="72"/>
      <c r="SC94" s="72"/>
      <c r="SD94" s="72"/>
      <c r="SE94" s="72"/>
      <c r="SF94" s="72"/>
      <c r="SG94" s="72"/>
      <c r="SH94" s="72"/>
      <c r="SI94" s="72"/>
      <c r="SJ94" s="72"/>
      <c r="SK94" s="72"/>
      <c r="SL94" s="72"/>
      <c r="SM94" s="72"/>
      <c r="SN94" s="72"/>
      <c r="SO94" s="72"/>
      <c r="SP94" s="72"/>
      <c r="SQ94" s="72"/>
      <c r="SR94" s="72"/>
      <c r="SS94" s="72"/>
      <c r="ST94" s="72"/>
      <c r="SU94" s="72"/>
      <c r="SV94" s="72"/>
      <c r="SW94" s="72"/>
      <c r="SX94" s="72"/>
      <c r="SY94" s="72"/>
      <c r="SZ94" s="72"/>
      <c r="TA94" s="72"/>
      <c r="TB94" s="72"/>
      <c r="TC94" s="72"/>
      <c r="TD94" s="72"/>
      <c r="TE94" s="72"/>
      <c r="TF94" s="72"/>
      <c r="TG94" s="72"/>
      <c r="TH94" s="72"/>
      <c r="TI94" s="72"/>
      <c r="TJ94" s="72"/>
      <c r="TK94" s="72"/>
      <c r="TL94" s="72"/>
      <c r="TM94" s="72"/>
      <c r="TN94" s="72"/>
      <c r="TO94" s="72"/>
    </row>
    <row r="95" spans="1:535" s="159" customFormat="1" ht="37.200000000000003" customHeight="1" thickBot="1" x14ac:dyDescent="0.35">
      <c r="A95" s="114"/>
      <c r="B95" s="114" t="s">
        <v>36</v>
      </c>
      <c r="C95" s="223" t="s">
        <v>37</v>
      </c>
      <c r="D95" s="224"/>
      <c r="E95" s="114" t="s">
        <v>2</v>
      </c>
      <c r="F95" s="114" t="s">
        <v>6</v>
      </c>
      <c r="G95" s="192" t="s">
        <v>9</v>
      </c>
      <c r="H95" s="27"/>
      <c r="I95" s="51" t="s">
        <v>34</v>
      </c>
      <c r="J95" s="51" t="s">
        <v>34</v>
      </c>
      <c r="K95" s="51" t="s">
        <v>34</v>
      </c>
      <c r="L95" s="51" t="s">
        <v>34</v>
      </c>
      <c r="M95" s="51" t="s">
        <v>34</v>
      </c>
      <c r="N95" s="51" t="s">
        <v>34</v>
      </c>
      <c r="O95" s="51" t="s">
        <v>34</v>
      </c>
      <c r="P95" s="51" t="s">
        <v>34</v>
      </c>
      <c r="Q95" s="51" t="s">
        <v>34</v>
      </c>
      <c r="R95" s="51" t="s">
        <v>34</v>
      </c>
      <c r="S95" s="51" t="s">
        <v>34</v>
      </c>
      <c r="T95" s="51" t="s">
        <v>34</v>
      </c>
      <c r="U95" s="51" t="s">
        <v>34</v>
      </c>
      <c r="V95" s="52" t="s">
        <v>34</v>
      </c>
      <c r="W95" s="52" t="s">
        <v>34</v>
      </c>
      <c r="X95" s="52" t="s">
        <v>34</v>
      </c>
      <c r="Y95" s="52" t="s">
        <v>34</v>
      </c>
      <c r="Z95" s="52" t="s">
        <v>34</v>
      </c>
      <c r="AA95" s="52" t="s">
        <v>34</v>
      </c>
      <c r="AB95" s="52" t="s">
        <v>34</v>
      </c>
      <c r="AC95" s="52" t="s">
        <v>34</v>
      </c>
      <c r="AD95" s="52" t="s">
        <v>34</v>
      </c>
      <c r="AE95" s="52" t="s">
        <v>34</v>
      </c>
      <c r="AF95" s="52" t="s">
        <v>34</v>
      </c>
      <c r="AG95" s="52" t="s">
        <v>34</v>
      </c>
      <c r="AH95" s="52" t="s">
        <v>34</v>
      </c>
      <c r="AI95" s="52" t="s">
        <v>34</v>
      </c>
      <c r="AJ95" s="52" t="s">
        <v>34</v>
      </c>
      <c r="AK95" s="52" t="s">
        <v>34</v>
      </c>
      <c r="AL95" s="52" t="s">
        <v>34</v>
      </c>
      <c r="AM95" s="52" t="s">
        <v>34</v>
      </c>
      <c r="AN95" s="52" t="s">
        <v>34</v>
      </c>
      <c r="AO95" s="52" t="s">
        <v>34</v>
      </c>
      <c r="AP95" s="52" t="s">
        <v>34</v>
      </c>
      <c r="AQ95" s="52" t="s">
        <v>34</v>
      </c>
      <c r="AR95" s="52" t="s">
        <v>34</v>
      </c>
      <c r="AS95" s="52" t="s">
        <v>34</v>
      </c>
      <c r="AT95" s="52" t="s">
        <v>34</v>
      </c>
      <c r="AU95" s="52" t="s">
        <v>34</v>
      </c>
      <c r="AV95" s="52" t="s">
        <v>34</v>
      </c>
      <c r="AW95" s="52" t="s">
        <v>34</v>
      </c>
      <c r="AX95" s="52" t="s">
        <v>34</v>
      </c>
      <c r="AY95" s="52" t="s">
        <v>34</v>
      </c>
      <c r="AZ95" s="52" t="s">
        <v>34</v>
      </c>
      <c r="BA95" s="52" t="s">
        <v>34</v>
      </c>
      <c r="BB95" s="52" t="s">
        <v>34</v>
      </c>
      <c r="BC95" s="52" t="s">
        <v>34</v>
      </c>
      <c r="BD95" s="52" t="s">
        <v>34</v>
      </c>
      <c r="BE95" s="52" t="s">
        <v>34</v>
      </c>
      <c r="BF95" s="52" t="s">
        <v>34</v>
      </c>
      <c r="BG95" s="52" t="s">
        <v>34</v>
      </c>
      <c r="BH95" s="52" t="s">
        <v>34</v>
      </c>
      <c r="BI95" s="52" t="s">
        <v>34</v>
      </c>
      <c r="BJ95" s="52" t="s">
        <v>34</v>
      </c>
      <c r="BK95" s="52" t="s">
        <v>34</v>
      </c>
      <c r="BL95" s="52" t="s">
        <v>34</v>
      </c>
      <c r="BM95" s="52" t="s">
        <v>34</v>
      </c>
      <c r="BN95" s="52" t="s">
        <v>34</v>
      </c>
      <c r="BO95" s="52" t="s">
        <v>34</v>
      </c>
      <c r="BP95" s="52" t="s">
        <v>34</v>
      </c>
      <c r="BQ95" s="52" t="s">
        <v>34</v>
      </c>
      <c r="BR95" s="52" t="s">
        <v>34</v>
      </c>
      <c r="BS95" s="52" t="s">
        <v>34</v>
      </c>
      <c r="BT95" s="52" t="s">
        <v>34</v>
      </c>
      <c r="BU95" s="52" t="s">
        <v>34</v>
      </c>
      <c r="BV95" s="52" t="s">
        <v>34</v>
      </c>
      <c r="BW95" s="52" t="s">
        <v>34</v>
      </c>
      <c r="BX95" s="52" t="s">
        <v>34</v>
      </c>
      <c r="BY95" s="52" t="s">
        <v>34</v>
      </c>
      <c r="BZ95" s="52" t="s">
        <v>34</v>
      </c>
      <c r="CA95" s="52" t="s">
        <v>34</v>
      </c>
      <c r="CB95" s="52" t="s">
        <v>34</v>
      </c>
      <c r="CC95" s="52" t="s">
        <v>34</v>
      </c>
      <c r="CD95" s="52" t="s">
        <v>34</v>
      </c>
      <c r="CE95" s="52" t="s">
        <v>34</v>
      </c>
      <c r="CF95" s="52" t="s">
        <v>34</v>
      </c>
      <c r="CG95" s="52" t="s">
        <v>34</v>
      </c>
      <c r="CH95" s="52" t="s">
        <v>34</v>
      </c>
      <c r="CI95" s="52" t="s">
        <v>34</v>
      </c>
      <c r="CJ95" s="52" t="s">
        <v>34</v>
      </c>
      <c r="CK95" s="52" t="s">
        <v>34</v>
      </c>
      <c r="CL95" s="52" t="s">
        <v>34</v>
      </c>
      <c r="CM95" s="52" t="s">
        <v>34</v>
      </c>
      <c r="CN95" s="52" t="s">
        <v>34</v>
      </c>
      <c r="CO95" s="52" t="s">
        <v>34</v>
      </c>
      <c r="CP95" s="52" t="s">
        <v>34</v>
      </c>
      <c r="CQ95" s="52" t="s">
        <v>34</v>
      </c>
      <c r="CR95" s="52" t="s">
        <v>34</v>
      </c>
      <c r="CS95" s="52" t="s">
        <v>34</v>
      </c>
      <c r="CT95" s="52" t="s">
        <v>34</v>
      </c>
      <c r="CU95" s="52" t="s">
        <v>34</v>
      </c>
      <c r="CV95" s="52" t="s">
        <v>34</v>
      </c>
      <c r="CW95" s="52" t="s">
        <v>34</v>
      </c>
      <c r="CX95" s="52" t="s">
        <v>34</v>
      </c>
      <c r="CY95" s="52" t="s">
        <v>34</v>
      </c>
      <c r="CZ95" s="52" t="s">
        <v>34</v>
      </c>
      <c r="DA95" s="52" t="s">
        <v>34</v>
      </c>
      <c r="DB95" s="52" t="s">
        <v>34</v>
      </c>
      <c r="DC95" s="52" t="s">
        <v>34</v>
      </c>
      <c r="DD95" s="52" t="s">
        <v>34</v>
      </c>
      <c r="DE95" s="52" t="s">
        <v>34</v>
      </c>
      <c r="DF95" s="52" t="s">
        <v>34</v>
      </c>
      <c r="DG95" s="52" t="s">
        <v>34</v>
      </c>
      <c r="DH95" s="52" t="s">
        <v>34</v>
      </c>
      <c r="DI95" s="52" t="s">
        <v>34</v>
      </c>
      <c r="DJ95" s="52" t="s">
        <v>34</v>
      </c>
      <c r="DK95" s="52" t="s">
        <v>34</v>
      </c>
      <c r="DL95" s="52" t="s">
        <v>34</v>
      </c>
      <c r="DM95" s="52" t="s">
        <v>34</v>
      </c>
      <c r="DN95" s="52" t="s">
        <v>34</v>
      </c>
      <c r="DO95" s="52" t="s">
        <v>34</v>
      </c>
      <c r="DP95" s="52" t="s">
        <v>34</v>
      </c>
      <c r="DQ95" s="52" t="s">
        <v>34</v>
      </c>
      <c r="DR95" s="52" t="s">
        <v>34</v>
      </c>
      <c r="DS95" s="52" t="s">
        <v>34</v>
      </c>
      <c r="DT95" s="52" t="s">
        <v>34</v>
      </c>
      <c r="DU95" s="52" t="s">
        <v>34</v>
      </c>
      <c r="DV95" s="52" t="s">
        <v>34</v>
      </c>
      <c r="DW95" s="52" t="s">
        <v>34</v>
      </c>
      <c r="DX95" s="52" t="s">
        <v>34</v>
      </c>
      <c r="DY95" s="52" t="s">
        <v>34</v>
      </c>
      <c r="DZ95" s="52" t="s">
        <v>34</v>
      </c>
      <c r="EA95" s="52" t="s">
        <v>34</v>
      </c>
      <c r="EB95" s="52" t="s">
        <v>34</v>
      </c>
      <c r="EC95" s="52" t="s">
        <v>34</v>
      </c>
      <c r="ED95" s="52" t="s">
        <v>34</v>
      </c>
      <c r="EE95" s="52" t="s">
        <v>34</v>
      </c>
      <c r="EF95" s="52" t="s">
        <v>34</v>
      </c>
      <c r="EG95" s="52" t="s">
        <v>34</v>
      </c>
      <c r="EH95" s="52" t="s">
        <v>34</v>
      </c>
      <c r="EI95" s="52" t="s">
        <v>34</v>
      </c>
      <c r="EJ95" s="52" t="s">
        <v>34</v>
      </c>
      <c r="EK95" s="52" t="s">
        <v>34</v>
      </c>
      <c r="EL95" s="52" t="s">
        <v>34</v>
      </c>
      <c r="EM95" s="52" t="s">
        <v>34</v>
      </c>
      <c r="EN95" s="52" t="s">
        <v>34</v>
      </c>
      <c r="EO95" s="52" t="s">
        <v>34</v>
      </c>
      <c r="EP95" s="52" t="s">
        <v>34</v>
      </c>
      <c r="EQ95" s="52" t="s">
        <v>34</v>
      </c>
      <c r="ER95" s="52" t="s">
        <v>34</v>
      </c>
      <c r="ES95" s="52" t="s">
        <v>34</v>
      </c>
      <c r="ET95" s="52" t="s">
        <v>34</v>
      </c>
      <c r="EU95" s="52" t="s">
        <v>34</v>
      </c>
      <c r="EV95" s="52" t="s">
        <v>34</v>
      </c>
      <c r="EW95" s="52" t="s">
        <v>34</v>
      </c>
      <c r="EX95" s="52" t="s">
        <v>34</v>
      </c>
      <c r="EY95" s="52" t="s">
        <v>34</v>
      </c>
      <c r="EZ95" s="52" t="s">
        <v>34</v>
      </c>
      <c r="FA95" s="52" t="s">
        <v>34</v>
      </c>
      <c r="FB95" s="52" t="s">
        <v>34</v>
      </c>
      <c r="FC95" s="52" t="s">
        <v>34</v>
      </c>
      <c r="FD95" s="52" t="s">
        <v>34</v>
      </c>
      <c r="FE95" s="52" t="s">
        <v>34</v>
      </c>
      <c r="FF95" s="52" t="s">
        <v>34</v>
      </c>
      <c r="FG95" s="52" t="s">
        <v>34</v>
      </c>
      <c r="FH95" s="52" t="s">
        <v>34</v>
      </c>
      <c r="FI95" s="52" t="s">
        <v>34</v>
      </c>
      <c r="FJ95" s="52" t="s">
        <v>34</v>
      </c>
      <c r="FK95" s="52" t="s">
        <v>34</v>
      </c>
      <c r="FL95" s="52" t="s">
        <v>34</v>
      </c>
      <c r="FM95" s="52" t="s">
        <v>34</v>
      </c>
      <c r="FN95" s="52" t="s">
        <v>34</v>
      </c>
      <c r="FO95" s="52" t="s">
        <v>34</v>
      </c>
      <c r="FP95" s="52" t="s">
        <v>34</v>
      </c>
      <c r="FQ95" s="52" t="s">
        <v>34</v>
      </c>
      <c r="FR95" s="52" t="s">
        <v>34</v>
      </c>
      <c r="FS95" s="52" t="s">
        <v>34</v>
      </c>
      <c r="FT95" s="52" t="s">
        <v>34</v>
      </c>
      <c r="FU95" s="52" t="s">
        <v>34</v>
      </c>
      <c r="FV95" s="52" t="s">
        <v>34</v>
      </c>
      <c r="FW95" s="52" t="s">
        <v>34</v>
      </c>
      <c r="FX95" s="52" t="s">
        <v>34</v>
      </c>
      <c r="FY95" s="52" t="s">
        <v>34</v>
      </c>
      <c r="FZ95" s="52" t="s">
        <v>34</v>
      </c>
      <c r="GA95" s="52" t="s">
        <v>34</v>
      </c>
      <c r="GB95" s="52" t="s">
        <v>34</v>
      </c>
      <c r="GC95" s="52" t="s">
        <v>34</v>
      </c>
      <c r="GD95" s="52" t="s">
        <v>34</v>
      </c>
      <c r="GE95" s="52" t="s">
        <v>34</v>
      </c>
      <c r="GF95" s="52" t="s">
        <v>34</v>
      </c>
      <c r="GG95" s="52" t="s">
        <v>34</v>
      </c>
      <c r="GH95" s="52" t="s">
        <v>34</v>
      </c>
      <c r="GI95" s="52" t="s">
        <v>34</v>
      </c>
      <c r="GJ95" s="52" t="s">
        <v>34</v>
      </c>
      <c r="GK95" s="52" t="s">
        <v>34</v>
      </c>
      <c r="GL95" s="52" t="s">
        <v>34</v>
      </c>
      <c r="GM95" s="52" t="s">
        <v>34</v>
      </c>
      <c r="GN95" s="52" t="s">
        <v>34</v>
      </c>
      <c r="GO95" s="52" t="s">
        <v>34</v>
      </c>
      <c r="GP95" s="52" t="s">
        <v>34</v>
      </c>
      <c r="GQ95" s="52" t="s">
        <v>34</v>
      </c>
      <c r="GR95" s="52" t="s">
        <v>34</v>
      </c>
      <c r="GS95" s="52" t="s">
        <v>34</v>
      </c>
      <c r="GT95" s="52" t="s">
        <v>34</v>
      </c>
      <c r="GU95" s="52" t="s">
        <v>34</v>
      </c>
      <c r="GV95" s="52" t="s">
        <v>34</v>
      </c>
      <c r="GW95" s="52" t="s">
        <v>34</v>
      </c>
      <c r="GX95" s="52" t="s">
        <v>34</v>
      </c>
      <c r="GY95" s="52" t="s">
        <v>34</v>
      </c>
      <c r="GZ95" s="52" t="s">
        <v>34</v>
      </c>
      <c r="HA95" s="52" t="s">
        <v>34</v>
      </c>
      <c r="HB95" s="52" t="s">
        <v>34</v>
      </c>
      <c r="HC95" s="52" t="s">
        <v>34</v>
      </c>
      <c r="HD95" s="52" t="s">
        <v>34</v>
      </c>
      <c r="HE95" s="52" t="s">
        <v>34</v>
      </c>
      <c r="HF95" s="52" t="s">
        <v>34</v>
      </c>
      <c r="HG95" s="52" t="s">
        <v>34</v>
      </c>
      <c r="HH95" s="52" t="s">
        <v>34</v>
      </c>
      <c r="HI95" s="52" t="s">
        <v>34</v>
      </c>
      <c r="HJ95" s="52" t="s">
        <v>34</v>
      </c>
      <c r="HK95" s="52" t="s">
        <v>34</v>
      </c>
      <c r="HL95" s="52" t="s">
        <v>34</v>
      </c>
      <c r="HM95" s="52" t="s">
        <v>34</v>
      </c>
      <c r="HN95" s="52" t="s">
        <v>34</v>
      </c>
      <c r="HO95" s="52" t="s">
        <v>34</v>
      </c>
      <c r="HP95" s="52" t="s">
        <v>34</v>
      </c>
      <c r="HQ95" s="52" t="s">
        <v>34</v>
      </c>
      <c r="HR95" s="52" t="s">
        <v>34</v>
      </c>
      <c r="HS95" s="52" t="s">
        <v>34</v>
      </c>
      <c r="HT95" s="52" t="s">
        <v>34</v>
      </c>
      <c r="HU95" s="52" t="s">
        <v>34</v>
      </c>
      <c r="HV95" s="52" t="s">
        <v>34</v>
      </c>
      <c r="HW95" s="52" t="s">
        <v>34</v>
      </c>
      <c r="HX95" s="52" t="s">
        <v>34</v>
      </c>
      <c r="HY95" s="52" t="s">
        <v>34</v>
      </c>
      <c r="HZ95" s="52" t="s">
        <v>34</v>
      </c>
      <c r="IA95" s="52" t="s">
        <v>34</v>
      </c>
      <c r="IB95" s="52" t="s">
        <v>34</v>
      </c>
      <c r="IC95" s="52" t="s">
        <v>34</v>
      </c>
      <c r="ID95" s="52" t="s">
        <v>34</v>
      </c>
      <c r="IE95" s="52" t="s">
        <v>34</v>
      </c>
      <c r="IF95" s="52" t="s">
        <v>34</v>
      </c>
      <c r="IG95" s="52" t="s">
        <v>34</v>
      </c>
      <c r="IH95" s="52" t="s">
        <v>34</v>
      </c>
      <c r="II95" s="52" t="s">
        <v>34</v>
      </c>
      <c r="IJ95" s="52" t="s">
        <v>34</v>
      </c>
      <c r="IK95" s="52" t="s">
        <v>34</v>
      </c>
      <c r="IL95" s="52" t="s">
        <v>34</v>
      </c>
      <c r="IM95" s="52" t="s">
        <v>34</v>
      </c>
      <c r="IN95" s="52" t="s">
        <v>34</v>
      </c>
      <c r="IO95" s="52" t="s">
        <v>34</v>
      </c>
      <c r="IP95" s="52" t="s">
        <v>34</v>
      </c>
      <c r="IQ95" s="52" t="s">
        <v>34</v>
      </c>
      <c r="IR95" s="52" t="s">
        <v>34</v>
      </c>
      <c r="IS95" s="52" t="s">
        <v>34</v>
      </c>
      <c r="IT95" s="52" t="s">
        <v>34</v>
      </c>
      <c r="IU95" s="52" t="s">
        <v>34</v>
      </c>
      <c r="IV95" s="52" t="s">
        <v>34</v>
      </c>
      <c r="IW95" s="52" t="s">
        <v>34</v>
      </c>
      <c r="IX95" s="52" t="s">
        <v>34</v>
      </c>
      <c r="IY95" s="52" t="s">
        <v>34</v>
      </c>
      <c r="IZ95" s="52" t="s">
        <v>34</v>
      </c>
      <c r="JA95" s="52" t="s">
        <v>34</v>
      </c>
      <c r="JB95" s="52" t="s">
        <v>34</v>
      </c>
      <c r="JC95" s="52" t="s">
        <v>34</v>
      </c>
      <c r="JD95" s="52" t="s">
        <v>34</v>
      </c>
      <c r="JE95" s="52" t="s">
        <v>34</v>
      </c>
      <c r="JF95" s="52" t="s">
        <v>34</v>
      </c>
      <c r="JG95" s="52" t="s">
        <v>34</v>
      </c>
      <c r="JH95" s="52" t="s">
        <v>34</v>
      </c>
      <c r="JI95" s="52" t="s">
        <v>34</v>
      </c>
      <c r="JJ95" s="52" t="s">
        <v>34</v>
      </c>
      <c r="JK95" s="52" t="s">
        <v>34</v>
      </c>
      <c r="JL95" s="52" t="s">
        <v>34</v>
      </c>
      <c r="JM95" s="70"/>
      <c r="JN95" s="70"/>
      <c r="JO95" s="70"/>
      <c r="JP95" s="70"/>
      <c r="JQ95" s="70"/>
      <c r="JR95" s="70"/>
      <c r="JS95" s="70"/>
      <c r="JT95" s="70"/>
      <c r="JU95" s="70"/>
      <c r="JV95" s="70"/>
      <c r="JW95" s="70"/>
      <c r="JX95" s="70"/>
      <c r="JY95" s="70"/>
      <c r="JZ95" s="70"/>
      <c r="KA95" s="70"/>
      <c r="KB95" s="70"/>
      <c r="KC95" s="70"/>
      <c r="KD95" s="70"/>
      <c r="KE95" s="70"/>
      <c r="KF95" s="70"/>
      <c r="KG95" s="70"/>
      <c r="KH95" s="70"/>
      <c r="KI95" s="70"/>
      <c r="KJ95" s="70"/>
      <c r="KK95" s="70"/>
      <c r="KL95" s="70"/>
      <c r="KM95" s="70"/>
      <c r="KN95" s="70"/>
      <c r="KO95" s="70"/>
      <c r="KP95" s="70"/>
      <c r="KQ95" s="70"/>
      <c r="KR95" s="70"/>
      <c r="KS95" s="70"/>
      <c r="KT95" s="70"/>
      <c r="KU95" s="70"/>
      <c r="KV95" s="70"/>
      <c r="KW95" s="70"/>
      <c r="KX95" s="70"/>
      <c r="KY95" s="70"/>
      <c r="KZ95" s="70"/>
      <c r="LA95" s="70"/>
      <c r="LB95" s="70"/>
      <c r="LC95" s="70"/>
      <c r="LD95" s="70"/>
      <c r="LE95" s="70"/>
      <c r="LF95" s="70"/>
      <c r="LG95" s="70"/>
      <c r="LH95" s="70"/>
      <c r="LI95" s="70"/>
      <c r="LJ95" s="70"/>
      <c r="LK95" s="70"/>
      <c r="LL95" s="70"/>
      <c r="LM95" s="70"/>
      <c r="LN95" s="70"/>
      <c r="LO95" s="70"/>
      <c r="LP95" s="70"/>
      <c r="LQ95" s="70"/>
      <c r="LR95" s="70"/>
      <c r="LS95" s="70"/>
      <c r="LT95" s="70"/>
      <c r="LU95" s="70"/>
      <c r="LV95" s="70"/>
      <c r="LW95" s="70"/>
      <c r="LX95" s="70"/>
      <c r="LY95" s="70"/>
      <c r="LZ95" s="70"/>
      <c r="MA95" s="70"/>
      <c r="MB95" s="70"/>
      <c r="MC95" s="70"/>
      <c r="MD95" s="70"/>
      <c r="ME95" s="70"/>
      <c r="MF95" s="70"/>
      <c r="MG95" s="158"/>
      <c r="MH95" s="158"/>
      <c r="MI95" s="158"/>
      <c r="MJ95" s="158"/>
      <c r="MK95" s="158"/>
      <c r="ML95" s="158"/>
      <c r="MM95" s="158"/>
      <c r="MN95" s="158"/>
      <c r="MO95" s="158"/>
      <c r="MP95" s="158"/>
      <c r="MQ95" s="158"/>
      <c r="MR95" s="158"/>
      <c r="MS95" s="158"/>
      <c r="MT95" s="158"/>
      <c r="MU95" s="158"/>
      <c r="MV95" s="158"/>
      <c r="MW95" s="158"/>
      <c r="MX95" s="158"/>
      <c r="MY95" s="158"/>
      <c r="MZ95" s="158"/>
      <c r="NA95" s="158"/>
      <c r="NB95" s="158"/>
      <c r="NC95" s="158"/>
      <c r="ND95" s="158"/>
      <c r="NE95" s="158"/>
      <c r="NF95" s="158"/>
      <c r="NG95" s="158"/>
      <c r="NH95" s="158"/>
      <c r="NI95" s="158"/>
      <c r="NJ95" s="158"/>
      <c r="NK95" s="158"/>
      <c r="NL95" s="158"/>
      <c r="NM95" s="158"/>
      <c r="NN95" s="158"/>
      <c r="NO95" s="158"/>
      <c r="NP95" s="158"/>
      <c r="NQ95" s="158"/>
      <c r="NR95" s="158"/>
      <c r="NS95" s="158"/>
      <c r="NT95" s="158"/>
      <c r="NU95" s="158"/>
      <c r="NV95" s="158"/>
      <c r="NW95" s="158"/>
      <c r="NX95" s="158"/>
      <c r="NY95" s="158"/>
      <c r="NZ95" s="158"/>
      <c r="OA95" s="158"/>
      <c r="OB95" s="158"/>
      <c r="OC95" s="158"/>
      <c r="OD95" s="158"/>
      <c r="OE95" s="158"/>
      <c r="OF95" s="158"/>
      <c r="OG95" s="158"/>
      <c r="OH95" s="158"/>
      <c r="OI95" s="158"/>
      <c r="OJ95" s="158"/>
      <c r="OK95" s="158"/>
      <c r="OL95" s="158"/>
      <c r="OM95" s="158"/>
      <c r="ON95" s="158"/>
      <c r="OO95" s="158"/>
      <c r="OP95" s="158"/>
      <c r="OQ95" s="158"/>
      <c r="OR95" s="158"/>
      <c r="OS95" s="158"/>
      <c r="OT95" s="158"/>
      <c r="OU95" s="158"/>
      <c r="OV95" s="158"/>
      <c r="OW95" s="158"/>
      <c r="OX95" s="158"/>
      <c r="OY95" s="158"/>
      <c r="OZ95" s="158"/>
      <c r="PA95" s="158"/>
      <c r="PB95" s="158"/>
      <c r="PC95" s="158"/>
      <c r="PD95" s="158"/>
      <c r="PE95" s="158"/>
      <c r="PF95" s="158"/>
      <c r="PG95" s="158"/>
      <c r="PH95" s="158"/>
      <c r="PI95" s="158"/>
      <c r="PJ95" s="158"/>
      <c r="PK95" s="158"/>
      <c r="PL95" s="158"/>
      <c r="PM95" s="158"/>
      <c r="PN95" s="158"/>
      <c r="PO95" s="158"/>
      <c r="PP95" s="158"/>
      <c r="PQ95" s="158"/>
      <c r="PR95" s="158"/>
      <c r="PS95" s="158"/>
      <c r="PT95" s="158"/>
      <c r="PU95" s="158"/>
      <c r="PV95" s="158"/>
      <c r="PW95" s="158"/>
      <c r="PX95" s="158"/>
      <c r="PY95" s="158"/>
      <c r="PZ95" s="158"/>
      <c r="QA95" s="158"/>
      <c r="QB95" s="158"/>
      <c r="QC95" s="158"/>
      <c r="QD95" s="158"/>
      <c r="QE95" s="158"/>
      <c r="QF95" s="158"/>
      <c r="QG95" s="158"/>
      <c r="QH95" s="158"/>
      <c r="QI95" s="158"/>
      <c r="QJ95" s="158"/>
      <c r="QK95" s="158"/>
      <c r="QL95" s="158"/>
      <c r="QM95" s="158"/>
      <c r="QN95" s="158"/>
      <c r="QO95" s="158"/>
      <c r="QP95" s="158"/>
      <c r="QQ95" s="158"/>
      <c r="QR95" s="158"/>
      <c r="QS95" s="158"/>
      <c r="QT95" s="158"/>
      <c r="QU95" s="158"/>
      <c r="QV95" s="158"/>
      <c r="QW95" s="158"/>
      <c r="QX95" s="158"/>
      <c r="QY95" s="158"/>
      <c r="QZ95" s="158"/>
      <c r="RA95" s="158"/>
      <c r="RB95" s="158"/>
      <c r="RC95" s="158"/>
      <c r="RD95" s="158"/>
      <c r="RE95" s="158"/>
      <c r="RF95" s="158"/>
      <c r="RG95" s="158"/>
      <c r="RH95" s="158"/>
      <c r="RI95" s="158"/>
      <c r="RJ95" s="158"/>
      <c r="RK95" s="158"/>
      <c r="RL95" s="158"/>
      <c r="RM95" s="158"/>
      <c r="RN95" s="158"/>
      <c r="RO95" s="158"/>
      <c r="RP95" s="158"/>
      <c r="RQ95" s="158"/>
      <c r="RR95" s="158"/>
      <c r="RS95" s="158"/>
      <c r="RT95" s="158"/>
      <c r="RU95" s="158"/>
      <c r="RV95" s="158"/>
      <c r="RW95" s="158"/>
      <c r="RX95" s="158"/>
      <c r="RY95" s="158"/>
      <c r="RZ95" s="158"/>
      <c r="SA95" s="158"/>
      <c r="SB95" s="158"/>
      <c r="SC95" s="158"/>
      <c r="SD95" s="158"/>
      <c r="SE95" s="158"/>
      <c r="SF95" s="158"/>
      <c r="SG95" s="158"/>
      <c r="SH95" s="158"/>
      <c r="SI95" s="158"/>
      <c r="SJ95" s="158"/>
      <c r="SK95" s="158"/>
      <c r="SL95" s="158"/>
      <c r="SM95" s="158"/>
      <c r="SN95" s="158"/>
      <c r="SO95" s="158"/>
      <c r="SP95" s="158"/>
      <c r="SQ95" s="158"/>
      <c r="SR95" s="158"/>
      <c r="SS95" s="158"/>
      <c r="ST95" s="158"/>
      <c r="SU95" s="158"/>
      <c r="SV95" s="158"/>
      <c r="SW95" s="158"/>
      <c r="SX95" s="158"/>
      <c r="SY95" s="158"/>
      <c r="SZ95" s="158"/>
      <c r="TA95" s="158"/>
      <c r="TB95" s="158"/>
      <c r="TC95" s="158"/>
      <c r="TD95" s="158"/>
      <c r="TE95" s="158"/>
      <c r="TF95" s="158"/>
      <c r="TG95" s="158"/>
      <c r="TH95" s="158"/>
      <c r="TI95" s="158"/>
      <c r="TJ95" s="158"/>
      <c r="TK95" s="158"/>
      <c r="TL95" s="158"/>
      <c r="TM95" s="158"/>
      <c r="TN95" s="158"/>
      <c r="TO95" s="158"/>
    </row>
    <row r="96" spans="1:535" s="84" customFormat="1" ht="22.95" customHeight="1" thickBot="1" x14ac:dyDescent="0.35">
      <c r="A96" s="93" t="s">
        <v>113</v>
      </c>
      <c r="B96" s="93" t="s">
        <v>114</v>
      </c>
      <c r="C96" s="225" t="s">
        <v>118</v>
      </c>
      <c r="D96" s="226"/>
      <c r="E96" s="68">
        <f>COUNTIF(I96:IC96,"+")</f>
        <v>0</v>
      </c>
      <c r="F96" s="68">
        <f>COUNTIF(I96:IC96,"-")</f>
        <v>0</v>
      </c>
      <c r="G96" s="160">
        <f>COUNTIF(I96:IC96,"na")</f>
        <v>0</v>
      </c>
      <c r="H96" s="164"/>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162"/>
      <c r="HN96" s="162"/>
      <c r="HO96" s="162"/>
      <c r="HP96" s="162"/>
      <c r="HQ96" s="162"/>
      <c r="HR96" s="162"/>
      <c r="HS96" s="162"/>
      <c r="HT96" s="162"/>
      <c r="HU96" s="162"/>
      <c r="HV96" s="162"/>
      <c r="HW96" s="162"/>
      <c r="HX96" s="162"/>
      <c r="HY96" s="162"/>
      <c r="HZ96" s="162"/>
      <c r="IA96" s="162"/>
      <c r="IB96" s="162"/>
      <c r="IC96" s="162"/>
      <c r="ID96" s="162"/>
      <c r="IE96" s="162"/>
      <c r="IF96" s="162"/>
      <c r="IG96" s="162"/>
      <c r="IH96" s="162"/>
      <c r="II96" s="162"/>
      <c r="IJ96" s="162"/>
      <c r="IK96" s="162"/>
      <c r="IL96" s="162"/>
      <c r="IM96" s="162"/>
      <c r="IN96" s="162"/>
      <c r="IO96" s="162"/>
      <c r="IP96" s="162"/>
      <c r="IQ96" s="162"/>
      <c r="IR96" s="162"/>
      <c r="IS96" s="162"/>
      <c r="IT96" s="162"/>
      <c r="IU96" s="162"/>
      <c r="IV96" s="162"/>
      <c r="IW96" s="83"/>
      <c r="IX96" s="83"/>
      <c r="IY96" s="83"/>
      <c r="IZ96" s="83"/>
      <c r="JA96" s="83"/>
      <c r="JB96" s="83"/>
      <c r="JC96" s="83"/>
      <c r="JD96" s="83"/>
      <c r="JE96" s="83"/>
      <c r="JF96" s="83"/>
      <c r="JG96" s="83"/>
      <c r="JH96" s="83"/>
      <c r="JI96" s="83"/>
      <c r="JJ96" s="83"/>
      <c r="JK96" s="83"/>
      <c r="JL96" s="83"/>
      <c r="JM96" s="83"/>
      <c r="JN96" s="83"/>
      <c r="JO96" s="83"/>
      <c r="JP96" s="83"/>
      <c r="JQ96" s="83"/>
      <c r="JR96" s="83"/>
      <c r="JS96" s="83"/>
      <c r="JT96" s="83"/>
      <c r="JU96" s="83"/>
      <c r="JV96" s="83"/>
      <c r="JW96" s="83"/>
      <c r="JX96" s="83"/>
      <c r="JY96" s="83"/>
      <c r="JZ96" s="83"/>
      <c r="KA96" s="83"/>
      <c r="KB96" s="83"/>
      <c r="KC96" s="83"/>
      <c r="KD96" s="83"/>
      <c r="KE96" s="83"/>
      <c r="KF96" s="83"/>
      <c r="KG96" s="83"/>
      <c r="KH96" s="83"/>
      <c r="KI96" s="83"/>
      <c r="KJ96" s="83"/>
      <c r="KK96" s="83"/>
      <c r="KL96" s="83"/>
      <c r="KM96" s="83"/>
      <c r="KN96" s="83"/>
      <c r="KO96" s="83"/>
      <c r="KP96" s="83"/>
      <c r="KQ96" s="83"/>
      <c r="KR96" s="83"/>
      <c r="KS96" s="83"/>
      <c r="KT96" s="83"/>
      <c r="KU96" s="83"/>
      <c r="KV96" s="83"/>
      <c r="KW96" s="83"/>
      <c r="KX96" s="83"/>
      <c r="KY96" s="83"/>
      <c r="KZ96" s="83"/>
      <c r="LA96" s="83"/>
      <c r="LB96" s="83"/>
      <c r="LC96" s="83"/>
      <c r="LD96" s="83"/>
      <c r="LE96" s="83"/>
      <c r="LF96" s="83"/>
      <c r="LG96" s="83"/>
      <c r="LH96" s="83"/>
      <c r="LI96" s="83"/>
      <c r="LJ96" s="83"/>
      <c r="LK96" s="83"/>
      <c r="LL96" s="83"/>
      <c r="LM96" s="83"/>
      <c r="LN96" s="83"/>
      <c r="LO96" s="83"/>
      <c r="LP96" s="83"/>
      <c r="LQ96" s="83"/>
      <c r="LR96" s="83"/>
      <c r="LS96" s="83"/>
      <c r="LT96" s="83"/>
      <c r="LU96" s="83"/>
      <c r="LV96" s="83"/>
      <c r="LW96" s="83"/>
      <c r="LX96" s="83"/>
      <c r="LY96" s="83"/>
      <c r="LZ96" s="83"/>
      <c r="MA96" s="83"/>
      <c r="MB96" s="83"/>
      <c r="MC96" s="83"/>
      <c r="MD96" s="83"/>
      <c r="ME96" s="83"/>
      <c r="MF96" s="83"/>
    </row>
    <row r="97" spans="1:373" ht="25.95" customHeight="1" thickBot="1" x14ac:dyDescent="0.35">
      <c r="A97" s="98" t="s">
        <v>116</v>
      </c>
      <c r="B97" s="55" t="s">
        <v>117</v>
      </c>
      <c r="C97" s="227" t="s">
        <v>118</v>
      </c>
      <c r="D97" s="228"/>
      <c r="E97" s="57">
        <f>COUNTIF(I97:IC97,"+")</f>
        <v>0</v>
      </c>
      <c r="F97" s="57">
        <f>COUNTIF(I97:IC97,"-")</f>
        <v>0</v>
      </c>
      <c r="G97" s="132">
        <f>COUNTIF(I97:IC97,"na")</f>
        <v>0</v>
      </c>
      <c r="H97" s="40"/>
      <c r="HM97" s="151"/>
      <c r="HN97" s="151"/>
      <c r="HO97" s="151"/>
      <c r="HP97" s="151"/>
      <c r="HQ97" s="151"/>
      <c r="HR97" s="151"/>
      <c r="HS97" s="151"/>
      <c r="HT97" s="151"/>
      <c r="HU97" s="151"/>
      <c r="HV97" s="151"/>
      <c r="HW97" s="151"/>
      <c r="HX97" s="151"/>
      <c r="HY97" s="151"/>
      <c r="HZ97" s="151"/>
      <c r="IA97" s="151"/>
      <c r="IB97" s="151"/>
      <c r="IC97" s="151"/>
      <c r="ID97" s="151"/>
      <c r="IE97" s="151"/>
      <c r="IF97" s="151"/>
      <c r="IG97" s="151"/>
      <c r="IH97" s="151"/>
      <c r="II97" s="151"/>
      <c r="IJ97" s="151"/>
      <c r="IK97" s="151"/>
      <c r="IL97" s="151"/>
      <c r="IM97" s="151"/>
      <c r="IN97" s="151"/>
      <c r="IO97" s="151"/>
      <c r="IP97" s="151"/>
      <c r="IQ97" s="151"/>
      <c r="IR97" s="151"/>
      <c r="IS97" s="151"/>
      <c r="IT97" s="151"/>
      <c r="IU97" s="151"/>
      <c r="IV97" s="151"/>
      <c r="IW97" s="150"/>
      <c r="IX97" s="150"/>
      <c r="IY97" s="150"/>
      <c r="IZ97" s="150"/>
      <c r="JA97" s="150"/>
      <c r="JB97" s="150"/>
      <c r="JC97" s="150"/>
      <c r="JD97" s="150"/>
      <c r="JE97" s="150"/>
      <c r="JF97" s="150"/>
      <c r="JG97" s="150"/>
      <c r="JH97" s="150"/>
      <c r="JI97" s="150"/>
      <c r="JJ97" s="150"/>
      <c r="JK97" s="150"/>
      <c r="JL97" s="150"/>
      <c r="JM97" s="150"/>
      <c r="JN97" s="150"/>
      <c r="JO97" s="163"/>
    </row>
    <row r="98" spans="1:373" ht="24" customHeight="1" thickBot="1" x14ac:dyDescent="0.35">
      <c r="A98" s="98" t="s">
        <v>119</v>
      </c>
      <c r="B98" s="55" t="s">
        <v>90</v>
      </c>
      <c r="C98" s="227" t="s">
        <v>118</v>
      </c>
      <c r="D98" s="228"/>
      <c r="E98" s="57">
        <f>COUNTIF(I98:IC98,"+")</f>
        <v>0</v>
      </c>
      <c r="F98" s="57">
        <f>COUNTIF(I98:IC98,"-")</f>
        <v>0</v>
      </c>
      <c r="G98" s="132">
        <f>COUNTIF(I98:IC98,"na")</f>
        <v>0</v>
      </c>
      <c r="H98" s="40"/>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153"/>
    </row>
    <row r="99" spans="1:373" ht="30" customHeight="1" thickBot="1" x14ac:dyDescent="0.35">
      <c r="A99" s="96" t="s">
        <v>120</v>
      </c>
      <c r="B99" s="74" t="s">
        <v>121</v>
      </c>
      <c r="C99" s="225" t="s">
        <v>118</v>
      </c>
      <c r="D99" s="226"/>
      <c r="E99" s="57">
        <f>COUNTIF(I99:IC99,"+")</f>
        <v>0</v>
      </c>
      <c r="F99" s="57">
        <f>COUNTIF(I99:IC99,"-")</f>
        <v>0</v>
      </c>
      <c r="G99" s="132">
        <f>COUNTIF(I99:IC99,"na")</f>
        <v>0</v>
      </c>
      <c r="H99" s="40"/>
      <c r="HM99" s="155"/>
      <c r="HN99" s="155"/>
      <c r="HO99" s="155"/>
      <c r="HP99" s="155"/>
      <c r="HQ99" s="155"/>
      <c r="HR99" s="155"/>
      <c r="HS99" s="155"/>
      <c r="HT99" s="155"/>
      <c r="HU99" s="155"/>
      <c r="HV99" s="155"/>
      <c r="HW99" s="155"/>
      <c r="HX99" s="155"/>
      <c r="HY99" s="155"/>
      <c r="HZ99" s="155"/>
      <c r="IA99" s="155"/>
      <c r="IB99" s="155"/>
      <c r="IC99" s="155"/>
      <c r="ID99" s="155"/>
      <c r="IE99" s="155"/>
      <c r="IF99" s="155"/>
      <c r="IG99" s="155"/>
      <c r="IH99" s="155"/>
      <c r="II99" s="155"/>
      <c r="IJ99" s="155"/>
      <c r="IK99" s="155"/>
      <c r="IL99" s="155"/>
      <c r="IM99" s="155"/>
      <c r="IN99" s="155"/>
      <c r="IO99" s="155"/>
      <c r="IP99" s="155"/>
      <c r="IQ99" s="155"/>
      <c r="IR99" s="155"/>
      <c r="IS99" s="155"/>
      <c r="IT99" s="155"/>
      <c r="IU99" s="155"/>
      <c r="IV99" s="155"/>
      <c r="IW99" s="137"/>
      <c r="IX99" s="137"/>
      <c r="IY99" s="137"/>
      <c r="IZ99" s="137"/>
      <c r="JA99" s="137"/>
      <c r="JB99" s="137"/>
      <c r="JC99" s="137"/>
      <c r="JD99" s="137"/>
      <c r="JE99" s="137"/>
      <c r="JF99" s="137"/>
      <c r="JG99" s="137"/>
      <c r="JH99" s="137"/>
      <c r="JI99" s="137"/>
      <c r="JJ99" s="137"/>
      <c r="JK99" s="137"/>
      <c r="JL99" s="137"/>
      <c r="JM99" s="137"/>
      <c r="JN99" s="137"/>
      <c r="JO99" s="156"/>
    </row>
    <row r="100" spans="1:373" s="47" customFormat="1" ht="27" customHeight="1" thickBot="1" x14ac:dyDescent="0.35">
      <c r="A100" s="208" t="s">
        <v>96</v>
      </c>
      <c r="B100" s="209"/>
      <c r="C100" s="209"/>
      <c r="D100" s="210"/>
      <c r="E100" s="210"/>
      <c r="F100" s="210"/>
      <c r="G100" s="211"/>
      <c r="H100" s="91"/>
      <c r="I100" s="117" t="s">
        <v>34</v>
      </c>
      <c r="J100" s="118" t="s">
        <v>34</v>
      </c>
      <c r="K100" s="118" t="s">
        <v>34</v>
      </c>
      <c r="L100" s="118" t="s">
        <v>34</v>
      </c>
      <c r="M100" s="118" t="s">
        <v>34</v>
      </c>
      <c r="N100" s="118" t="s">
        <v>34</v>
      </c>
      <c r="O100" s="118" t="s">
        <v>34</v>
      </c>
      <c r="P100" s="118" t="s">
        <v>34</v>
      </c>
      <c r="Q100" s="118" t="s">
        <v>34</v>
      </c>
      <c r="R100" s="118" t="s">
        <v>34</v>
      </c>
      <c r="S100" s="118" t="s">
        <v>34</v>
      </c>
      <c r="T100" s="118" t="s">
        <v>34</v>
      </c>
      <c r="U100" s="118" t="s">
        <v>34</v>
      </c>
      <c r="V100" s="119" t="s">
        <v>34</v>
      </c>
      <c r="W100" s="119" t="s">
        <v>34</v>
      </c>
      <c r="X100" s="119" t="s">
        <v>34</v>
      </c>
      <c r="Y100" s="119" t="s">
        <v>34</v>
      </c>
      <c r="Z100" s="119" t="s">
        <v>34</v>
      </c>
      <c r="AA100" s="119" t="s">
        <v>34</v>
      </c>
      <c r="AB100" s="119" t="s">
        <v>34</v>
      </c>
      <c r="AC100" s="119" t="s">
        <v>34</v>
      </c>
      <c r="AD100" s="119" t="s">
        <v>34</v>
      </c>
      <c r="AE100" s="119" t="s">
        <v>34</v>
      </c>
      <c r="AF100" s="119" t="s">
        <v>34</v>
      </c>
      <c r="AG100" s="119" t="s">
        <v>34</v>
      </c>
      <c r="AH100" s="119" t="s">
        <v>34</v>
      </c>
      <c r="AI100" s="119" t="s">
        <v>34</v>
      </c>
      <c r="AJ100" s="119" t="s">
        <v>34</v>
      </c>
      <c r="AK100" s="119" t="s">
        <v>34</v>
      </c>
      <c r="AL100" s="119" t="s">
        <v>34</v>
      </c>
      <c r="AM100" s="119" t="s">
        <v>34</v>
      </c>
      <c r="AN100" s="119" t="s">
        <v>34</v>
      </c>
      <c r="AO100" s="119" t="s">
        <v>34</v>
      </c>
      <c r="AP100" s="119" t="s">
        <v>34</v>
      </c>
      <c r="AQ100" s="119" t="s">
        <v>34</v>
      </c>
      <c r="AR100" s="119" t="s">
        <v>34</v>
      </c>
      <c r="AS100" s="119" t="s">
        <v>34</v>
      </c>
      <c r="AT100" s="119" t="s">
        <v>34</v>
      </c>
      <c r="AU100" s="119" t="s">
        <v>34</v>
      </c>
      <c r="AV100" s="119" t="s">
        <v>34</v>
      </c>
      <c r="AW100" s="119" t="s">
        <v>34</v>
      </c>
      <c r="AX100" s="119" t="s">
        <v>34</v>
      </c>
      <c r="AY100" s="119" t="s">
        <v>34</v>
      </c>
      <c r="AZ100" s="119" t="s">
        <v>34</v>
      </c>
      <c r="BA100" s="119" t="s">
        <v>34</v>
      </c>
      <c r="BB100" s="119" t="s">
        <v>34</v>
      </c>
      <c r="BC100" s="119" t="s">
        <v>34</v>
      </c>
      <c r="BD100" s="119" t="s">
        <v>34</v>
      </c>
      <c r="BE100" s="119" t="s">
        <v>34</v>
      </c>
      <c r="BF100" s="119" t="s">
        <v>34</v>
      </c>
      <c r="BG100" s="119" t="s">
        <v>34</v>
      </c>
      <c r="BH100" s="119" t="s">
        <v>34</v>
      </c>
      <c r="BI100" s="119" t="s">
        <v>34</v>
      </c>
      <c r="BJ100" s="119" t="s">
        <v>34</v>
      </c>
      <c r="BK100" s="119" t="s">
        <v>34</v>
      </c>
      <c r="BL100" s="119" t="s">
        <v>34</v>
      </c>
      <c r="BM100" s="119" t="s">
        <v>34</v>
      </c>
      <c r="BN100" s="119" t="s">
        <v>34</v>
      </c>
      <c r="BO100" s="119" t="s">
        <v>34</v>
      </c>
      <c r="BP100" s="119" t="s">
        <v>34</v>
      </c>
      <c r="BQ100" s="119" t="s">
        <v>34</v>
      </c>
      <c r="BR100" s="119" t="s">
        <v>34</v>
      </c>
      <c r="BS100" s="119" t="s">
        <v>34</v>
      </c>
      <c r="BT100" s="119" t="s">
        <v>34</v>
      </c>
      <c r="BU100" s="119" t="s">
        <v>34</v>
      </c>
      <c r="BV100" s="119" t="s">
        <v>34</v>
      </c>
      <c r="BW100" s="119" t="s">
        <v>34</v>
      </c>
      <c r="BX100" s="119" t="s">
        <v>34</v>
      </c>
      <c r="BY100" s="119" t="s">
        <v>34</v>
      </c>
      <c r="BZ100" s="119" t="s">
        <v>34</v>
      </c>
      <c r="CA100" s="119" t="s">
        <v>34</v>
      </c>
      <c r="CB100" s="119" t="s">
        <v>34</v>
      </c>
      <c r="CC100" s="119" t="s">
        <v>34</v>
      </c>
      <c r="CD100" s="119" t="s">
        <v>34</v>
      </c>
      <c r="CE100" s="119" t="s">
        <v>34</v>
      </c>
      <c r="CF100" s="119" t="s">
        <v>34</v>
      </c>
      <c r="CG100" s="119" t="s">
        <v>34</v>
      </c>
      <c r="CH100" s="119" t="s">
        <v>34</v>
      </c>
      <c r="CI100" s="119" t="s">
        <v>34</v>
      </c>
      <c r="CJ100" s="119" t="s">
        <v>34</v>
      </c>
      <c r="CK100" s="119" t="s">
        <v>34</v>
      </c>
      <c r="CL100" s="119" t="s">
        <v>34</v>
      </c>
      <c r="CM100" s="119" t="s">
        <v>34</v>
      </c>
      <c r="CN100" s="119" t="s">
        <v>34</v>
      </c>
      <c r="CO100" s="119" t="s">
        <v>34</v>
      </c>
      <c r="CP100" s="119" t="s">
        <v>34</v>
      </c>
      <c r="CQ100" s="119" t="s">
        <v>34</v>
      </c>
      <c r="CR100" s="119" t="s">
        <v>34</v>
      </c>
      <c r="CS100" s="119" t="s">
        <v>34</v>
      </c>
      <c r="CT100" s="119" t="s">
        <v>34</v>
      </c>
      <c r="CU100" s="119" t="s">
        <v>34</v>
      </c>
      <c r="CV100" s="119" t="s">
        <v>34</v>
      </c>
      <c r="CW100" s="119" t="s">
        <v>34</v>
      </c>
      <c r="CX100" s="119" t="s">
        <v>34</v>
      </c>
      <c r="CY100" s="119" t="s">
        <v>34</v>
      </c>
      <c r="CZ100" s="119" t="s">
        <v>34</v>
      </c>
      <c r="DA100" s="119" t="s">
        <v>34</v>
      </c>
      <c r="DB100" s="119" t="s">
        <v>34</v>
      </c>
      <c r="DC100" s="119" t="s">
        <v>34</v>
      </c>
      <c r="DD100" s="119" t="s">
        <v>34</v>
      </c>
      <c r="DE100" s="119" t="s">
        <v>34</v>
      </c>
      <c r="DF100" s="119" t="s">
        <v>34</v>
      </c>
      <c r="DG100" s="119" t="s">
        <v>34</v>
      </c>
      <c r="DH100" s="119" t="s">
        <v>34</v>
      </c>
      <c r="DI100" s="119" t="s">
        <v>34</v>
      </c>
      <c r="DJ100" s="119" t="s">
        <v>34</v>
      </c>
      <c r="DK100" s="119" t="s">
        <v>34</v>
      </c>
      <c r="DL100" s="119" t="s">
        <v>34</v>
      </c>
      <c r="DM100" s="119" t="s">
        <v>34</v>
      </c>
      <c r="DN100" s="119" t="s">
        <v>34</v>
      </c>
      <c r="DO100" s="119" t="s">
        <v>34</v>
      </c>
      <c r="DP100" s="119" t="s">
        <v>34</v>
      </c>
      <c r="DQ100" s="119" t="s">
        <v>34</v>
      </c>
      <c r="DR100" s="119" t="s">
        <v>34</v>
      </c>
      <c r="DS100" s="119" t="s">
        <v>34</v>
      </c>
      <c r="DT100" s="119" t="s">
        <v>34</v>
      </c>
      <c r="DU100" s="119" t="s">
        <v>34</v>
      </c>
      <c r="DV100" s="119" t="s">
        <v>34</v>
      </c>
      <c r="DW100" s="119" t="s">
        <v>34</v>
      </c>
      <c r="DX100" s="119" t="s">
        <v>34</v>
      </c>
      <c r="DY100" s="119" t="s">
        <v>34</v>
      </c>
      <c r="DZ100" s="119" t="s">
        <v>34</v>
      </c>
      <c r="EA100" s="119" t="s">
        <v>34</v>
      </c>
      <c r="EB100" s="119" t="s">
        <v>34</v>
      </c>
      <c r="EC100" s="119" t="s">
        <v>34</v>
      </c>
      <c r="ED100" s="119" t="s">
        <v>34</v>
      </c>
      <c r="EE100" s="119" t="s">
        <v>34</v>
      </c>
      <c r="EF100" s="119" t="s">
        <v>34</v>
      </c>
      <c r="EG100" s="119" t="s">
        <v>34</v>
      </c>
      <c r="EH100" s="119" t="s">
        <v>34</v>
      </c>
      <c r="EI100" s="119" t="s">
        <v>34</v>
      </c>
      <c r="EJ100" s="119" t="s">
        <v>34</v>
      </c>
      <c r="EK100" s="119" t="s">
        <v>34</v>
      </c>
      <c r="EL100" s="119" t="s">
        <v>34</v>
      </c>
      <c r="EM100" s="119" t="s">
        <v>34</v>
      </c>
      <c r="EN100" s="119" t="s">
        <v>34</v>
      </c>
      <c r="EO100" s="119" t="s">
        <v>34</v>
      </c>
      <c r="EP100" s="119" t="s">
        <v>34</v>
      </c>
      <c r="EQ100" s="119" t="s">
        <v>34</v>
      </c>
      <c r="ER100" s="119" t="s">
        <v>34</v>
      </c>
      <c r="ES100" s="119" t="s">
        <v>34</v>
      </c>
      <c r="ET100" s="119" t="s">
        <v>34</v>
      </c>
      <c r="EU100" s="119" t="s">
        <v>34</v>
      </c>
      <c r="EV100" s="119" t="s">
        <v>34</v>
      </c>
      <c r="EW100" s="119" t="s">
        <v>34</v>
      </c>
      <c r="EX100" s="119" t="s">
        <v>34</v>
      </c>
      <c r="EY100" s="119" t="s">
        <v>34</v>
      </c>
      <c r="EZ100" s="119" t="s">
        <v>34</v>
      </c>
      <c r="FA100" s="119" t="s">
        <v>34</v>
      </c>
      <c r="FB100" s="119" t="s">
        <v>34</v>
      </c>
      <c r="FC100" s="119" t="s">
        <v>34</v>
      </c>
      <c r="FD100" s="119" t="s">
        <v>34</v>
      </c>
      <c r="FE100" s="119" t="s">
        <v>34</v>
      </c>
      <c r="FF100" s="119" t="s">
        <v>34</v>
      </c>
      <c r="FG100" s="119" t="s">
        <v>34</v>
      </c>
      <c r="FH100" s="119" t="s">
        <v>34</v>
      </c>
      <c r="FI100" s="119" t="s">
        <v>34</v>
      </c>
      <c r="FJ100" s="119" t="s">
        <v>34</v>
      </c>
      <c r="FK100" s="119" t="s">
        <v>34</v>
      </c>
      <c r="FL100" s="119" t="s">
        <v>34</v>
      </c>
      <c r="FM100" s="119" t="s">
        <v>34</v>
      </c>
      <c r="FN100" s="119" t="s">
        <v>34</v>
      </c>
      <c r="FO100" s="119" t="s">
        <v>34</v>
      </c>
      <c r="FP100" s="119" t="s">
        <v>34</v>
      </c>
      <c r="FQ100" s="119" t="s">
        <v>34</v>
      </c>
      <c r="FR100" s="119" t="s">
        <v>34</v>
      </c>
      <c r="FS100" s="119" t="s">
        <v>34</v>
      </c>
      <c r="FT100" s="119" t="s">
        <v>34</v>
      </c>
      <c r="FU100" s="119" t="s">
        <v>34</v>
      </c>
      <c r="FV100" s="119" t="s">
        <v>34</v>
      </c>
      <c r="FW100" s="119" t="s">
        <v>34</v>
      </c>
      <c r="FX100" s="119" t="s">
        <v>34</v>
      </c>
      <c r="FY100" s="119" t="s">
        <v>34</v>
      </c>
      <c r="FZ100" s="119" t="s">
        <v>34</v>
      </c>
      <c r="GA100" s="119" t="s">
        <v>34</v>
      </c>
      <c r="GB100" s="119" t="s">
        <v>34</v>
      </c>
      <c r="GC100" s="119" t="s">
        <v>34</v>
      </c>
      <c r="GD100" s="119" t="s">
        <v>34</v>
      </c>
      <c r="GE100" s="119" t="s">
        <v>34</v>
      </c>
      <c r="GF100" s="119" t="s">
        <v>34</v>
      </c>
      <c r="GG100" s="119" t="s">
        <v>34</v>
      </c>
      <c r="GH100" s="119" t="s">
        <v>34</v>
      </c>
      <c r="GI100" s="119" t="s">
        <v>34</v>
      </c>
      <c r="GJ100" s="119" t="s">
        <v>34</v>
      </c>
      <c r="GK100" s="119" t="s">
        <v>34</v>
      </c>
      <c r="GL100" s="119" t="s">
        <v>34</v>
      </c>
      <c r="GM100" s="119" t="s">
        <v>34</v>
      </c>
      <c r="GN100" s="119" t="s">
        <v>34</v>
      </c>
      <c r="GO100" s="119" t="s">
        <v>34</v>
      </c>
      <c r="GP100" s="119" t="s">
        <v>34</v>
      </c>
      <c r="GQ100" s="119" t="s">
        <v>34</v>
      </c>
      <c r="GR100" s="119" t="s">
        <v>34</v>
      </c>
      <c r="GS100" s="119" t="s">
        <v>34</v>
      </c>
      <c r="GT100" s="119" t="s">
        <v>34</v>
      </c>
      <c r="GU100" s="119" t="s">
        <v>34</v>
      </c>
      <c r="GV100" s="119" t="s">
        <v>34</v>
      </c>
      <c r="GW100" s="119" t="s">
        <v>34</v>
      </c>
      <c r="GX100" s="119" t="s">
        <v>34</v>
      </c>
      <c r="GY100" s="119" t="s">
        <v>34</v>
      </c>
      <c r="GZ100" s="119" t="s">
        <v>34</v>
      </c>
      <c r="HA100" s="119" t="s">
        <v>34</v>
      </c>
      <c r="HB100" s="119" t="s">
        <v>34</v>
      </c>
      <c r="HC100" s="119" t="s">
        <v>34</v>
      </c>
      <c r="HD100" s="119" t="s">
        <v>34</v>
      </c>
      <c r="HE100" s="119" t="s">
        <v>34</v>
      </c>
      <c r="HF100" s="119" t="s">
        <v>34</v>
      </c>
      <c r="HG100" s="119" t="s">
        <v>34</v>
      </c>
      <c r="HH100" s="119" t="s">
        <v>34</v>
      </c>
      <c r="HI100" s="119" t="s">
        <v>34</v>
      </c>
      <c r="HJ100" s="119" t="s">
        <v>34</v>
      </c>
      <c r="HK100" s="119" t="s">
        <v>34</v>
      </c>
      <c r="HL100" s="119" t="s">
        <v>34</v>
      </c>
      <c r="HM100" s="119" t="s">
        <v>34</v>
      </c>
      <c r="HN100" s="119" t="s">
        <v>34</v>
      </c>
      <c r="HO100" s="119" t="s">
        <v>34</v>
      </c>
      <c r="HP100" s="119" t="s">
        <v>34</v>
      </c>
      <c r="HQ100" s="119" t="s">
        <v>34</v>
      </c>
      <c r="HR100" s="119" t="s">
        <v>34</v>
      </c>
      <c r="HS100" s="119" t="s">
        <v>34</v>
      </c>
      <c r="HT100" s="119" t="s">
        <v>34</v>
      </c>
      <c r="HU100" s="119" t="s">
        <v>34</v>
      </c>
      <c r="HV100" s="119" t="s">
        <v>34</v>
      </c>
      <c r="HW100" s="119" t="s">
        <v>34</v>
      </c>
      <c r="HX100" s="119" t="s">
        <v>34</v>
      </c>
      <c r="HY100" s="119" t="s">
        <v>34</v>
      </c>
      <c r="HZ100" s="119" t="s">
        <v>34</v>
      </c>
      <c r="IA100" s="119" t="s">
        <v>34</v>
      </c>
      <c r="IB100" s="119" t="s">
        <v>34</v>
      </c>
      <c r="IC100" s="119" t="s">
        <v>34</v>
      </c>
      <c r="ID100" s="119" t="s">
        <v>34</v>
      </c>
      <c r="IE100" s="119" t="s">
        <v>34</v>
      </c>
      <c r="IF100" s="119" t="s">
        <v>34</v>
      </c>
      <c r="IG100" s="119" t="s">
        <v>34</v>
      </c>
      <c r="IH100" s="119" t="s">
        <v>34</v>
      </c>
      <c r="II100" s="119" t="s">
        <v>34</v>
      </c>
      <c r="IJ100" s="119" t="s">
        <v>34</v>
      </c>
      <c r="IK100" s="119" t="s">
        <v>34</v>
      </c>
      <c r="IL100" s="119" t="s">
        <v>34</v>
      </c>
      <c r="IM100" s="119" t="s">
        <v>34</v>
      </c>
      <c r="IN100" s="119" t="s">
        <v>34</v>
      </c>
      <c r="IO100" s="119" t="s">
        <v>34</v>
      </c>
      <c r="IP100" s="119" t="s">
        <v>34</v>
      </c>
      <c r="IQ100" s="119" t="s">
        <v>34</v>
      </c>
      <c r="IR100" s="119" t="s">
        <v>34</v>
      </c>
      <c r="IS100" s="119" t="s">
        <v>34</v>
      </c>
      <c r="IT100" s="119" t="s">
        <v>34</v>
      </c>
      <c r="IU100" s="119" t="s">
        <v>34</v>
      </c>
      <c r="IV100" s="119" t="s">
        <v>34</v>
      </c>
      <c r="IW100" s="119" t="s">
        <v>34</v>
      </c>
      <c r="IX100" s="119" t="s">
        <v>34</v>
      </c>
      <c r="IY100" s="119" t="s">
        <v>34</v>
      </c>
      <c r="IZ100" s="119" t="s">
        <v>34</v>
      </c>
      <c r="JA100" s="119" t="s">
        <v>34</v>
      </c>
      <c r="JB100" s="119" t="s">
        <v>34</v>
      </c>
      <c r="JC100" s="119" t="s">
        <v>34</v>
      </c>
      <c r="JD100" s="119" t="s">
        <v>34</v>
      </c>
      <c r="JE100" s="119" t="s">
        <v>34</v>
      </c>
      <c r="JF100" s="119" t="s">
        <v>34</v>
      </c>
      <c r="JG100" s="119" t="s">
        <v>34</v>
      </c>
      <c r="JH100" s="119" t="s">
        <v>34</v>
      </c>
      <c r="JI100" s="119" t="s">
        <v>34</v>
      </c>
      <c r="JJ100" s="119" t="s">
        <v>34</v>
      </c>
      <c r="JK100" s="119" t="s">
        <v>34</v>
      </c>
      <c r="JL100" s="119" t="s">
        <v>34</v>
      </c>
      <c r="JM100" s="119" t="s">
        <v>34</v>
      </c>
      <c r="JN100" s="119" t="s">
        <v>34</v>
      </c>
      <c r="JO100" s="119" t="s">
        <v>34</v>
      </c>
      <c r="JP100" s="119" t="s">
        <v>34</v>
      </c>
      <c r="JQ100" s="119" t="s">
        <v>34</v>
      </c>
      <c r="JR100" s="119" t="s">
        <v>34</v>
      </c>
      <c r="JS100" s="119" t="s">
        <v>34</v>
      </c>
      <c r="JT100" s="119" t="s">
        <v>34</v>
      </c>
      <c r="JU100" s="119" t="s">
        <v>34</v>
      </c>
      <c r="JV100" s="46"/>
      <c r="JW100" s="46"/>
      <c r="JX100" s="46"/>
      <c r="JY100" s="46"/>
      <c r="JZ100" s="46"/>
      <c r="KA100" s="46"/>
      <c r="KB100" s="46"/>
      <c r="KC100" s="46"/>
      <c r="KD100" s="46"/>
      <c r="KE100" s="46"/>
      <c r="KF100" s="46"/>
      <c r="KG100" s="46"/>
      <c r="KH100" s="46"/>
      <c r="KI100" s="46"/>
      <c r="KJ100" s="46"/>
      <c r="KK100" s="46"/>
      <c r="KL100" s="46"/>
      <c r="KM100" s="46"/>
      <c r="KN100" s="46"/>
      <c r="KO100" s="46"/>
      <c r="KP100" s="46"/>
      <c r="KQ100" s="46"/>
      <c r="KR100" s="46"/>
      <c r="KS100" s="46"/>
      <c r="KT100" s="46"/>
      <c r="KU100" s="46"/>
      <c r="KV100" s="46"/>
      <c r="KW100" s="46"/>
      <c r="KX100" s="46"/>
      <c r="KY100" s="46"/>
      <c r="KZ100" s="46"/>
      <c r="LA100" s="46"/>
      <c r="LB100" s="46"/>
      <c r="LC100" s="46"/>
      <c r="LD100" s="46"/>
      <c r="LE100" s="46"/>
      <c r="LF100" s="46"/>
      <c r="LG100" s="46"/>
      <c r="LH100" s="46"/>
      <c r="LI100" s="46"/>
      <c r="LJ100" s="46"/>
      <c r="LK100" s="46"/>
      <c r="LL100" s="46"/>
      <c r="LM100" s="46"/>
      <c r="LN100" s="46"/>
      <c r="LO100" s="46"/>
      <c r="LP100" s="46"/>
      <c r="LQ100" s="46"/>
      <c r="LR100" s="46"/>
      <c r="LS100" s="46"/>
      <c r="LT100" s="46"/>
      <c r="LU100" s="46"/>
      <c r="LV100" s="46"/>
      <c r="LW100" s="46"/>
      <c r="LX100" s="46"/>
      <c r="LY100" s="46"/>
      <c r="LZ100" s="46"/>
      <c r="MA100" s="46"/>
      <c r="MB100" s="46"/>
      <c r="MC100" s="46"/>
      <c r="MD100" s="46"/>
      <c r="ME100" s="46"/>
      <c r="MF100" s="46"/>
    </row>
    <row r="101" spans="1:373" s="84" customFormat="1" ht="29.4" customHeight="1" thickBot="1" x14ac:dyDescent="0.35">
      <c r="A101" s="96" t="s">
        <v>113</v>
      </c>
      <c r="B101" s="93" t="s">
        <v>114</v>
      </c>
      <c r="C101" s="120">
        <f>IFERROR(SUM(E72+E78+E84+E90+E96)/(E72+F72+E78+F78+E84+F84+E90+F90+E96+F96),0)</f>
        <v>0</v>
      </c>
      <c r="D101" s="165" t="s">
        <v>97</v>
      </c>
      <c r="E101" s="221">
        <f>F96+F90+F84+F78+F72</f>
        <v>0</v>
      </c>
      <c r="F101" s="221"/>
      <c r="G101" s="221"/>
      <c r="H101" s="78"/>
      <c r="I101" s="166"/>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c r="CG101" s="167"/>
      <c r="CH101" s="167"/>
      <c r="CI101" s="167"/>
      <c r="CJ101" s="167"/>
      <c r="CK101" s="167"/>
      <c r="CL101" s="167"/>
      <c r="CM101" s="167"/>
      <c r="CN101" s="167"/>
      <c r="CO101" s="167"/>
      <c r="CP101" s="167"/>
      <c r="CQ101" s="167"/>
      <c r="CR101" s="167"/>
      <c r="CS101" s="167"/>
      <c r="CT101" s="167"/>
      <c r="CU101" s="167"/>
      <c r="CV101" s="167"/>
      <c r="CW101" s="167"/>
      <c r="CX101" s="167"/>
      <c r="CY101" s="167"/>
      <c r="CZ101" s="167"/>
      <c r="DA101" s="167"/>
      <c r="DB101" s="167"/>
      <c r="DC101" s="167"/>
      <c r="DD101" s="167"/>
      <c r="DE101" s="167"/>
      <c r="DF101" s="167"/>
      <c r="DG101" s="167"/>
      <c r="DH101" s="167"/>
      <c r="DI101" s="167"/>
      <c r="DJ101" s="167"/>
      <c r="DK101" s="167"/>
      <c r="DL101" s="167"/>
      <c r="DM101" s="167"/>
      <c r="DN101" s="167"/>
      <c r="DO101" s="167"/>
      <c r="DP101" s="167"/>
      <c r="DQ101" s="167"/>
      <c r="DR101" s="167"/>
      <c r="DS101" s="167"/>
      <c r="DT101" s="167"/>
      <c r="DU101" s="167"/>
      <c r="DV101" s="167"/>
      <c r="DW101" s="167"/>
      <c r="DX101" s="167"/>
      <c r="DY101" s="167"/>
      <c r="DZ101" s="167"/>
      <c r="EA101" s="167"/>
      <c r="EB101" s="167"/>
      <c r="EC101" s="167"/>
      <c r="ED101" s="167"/>
      <c r="EE101" s="167"/>
      <c r="EF101" s="167"/>
      <c r="EG101" s="167"/>
      <c r="EH101" s="167"/>
      <c r="EI101" s="167"/>
      <c r="EJ101" s="167"/>
      <c r="EK101" s="167"/>
      <c r="EL101" s="167"/>
      <c r="EM101" s="167"/>
      <c r="EN101" s="167"/>
      <c r="EO101" s="167"/>
      <c r="EP101" s="167"/>
      <c r="EQ101" s="167"/>
      <c r="ER101" s="167"/>
      <c r="ES101" s="167"/>
      <c r="ET101" s="167"/>
      <c r="EU101" s="167"/>
      <c r="EV101" s="167"/>
      <c r="EW101" s="167"/>
      <c r="EX101" s="167"/>
      <c r="EY101" s="167"/>
      <c r="EZ101" s="167"/>
      <c r="FA101" s="167"/>
      <c r="FB101" s="167"/>
      <c r="FC101" s="167"/>
      <c r="FD101" s="167"/>
      <c r="FE101" s="167"/>
      <c r="FF101" s="167"/>
      <c r="FG101" s="167"/>
      <c r="FH101" s="167"/>
      <c r="FI101" s="167"/>
      <c r="FJ101" s="167"/>
      <c r="FK101" s="167"/>
      <c r="FL101" s="167"/>
      <c r="FM101" s="167"/>
      <c r="FN101" s="167"/>
      <c r="FO101" s="167"/>
      <c r="FP101" s="167"/>
      <c r="FQ101" s="167"/>
      <c r="FR101" s="167"/>
      <c r="FS101" s="167"/>
      <c r="FT101" s="167"/>
      <c r="FU101" s="167"/>
      <c r="FV101" s="167"/>
      <c r="FW101" s="167"/>
      <c r="FX101" s="167"/>
      <c r="FY101" s="167"/>
      <c r="FZ101" s="167"/>
      <c r="GA101" s="167"/>
      <c r="GB101" s="167"/>
      <c r="GC101" s="167"/>
      <c r="GD101" s="167"/>
      <c r="GE101" s="167"/>
      <c r="GF101" s="167"/>
      <c r="GG101" s="167"/>
      <c r="GH101" s="167"/>
      <c r="GI101" s="167"/>
      <c r="GJ101" s="167"/>
      <c r="GK101" s="167"/>
      <c r="GL101" s="167"/>
      <c r="GM101" s="167"/>
      <c r="GN101" s="167"/>
      <c r="GO101" s="167"/>
      <c r="GP101" s="167"/>
      <c r="GQ101" s="167"/>
      <c r="GR101" s="167"/>
      <c r="GS101" s="167"/>
      <c r="GT101" s="167"/>
      <c r="GU101" s="167"/>
      <c r="GV101" s="167"/>
      <c r="GW101" s="167"/>
      <c r="GX101" s="167"/>
      <c r="GY101" s="167"/>
      <c r="GZ101" s="168"/>
      <c r="HA101" s="169"/>
      <c r="HB101" s="169"/>
      <c r="HC101" s="169"/>
      <c r="HD101" s="169"/>
      <c r="HE101" s="169"/>
      <c r="HF101" s="169"/>
      <c r="HG101" s="169"/>
      <c r="HH101" s="169"/>
      <c r="HI101" s="169"/>
      <c r="HJ101" s="169"/>
      <c r="HK101" s="169"/>
      <c r="HL101" s="169"/>
      <c r="HM101" s="169"/>
      <c r="HN101" s="169"/>
      <c r="HO101" s="169"/>
      <c r="HP101" s="169"/>
      <c r="HQ101" s="169"/>
      <c r="HR101" s="169"/>
      <c r="HS101" s="169"/>
      <c r="HT101" s="169"/>
      <c r="HU101" s="169"/>
      <c r="HV101" s="169"/>
      <c r="HW101" s="169"/>
      <c r="HX101" s="169"/>
      <c r="HY101" s="169"/>
      <c r="HZ101" s="169"/>
      <c r="IA101" s="169"/>
      <c r="IB101" s="169"/>
      <c r="IC101" s="169"/>
      <c r="ID101" s="169"/>
      <c r="IE101" s="169"/>
      <c r="IF101" s="169"/>
      <c r="IG101" s="169"/>
      <c r="IH101" s="169"/>
      <c r="II101" s="169"/>
      <c r="IJ101" s="169"/>
      <c r="IK101" s="169"/>
      <c r="IL101" s="169"/>
      <c r="IM101" s="169"/>
      <c r="IN101" s="169"/>
      <c r="IO101" s="169"/>
      <c r="IP101" s="169"/>
      <c r="IQ101" s="169"/>
      <c r="IR101" s="169"/>
      <c r="IS101" s="169"/>
      <c r="IT101" s="169"/>
      <c r="IU101" s="169"/>
      <c r="IV101" s="169"/>
      <c r="IW101" s="167"/>
      <c r="IX101" s="167"/>
      <c r="IY101" s="167"/>
      <c r="IZ101" s="167"/>
      <c r="JA101" s="167"/>
      <c r="JB101" s="167"/>
      <c r="JC101" s="167"/>
      <c r="JD101" s="167"/>
      <c r="JE101" s="167"/>
      <c r="JF101" s="167"/>
      <c r="JG101" s="167"/>
      <c r="JH101" s="167"/>
      <c r="JI101" s="167"/>
      <c r="JJ101" s="167"/>
      <c r="JK101" s="167"/>
      <c r="JL101" s="167"/>
      <c r="JM101" s="167"/>
      <c r="JN101" s="167"/>
      <c r="JO101" s="167"/>
      <c r="JP101" s="167"/>
      <c r="JQ101" s="167"/>
      <c r="JR101" s="167"/>
      <c r="JS101" s="167"/>
      <c r="JT101" s="167"/>
      <c r="JU101" s="167"/>
      <c r="JV101" s="167"/>
      <c r="JW101" s="167"/>
      <c r="JX101" s="167"/>
      <c r="JY101" s="167"/>
      <c r="JZ101" s="167"/>
      <c r="KA101" s="167"/>
      <c r="KB101" s="167"/>
      <c r="KC101" s="167"/>
      <c r="KD101" s="167"/>
      <c r="KE101" s="167"/>
      <c r="KF101" s="167"/>
      <c r="KG101" s="167"/>
      <c r="KH101" s="167"/>
      <c r="KI101" s="167"/>
      <c r="KJ101" s="167"/>
      <c r="KK101" s="167"/>
      <c r="KL101" s="167"/>
      <c r="KM101" s="167"/>
      <c r="KN101" s="167"/>
      <c r="KO101" s="167"/>
      <c r="KP101" s="167"/>
      <c r="KQ101" s="167"/>
      <c r="KR101" s="167"/>
      <c r="KS101" s="167"/>
      <c r="KT101" s="167"/>
      <c r="KU101" s="167"/>
      <c r="KV101" s="167"/>
      <c r="KW101" s="167"/>
      <c r="KX101" s="167"/>
      <c r="KY101" s="167"/>
      <c r="KZ101" s="167"/>
      <c r="LA101" s="167"/>
      <c r="LB101" s="167"/>
      <c r="LC101" s="167"/>
      <c r="LD101" s="167"/>
      <c r="LE101" s="167"/>
      <c r="LF101" s="167"/>
      <c r="LG101" s="167"/>
      <c r="LH101" s="167"/>
      <c r="LI101" s="167"/>
      <c r="LJ101" s="167"/>
      <c r="LK101" s="167"/>
      <c r="LL101" s="167"/>
      <c r="LM101" s="167"/>
      <c r="LN101" s="83"/>
      <c r="LO101" s="83"/>
      <c r="LP101" s="83"/>
      <c r="LQ101" s="83"/>
      <c r="LR101" s="83"/>
      <c r="LS101" s="83"/>
      <c r="LT101" s="83"/>
      <c r="LU101" s="83"/>
      <c r="LV101" s="83"/>
      <c r="LW101" s="83"/>
      <c r="LX101" s="83"/>
      <c r="LY101" s="83"/>
      <c r="LZ101" s="83"/>
      <c r="MA101" s="83"/>
      <c r="MB101" s="83"/>
      <c r="MC101" s="83"/>
      <c r="MD101" s="83"/>
      <c r="ME101" s="83"/>
      <c r="MF101" s="83"/>
    </row>
    <row r="102" spans="1:373" s="72" customFormat="1" ht="27" customHeight="1" thickBot="1" x14ac:dyDescent="0.35">
      <c r="A102" s="98" t="s">
        <v>116</v>
      </c>
      <c r="B102" s="55" t="s">
        <v>117</v>
      </c>
      <c r="C102" s="120">
        <f>IFERROR(SUM(E73+E79+E85+E91+E97)/(E73+F73+E79+F79+E85+F85+E91+F91+E97+F97),0)</f>
        <v>0</v>
      </c>
      <c r="D102" s="165" t="s">
        <v>97</v>
      </c>
      <c r="E102" s="221">
        <f>F97+F91+F85+F79+F73</f>
        <v>0</v>
      </c>
      <c r="F102" s="221"/>
      <c r="G102" s="222"/>
      <c r="H102" s="191"/>
      <c r="I102" s="123" t="s">
        <v>34</v>
      </c>
      <c r="J102" s="110" t="s">
        <v>34</v>
      </c>
      <c r="K102" s="110" t="s">
        <v>34</v>
      </c>
      <c r="L102" s="110" t="s">
        <v>34</v>
      </c>
      <c r="M102" s="110" t="s">
        <v>34</v>
      </c>
      <c r="N102" s="110" t="s">
        <v>34</v>
      </c>
      <c r="O102" s="110" t="s">
        <v>34</v>
      </c>
      <c r="P102" s="110" t="s">
        <v>34</v>
      </c>
      <c r="Q102" s="110" t="s">
        <v>34</v>
      </c>
      <c r="R102" s="110" t="s">
        <v>34</v>
      </c>
      <c r="S102" s="110" t="s">
        <v>34</v>
      </c>
      <c r="T102" s="110" t="s">
        <v>34</v>
      </c>
      <c r="U102" s="110" t="s">
        <v>34</v>
      </c>
      <c r="V102" s="110" t="s">
        <v>34</v>
      </c>
      <c r="W102" s="110" t="s">
        <v>34</v>
      </c>
      <c r="X102" s="110" t="s">
        <v>34</v>
      </c>
      <c r="Y102" s="110" t="s">
        <v>34</v>
      </c>
      <c r="Z102" s="110" t="s">
        <v>34</v>
      </c>
      <c r="AA102" s="110" t="s">
        <v>34</v>
      </c>
      <c r="AB102" s="110" t="s">
        <v>34</v>
      </c>
      <c r="AC102" s="110" t="s">
        <v>34</v>
      </c>
      <c r="AD102" s="110" t="s">
        <v>34</v>
      </c>
      <c r="AE102" s="110" t="s">
        <v>34</v>
      </c>
      <c r="AF102" s="110" t="s">
        <v>34</v>
      </c>
      <c r="AG102" s="110" t="s">
        <v>34</v>
      </c>
      <c r="AH102" s="110" t="s">
        <v>34</v>
      </c>
      <c r="AI102" s="110" t="s">
        <v>34</v>
      </c>
      <c r="AJ102" s="110" t="s">
        <v>34</v>
      </c>
      <c r="AK102" s="110" t="s">
        <v>34</v>
      </c>
      <c r="AL102" s="110" t="s">
        <v>34</v>
      </c>
      <c r="AM102" s="110" t="s">
        <v>34</v>
      </c>
      <c r="AN102" s="110" t="s">
        <v>34</v>
      </c>
      <c r="AO102" s="110" t="s">
        <v>34</v>
      </c>
      <c r="AP102" s="110" t="s">
        <v>34</v>
      </c>
      <c r="AQ102" s="110" t="s">
        <v>34</v>
      </c>
      <c r="AR102" s="110" t="s">
        <v>34</v>
      </c>
      <c r="AS102" s="110" t="s">
        <v>34</v>
      </c>
      <c r="AT102" s="110" t="s">
        <v>34</v>
      </c>
      <c r="AU102" s="110" t="s">
        <v>34</v>
      </c>
      <c r="AV102" s="110" t="s">
        <v>34</v>
      </c>
      <c r="AW102" s="110" t="s">
        <v>34</v>
      </c>
      <c r="AX102" s="110" t="s">
        <v>34</v>
      </c>
      <c r="AY102" s="110" t="s">
        <v>34</v>
      </c>
      <c r="AZ102" s="110" t="s">
        <v>34</v>
      </c>
      <c r="BA102" s="110" t="s">
        <v>34</v>
      </c>
      <c r="BB102" s="110" t="s">
        <v>34</v>
      </c>
      <c r="BC102" s="110" t="s">
        <v>34</v>
      </c>
      <c r="BD102" s="110" t="s">
        <v>34</v>
      </c>
      <c r="BE102" s="110" t="s">
        <v>34</v>
      </c>
      <c r="BF102" s="110" t="s">
        <v>34</v>
      </c>
      <c r="BG102" s="110" t="s">
        <v>34</v>
      </c>
      <c r="BH102" s="110" t="s">
        <v>34</v>
      </c>
      <c r="BI102" s="110" t="s">
        <v>34</v>
      </c>
      <c r="BJ102" s="110" t="s">
        <v>34</v>
      </c>
      <c r="BK102" s="110" t="s">
        <v>34</v>
      </c>
      <c r="BL102" s="110" t="s">
        <v>34</v>
      </c>
      <c r="BM102" s="110" t="s">
        <v>34</v>
      </c>
      <c r="BN102" s="110" t="s">
        <v>34</v>
      </c>
      <c r="BO102" s="110" t="s">
        <v>34</v>
      </c>
      <c r="BP102" s="110" t="s">
        <v>34</v>
      </c>
      <c r="BQ102" s="110" t="s">
        <v>34</v>
      </c>
      <c r="BR102" s="110" t="s">
        <v>34</v>
      </c>
      <c r="BS102" s="110" t="s">
        <v>34</v>
      </c>
      <c r="BT102" s="110" t="s">
        <v>34</v>
      </c>
      <c r="BU102" s="110" t="s">
        <v>34</v>
      </c>
      <c r="BV102" s="110" t="s">
        <v>34</v>
      </c>
      <c r="BW102" s="110" t="s">
        <v>34</v>
      </c>
      <c r="BX102" s="110" t="s">
        <v>34</v>
      </c>
      <c r="BY102" s="110" t="s">
        <v>34</v>
      </c>
      <c r="BZ102" s="110" t="s">
        <v>34</v>
      </c>
      <c r="CA102" s="110" t="s">
        <v>34</v>
      </c>
      <c r="CB102" s="110" t="s">
        <v>34</v>
      </c>
      <c r="CC102" s="110" t="s">
        <v>34</v>
      </c>
      <c r="CD102" s="110" t="s">
        <v>34</v>
      </c>
      <c r="CE102" s="110" t="s">
        <v>34</v>
      </c>
      <c r="CF102" s="110" t="s">
        <v>34</v>
      </c>
      <c r="CG102" s="110" t="s">
        <v>34</v>
      </c>
      <c r="CH102" s="110" t="s">
        <v>34</v>
      </c>
      <c r="CI102" s="110" t="s">
        <v>34</v>
      </c>
      <c r="CJ102" s="110" t="s">
        <v>34</v>
      </c>
      <c r="CK102" s="110" t="s">
        <v>34</v>
      </c>
      <c r="CL102" s="110" t="s">
        <v>34</v>
      </c>
      <c r="CM102" s="110" t="s">
        <v>34</v>
      </c>
      <c r="CN102" s="110" t="s">
        <v>34</v>
      </c>
      <c r="CO102" s="110" t="s">
        <v>34</v>
      </c>
      <c r="CP102" s="110" t="s">
        <v>34</v>
      </c>
      <c r="CQ102" s="110" t="s">
        <v>34</v>
      </c>
      <c r="CR102" s="110" t="s">
        <v>34</v>
      </c>
      <c r="CS102" s="110" t="s">
        <v>34</v>
      </c>
      <c r="CT102" s="110" t="s">
        <v>34</v>
      </c>
      <c r="CU102" s="110" t="s">
        <v>34</v>
      </c>
      <c r="CV102" s="110" t="s">
        <v>34</v>
      </c>
      <c r="CW102" s="110" t="s">
        <v>34</v>
      </c>
      <c r="CX102" s="110" t="s">
        <v>34</v>
      </c>
      <c r="CY102" s="110" t="s">
        <v>34</v>
      </c>
      <c r="CZ102" s="110" t="s">
        <v>34</v>
      </c>
      <c r="DA102" s="110" t="s">
        <v>34</v>
      </c>
      <c r="DB102" s="110" t="s">
        <v>34</v>
      </c>
      <c r="DC102" s="110" t="s">
        <v>34</v>
      </c>
      <c r="DD102" s="110" t="s">
        <v>34</v>
      </c>
      <c r="DE102" s="110" t="s">
        <v>34</v>
      </c>
      <c r="DF102" s="110" t="s">
        <v>34</v>
      </c>
      <c r="DG102" s="110" t="s">
        <v>34</v>
      </c>
      <c r="DH102" s="110" t="s">
        <v>34</v>
      </c>
      <c r="DI102" s="110" t="s">
        <v>34</v>
      </c>
      <c r="DJ102" s="110" t="s">
        <v>34</v>
      </c>
      <c r="DK102" s="110" t="s">
        <v>34</v>
      </c>
      <c r="DL102" s="110" t="s">
        <v>34</v>
      </c>
      <c r="DM102" s="110" t="s">
        <v>34</v>
      </c>
      <c r="DN102" s="110" t="s">
        <v>34</v>
      </c>
      <c r="DO102" s="110" t="s">
        <v>34</v>
      </c>
      <c r="DP102" s="110" t="s">
        <v>34</v>
      </c>
      <c r="DQ102" s="110" t="s">
        <v>34</v>
      </c>
      <c r="DR102" s="110" t="s">
        <v>34</v>
      </c>
      <c r="DS102" s="110" t="s">
        <v>34</v>
      </c>
      <c r="DT102" s="110" t="s">
        <v>34</v>
      </c>
      <c r="DU102" s="110" t="s">
        <v>34</v>
      </c>
      <c r="DV102" s="110" t="s">
        <v>34</v>
      </c>
      <c r="DW102" s="110" t="s">
        <v>34</v>
      </c>
      <c r="DX102" s="110" t="s">
        <v>34</v>
      </c>
      <c r="DY102" s="110" t="s">
        <v>34</v>
      </c>
      <c r="DZ102" s="110" t="s">
        <v>34</v>
      </c>
      <c r="EA102" s="110" t="s">
        <v>34</v>
      </c>
      <c r="EB102" s="110" t="s">
        <v>34</v>
      </c>
      <c r="EC102" s="110" t="s">
        <v>34</v>
      </c>
      <c r="ED102" s="110" t="s">
        <v>34</v>
      </c>
      <c r="EE102" s="110" t="s">
        <v>34</v>
      </c>
      <c r="EF102" s="110" t="s">
        <v>34</v>
      </c>
      <c r="EG102" s="110" t="s">
        <v>34</v>
      </c>
      <c r="EH102" s="110" t="s">
        <v>34</v>
      </c>
      <c r="EI102" s="110" t="s">
        <v>34</v>
      </c>
      <c r="EJ102" s="110" t="s">
        <v>34</v>
      </c>
      <c r="EK102" s="110" t="s">
        <v>34</v>
      </c>
      <c r="EL102" s="110" t="s">
        <v>34</v>
      </c>
      <c r="EM102" s="110" t="s">
        <v>34</v>
      </c>
      <c r="EN102" s="110" t="s">
        <v>34</v>
      </c>
      <c r="EO102" s="110" t="s">
        <v>34</v>
      </c>
      <c r="EP102" s="110" t="s">
        <v>34</v>
      </c>
      <c r="EQ102" s="110" t="s">
        <v>34</v>
      </c>
      <c r="ER102" s="110" t="s">
        <v>34</v>
      </c>
      <c r="ES102" s="110" t="s">
        <v>34</v>
      </c>
      <c r="ET102" s="110" t="s">
        <v>34</v>
      </c>
      <c r="EU102" s="110" t="s">
        <v>34</v>
      </c>
      <c r="EV102" s="110" t="s">
        <v>34</v>
      </c>
      <c r="EW102" s="110" t="s">
        <v>34</v>
      </c>
      <c r="EX102" s="110" t="s">
        <v>34</v>
      </c>
      <c r="EY102" s="110" t="s">
        <v>34</v>
      </c>
      <c r="EZ102" s="110" t="s">
        <v>34</v>
      </c>
      <c r="FA102" s="110" t="s">
        <v>34</v>
      </c>
      <c r="FB102" s="110" t="s">
        <v>34</v>
      </c>
      <c r="FC102" s="110" t="s">
        <v>34</v>
      </c>
      <c r="FD102" s="110" t="s">
        <v>34</v>
      </c>
      <c r="FE102" s="110" t="s">
        <v>34</v>
      </c>
      <c r="FF102" s="110" t="s">
        <v>34</v>
      </c>
      <c r="FG102" s="110" t="s">
        <v>34</v>
      </c>
      <c r="FH102" s="110" t="s">
        <v>34</v>
      </c>
      <c r="FI102" s="110" t="s">
        <v>34</v>
      </c>
      <c r="FJ102" s="110" t="s">
        <v>34</v>
      </c>
      <c r="FK102" s="110" t="s">
        <v>34</v>
      </c>
      <c r="FL102" s="110" t="s">
        <v>34</v>
      </c>
      <c r="FM102" s="110" t="s">
        <v>34</v>
      </c>
      <c r="FN102" s="110" t="s">
        <v>34</v>
      </c>
      <c r="FO102" s="110" t="s">
        <v>34</v>
      </c>
      <c r="FP102" s="110" t="s">
        <v>34</v>
      </c>
      <c r="FQ102" s="110" t="s">
        <v>34</v>
      </c>
      <c r="FR102" s="110" t="s">
        <v>34</v>
      </c>
      <c r="FS102" s="110" t="s">
        <v>34</v>
      </c>
      <c r="FT102" s="110" t="s">
        <v>34</v>
      </c>
      <c r="FU102" s="110" t="s">
        <v>34</v>
      </c>
      <c r="FV102" s="110" t="s">
        <v>34</v>
      </c>
      <c r="FW102" s="110" t="s">
        <v>34</v>
      </c>
      <c r="FX102" s="110" t="s">
        <v>34</v>
      </c>
      <c r="FY102" s="110" t="s">
        <v>34</v>
      </c>
      <c r="FZ102" s="110" t="s">
        <v>34</v>
      </c>
      <c r="GA102" s="110" t="s">
        <v>34</v>
      </c>
      <c r="GB102" s="110" t="s">
        <v>34</v>
      </c>
      <c r="GC102" s="110" t="s">
        <v>34</v>
      </c>
      <c r="GD102" s="110" t="s">
        <v>34</v>
      </c>
      <c r="GE102" s="110" t="s">
        <v>34</v>
      </c>
      <c r="GF102" s="110" t="s">
        <v>34</v>
      </c>
      <c r="GG102" s="110" t="s">
        <v>34</v>
      </c>
      <c r="GH102" s="110" t="s">
        <v>34</v>
      </c>
      <c r="GI102" s="110" t="s">
        <v>34</v>
      </c>
      <c r="GJ102" s="110" t="s">
        <v>34</v>
      </c>
      <c r="GK102" s="110" t="s">
        <v>34</v>
      </c>
      <c r="GL102" s="110" t="s">
        <v>34</v>
      </c>
      <c r="GM102" s="110" t="s">
        <v>34</v>
      </c>
      <c r="GN102" s="110" t="s">
        <v>34</v>
      </c>
      <c r="GO102" s="110" t="s">
        <v>34</v>
      </c>
      <c r="GP102" s="110" t="s">
        <v>34</v>
      </c>
      <c r="GQ102" s="110" t="s">
        <v>34</v>
      </c>
      <c r="GR102" s="110" t="s">
        <v>34</v>
      </c>
      <c r="GS102" s="110" t="s">
        <v>34</v>
      </c>
      <c r="GT102" s="110" t="s">
        <v>34</v>
      </c>
      <c r="GU102" s="110" t="s">
        <v>34</v>
      </c>
      <c r="GV102" s="110" t="s">
        <v>34</v>
      </c>
      <c r="GW102" s="110" t="s">
        <v>34</v>
      </c>
      <c r="GX102" s="110" t="s">
        <v>34</v>
      </c>
      <c r="GY102" s="110" t="s">
        <v>34</v>
      </c>
      <c r="GZ102" s="110" t="s">
        <v>34</v>
      </c>
      <c r="HA102" s="110" t="s">
        <v>34</v>
      </c>
      <c r="HB102" s="110" t="s">
        <v>34</v>
      </c>
      <c r="HC102" s="110" t="s">
        <v>34</v>
      </c>
      <c r="HD102" s="110" t="s">
        <v>34</v>
      </c>
      <c r="HE102" s="110" t="s">
        <v>34</v>
      </c>
      <c r="HF102" s="110" t="s">
        <v>34</v>
      </c>
      <c r="HG102" s="110" t="s">
        <v>34</v>
      </c>
      <c r="HH102" s="110" t="s">
        <v>34</v>
      </c>
      <c r="HI102" s="110" t="s">
        <v>34</v>
      </c>
      <c r="HJ102" s="110" t="s">
        <v>34</v>
      </c>
      <c r="HK102" s="110" t="s">
        <v>34</v>
      </c>
      <c r="HL102" s="110" t="s">
        <v>34</v>
      </c>
      <c r="HM102" s="110" t="s">
        <v>34</v>
      </c>
      <c r="HN102" s="110" t="s">
        <v>34</v>
      </c>
      <c r="HO102" s="110" t="s">
        <v>34</v>
      </c>
      <c r="HP102" s="110" t="s">
        <v>34</v>
      </c>
      <c r="HQ102" s="110" t="s">
        <v>34</v>
      </c>
      <c r="HR102" s="110" t="s">
        <v>34</v>
      </c>
      <c r="HS102" s="110" t="s">
        <v>34</v>
      </c>
      <c r="HT102" s="110" t="s">
        <v>34</v>
      </c>
      <c r="HU102" s="110" t="s">
        <v>34</v>
      </c>
      <c r="HV102" s="110" t="s">
        <v>34</v>
      </c>
      <c r="HW102" s="110" t="s">
        <v>34</v>
      </c>
      <c r="HX102" s="110" t="s">
        <v>34</v>
      </c>
      <c r="HY102" s="110" t="s">
        <v>34</v>
      </c>
      <c r="HZ102" s="110" t="s">
        <v>34</v>
      </c>
      <c r="IA102" s="110" t="s">
        <v>34</v>
      </c>
      <c r="IB102" s="110" t="s">
        <v>34</v>
      </c>
      <c r="IC102" s="110" t="s">
        <v>34</v>
      </c>
      <c r="ID102" s="110" t="s">
        <v>34</v>
      </c>
      <c r="IE102" s="110" t="s">
        <v>34</v>
      </c>
      <c r="IF102" s="110" t="s">
        <v>34</v>
      </c>
      <c r="IG102" s="110" t="s">
        <v>34</v>
      </c>
      <c r="IH102" s="110" t="s">
        <v>34</v>
      </c>
      <c r="II102" s="110" t="s">
        <v>34</v>
      </c>
      <c r="IJ102" s="110" t="s">
        <v>34</v>
      </c>
      <c r="IK102" s="110" t="s">
        <v>34</v>
      </c>
      <c r="IL102" s="110" t="s">
        <v>34</v>
      </c>
      <c r="IM102" s="110" t="s">
        <v>34</v>
      </c>
      <c r="IN102" s="110" t="s">
        <v>34</v>
      </c>
      <c r="IO102" s="110" t="s">
        <v>34</v>
      </c>
      <c r="IP102" s="110" t="s">
        <v>34</v>
      </c>
      <c r="IQ102" s="110" t="s">
        <v>34</v>
      </c>
      <c r="IR102" s="110" t="s">
        <v>34</v>
      </c>
      <c r="IS102" s="110" t="s">
        <v>34</v>
      </c>
      <c r="IT102" s="110" t="s">
        <v>34</v>
      </c>
      <c r="IU102" s="110" t="s">
        <v>34</v>
      </c>
      <c r="IV102" s="110" t="s">
        <v>34</v>
      </c>
      <c r="IW102" s="110" t="s">
        <v>34</v>
      </c>
      <c r="IX102" s="110" t="s">
        <v>34</v>
      </c>
      <c r="IY102" s="110" t="s">
        <v>34</v>
      </c>
      <c r="IZ102" s="110" t="s">
        <v>34</v>
      </c>
      <c r="JA102" s="110" t="s">
        <v>34</v>
      </c>
      <c r="JB102" s="110" t="s">
        <v>34</v>
      </c>
      <c r="JC102" s="110" t="s">
        <v>34</v>
      </c>
      <c r="JD102" s="110" t="s">
        <v>34</v>
      </c>
      <c r="JE102" s="110" t="s">
        <v>34</v>
      </c>
      <c r="JF102" s="110" t="s">
        <v>34</v>
      </c>
      <c r="JG102" s="110" t="s">
        <v>34</v>
      </c>
      <c r="JH102" s="110" t="s">
        <v>34</v>
      </c>
      <c r="JI102" s="110" t="s">
        <v>34</v>
      </c>
      <c r="JJ102" s="110" t="s">
        <v>34</v>
      </c>
      <c r="JK102" s="110" t="s">
        <v>34</v>
      </c>
      <c r="JL102" s="110" t="s">
        <v>34</v>
      </c>
      <c r="JM102" s="110" t="s">
        <v>34</v>
      </c>
      <c r="JN102" s="110" t="s">
        <v>34</v>
      </c>
      <c r="JO102" s="110" t="s">
        <v>34</v>
      </c>
      <c r="JP102" s="110" t="s">
        <v>34</v>
      </c>
      <c r="JQ102" s="110" t="s">
        <v>34</v>
      </c>
      <c r="JR102" s="110" t="s">
        <v>34</v>
      </c>
      <c r="JS102" s="110" t="s">
        <v>34</v>
      </c>
      <c r="JT102" s="110" t="s">
        <v>34</v>
      </c>
      <c r="JU102" s="110" t="s">
        <v>34</v>
      </c>
      <c r="JV102" s="89"/>
      <c r="JW102" s="89"/>
      <c r="JX102" s="89"/>
      <c r="JY102" s="89"/>
      <c r="JZ102" s="89"/>
      <c r="KA102" s="89"/>
      <c r="KB102" s="89"/>
      <c r="KC102" s="89"/>
      <c r="KD102" s="89"/>
      <c r="KE102" s="89"/>
      <c r="KF102" s="89"/>
      <c r="KG102" s="89"/>
      <c r="KH102" s="89"/>
      <c r="KI102" s="89"/>
      <c r="KJ102" s="89"/>
      <c r="KK102" s="89"/>
      <c r="KL102" s="89"/>
      <c r="KM102" s="89"/>
      <c r="KN102" s="89"/>
      <c r="KO102" s="89"/>
      <c r="KP102" s="89"/>
      <c r="KQ102" s="89"/>
      <c r="KR102" s="89"/>
      <c r="KS102" s="89"/>
      <c r="KT102" s="89"/>
      <c r="KU102" s="89"/>
      <c r="KV102" s="89"/>
      <c r="KW102" s="89"/>
      <c r="KX102" s="89"/>
      <c r="KY102" s="89"/>
      <c r="KZ102" s="89"/>
      <c r="LA102" s="89"/>
      <c r="LB102" s="89"/>
      <c r="LC102" s="89"/>
      <c r="LD102" s="89"/>
      <c r="LE102" s="89"/>
      <c r="LF102" s="89"/>
      <c r="LG102" s="89"/>
      <c r="LH102" s="89"/>
      <c r="LI102" s="89"/>
      <c r="LJ102" s="89"/>
      <c r="LK102" s="89"/>
      <c r="LL102" s="89"/>
      <c r="LM102" s="89"/>
      <c r="LN102" s="71"/>
      <c r="LO102" s="71"/>
      <c r="LP102" s="71"/>
      <c r="LQ102" s="71"/>
      <c r="LR102" s="71"/>
      <c r="LS102" s="71"/>
      <c r="LT102" s="71"/>
      <c r="LU102" s="71"/>
      <c r="LV102" s="71"/>
      <c r="LW102" s="71"/>
      <c r="LX102" s="71"/>
      <c r="LY102" s="71"/>
      <c r="LZ102" s="71"/>
      <c r="MA102" s="71"/>
      <c r="MB102" s="71"/>
      <c r="MC102" s="71"/>
      <c r="MD102" s="71"/>
      <c r="ME102" s="71"/>
      <c r="MF102" s="71"/>
    </row>
    <row r="103" spans="1:373" s="72" customFormat="1" ht="27" customHeight="1" thickBot="1" x14ac:dyDescent="0.35">
      <c r="A103" s="98" t="s">
        <v>119</v>
      </c>
      <c r="B103" s="55" t="s">
        <v>90</v>
      </c>
      <c r="C103" s="170">
        <f>IFERROR(SUM((E74+E80+E86+E92+E98)/(E74+F74+E80+F80+E86+F86+E92+F92+E98+F98)),0)</f>
        <v>0</v>
      </c>
      <c r="D103" s="165" t="s">
        <v>97</v>
      </c>
      <c r="E103" s="221">
        <f>F98+F92+F86+F80+F74</f>
        <v>0</v>
      </c>
      <c r="F103" s="221"/>
      <c r="G103" s="222"/>
      <c r="H103" s="191"/>
      <c r="I103" s="110" t="s">
        <v>34</v>
      </c>
      <c r="J103" s="110" t="s">
        <v>34</v>
      </c>
      <c r="K103" s="110" t="s">
        <v>34</v>
      </c>
      <c r="L103" s="110" t="s">
        <v>34</v>
      </c>
      <c r="M103" s="110" t="s">
        <v>34</v>
      </c>
      <c r="N103" s="110" t="s">
        <v>34</v>
      </c>
      <c r="O103" s="110" t="s">
        <v>34</v>
      </c>
      <c r="P103" s="110" t="s">
        <v>34</v>
      </c>
      <c r="Q103" s="110" t="s">
        <v>34</v>
      </c>
      <c r="R103" s="110" t="s">
        <v>34</v>
      </c>
      <c r="S103" s="110" t="s">
        <v>34</v>
      </c>
      <c r="T103" s="110" t="s">
        <v>34</v>
      </c>
      <c r="U103" s="110" t="s">
        <v>34</v>
      </c>
      <c r="V103" s="110" t="s">
        <v>34</v>
      </c>
      <c r="W103" s="110" t="s">
        <v>34</v>
      </c>
      <c r="X103" s="110" t="s">
        <v>34</v>
      </c>
      <c r="Y103" s="110" t="s">
        <v>34</v>
      </c>
      <c r="Z103" s="110" t="s">
        <v>34</v>
      </c>
      <c r="AA103" s="110" t="s">
        <v>34</v>
      </c>
      <c r="AB103" s="110" t="s">
        <v>34</v>
      </c>
      <c r="AC103" s="110" t="s">
        <v>34</v>
      </c>
      <c r="AD103" s="110" t="s">
        <v>34</v>
      </c>
      <c r="AE103" s="110" t="s">
        <v>34</v>
      </c>
      <c r="AF103" s="110" t="s">
        <v>34</v>
      </c>
      <c r="AG103" s="110" t="s">
        <v>34</v>
      </c>
      <c r="AH103" s="110" t="s">
        <v>34</v>
      </c>
      <c r="AI103" s="110" t="s">
        <v>34</v>
      </c>
      <c r="AJ103" s="110" t="s">
        <v>34</v>
      </c>
      <c r="AK103" s="110" t="s">
        <v>34</v>
      </c>
      <c r="AL103" s="110" t="s">
        <v>34</v>
      </c>
      <c r="AM103" s="110" t="s">
        <v>34</v>
      </c>
      <c r="AN103" s="110" t="s">
        <v>34</v>
      </c>
      <c r="AO103" s="110" t="s">
        <v>34</v>
      </c>
      <c r="AP103" s="110" t="s">
        <v>34</v>
      </c>
      <c r="AQ103" s="110" t="s">
        <v>34</v>
      </c>
      <c r="AR103" s="110" t="s">
        <v>34</v>
      </c>
      <c r="AS103" s="110" t="s">
        <v>34</v>
      </c>
      <c r="AT103" s="110" t="s">
        <v>34</v>
      </c>
      <c r="AU103" s="110" t="s">
        <v>34</v>
      </c>
      <c r="AV103" s="110" t="s">
        <v>34</v>
      </c>
      <c r="AW103" s="110" t="s">
        <v>34</v>
      </c>
      <c r="AX103" s="110" t="s">
        <v>34</v>
      </c>
      <c r="AY103" s="110" t="s">
        <v>34</v>
      </c>
      <c r="AZ103" s="110" t="s">
        <v>34</v>
      </c>
      <c r="BA103" s="110" t="s">
        <v>34</v>
      </c>
      <c r="BB103" s="110" t="s">
        <v>34</v>
      </c>
      <c r="BC103" s="110" t="s">
        <v>34</v>
      </c>
      <c r="BD103" s="110" t="s">
        <v>34</v>
      </c>
      <c r="BE103" s="110" t="s">
        <v>34</v>
      </c>
      <c r="BF103" s="110" t="s">
        <v>34</v>
      </c>
      <c r="BG103" s="110" t="s">
        <v>34</v>
      </c>
      <c r="BH103" s="110" t="s">
        <v>34</v>
      </c>
      <c r="BI103" s="110" t="s">
        <v>34</v>
      </c>
      <c r="BJ103" s="110" t="s">
        <v>34</v>
      </c>
      <c r="BK103" s="110" t="s">
        <v>34</v>
      </c>
      <c r="BL103" s="110" t="s">
        <v>34</v>
      </c>
      <c r="BM103" s="110" t="s">
        <v>34</v>
      </c>
      <c r="BN103" s="110" t="s">
        <v>34</v>
      </c>
      <c r="BO103" s="110" t="s">
        <v>34</v>
      </c>
      <c r="BP103" s="110" t="s">
        <v>34</v>
      </c>
      <c r="BQ103" s="110" t="s">
        <v>34</v>
      </c>
      <c r="BR103" s="110" t="s">
        <v>34</v>
      </c>
      <c r="BS103" s="110" t="s">
        <v>34</v>
      </c>
      <c r="BT103" s="110" t="s">
        <v>34</v>
      </c>
      <c r="BU103" s="110" t="s">
        <v>34</v>
      </c>
      <c r="BV103" s="110" t="s">
        <v>34</v>
      </c>
      <c r="BW103" s="110" t="s">
        <v>34</v>
      </c>
      <c r="BX103" s="110" t="s">
        <v>34</v>
      </c>
      <c r="BY103" s="110" t="s">
        <v>34</v>
      </c>
      <c r="BZ103" s="110" t="s">
        <v>34</v>
      </c>
      <c r="CA103" s="110" t="s">
        <v>34</v>
      </c>
      <c r="CB103" s="110" t="s">
        <v>34</v>
      </c>
      <c r="CC103" s="110" t="s">
        <v>34</v>
      </c>
      <c r="CD103" s="110" t="s">
        <v>34</v>
      </c>
      <c r="CE103" s="110" t="s">
        <v>34</v>
      </c>
      <c r="CF103" s="110" t="s">
        <v>34</v>
      </c>
      <c r="CG103" s="110" t="s">
        <v>34</v>
      </c>
      <c r="CH103" s="110" t="s">
        <v>34</v>
      </c>
      <c r="CI103" s="110" t="s">
        <v>34</v>
      </c>
      <c r="CJ103" s="110" t="s">
        <v>34</v>
      </c>
      <c r="CK103" s="110" t="s">
        <v>34</v>
      </c>
      <c r="CL103" s="110" t="s">
        <v>34</v>
      </c>
      <c r="CM103" s="110" t="s">
        <v>34</v>
      </c>
      <c r="CN103" s="110" t="s">
        <v>34</v>
      </c>
      <c r="CO103" s="110" t="s">
        <v>34</v>
      </c>
      <c r="CP103" s="110" t="s">
        <v>34</v>
      </c>
      <c r="CQ103" s="110" t="s">
        <v>34</v>
      </c>
      <c r="CR103" s="110" t="s">
        <v>34</v>
      </c>
      <c r="CS103" s="110" t="s">
        <v>34</v>
      </c>
      <c r="CT103" s="110" t="s">
        <v>34</v>
      </c>
      <c r="CU103" s="110" t="s">
        <v>34</v>
      </c>
      <c r="CV103" s="110" t="s">
        <v>34</v>
      </c>
      <c r="CW103" s="110" t="s">
        <v>34</v>
      </c>
      <c r="CX103" s="110" t="s">
        <v>34</v>
      </c>
      <c r="CY103" s="110" t="s">
        <v>34</v>
      </c>
      <c r="CZ103" s="110" t="s">
        <v>34</v>
      </c>
      <c r="DA103" s="110" t="s">
        <v>34</v>
      </c>
      <c r="DB103" s="110" t="s">
        <v>34</v>
      </c>
      <c r="DC103" s="110" t="s">
        <v>34</v>
      </c>
      <c r="DD103" s="110" t="s">
        <v>34</v>
      </c>
      <c r="DE103" s="110" t="s">
        <v>34</v>
      </c>
      <c r="DF103" s="110" t="s">
        <v>34</v>
      </c>
      <c r="DG103" s="110" t="s">
        <v>34</v>
      </c>
      <c r="DH103" s="110" t="s">
        <v>34</v>
      </c>
      <c r="DI103" s="110" t="s">
        <v>34</v>
      </c>
      <c r="DJ103" s="110" t="s">
        <v>34</v>
      </c>
      <c r="DK103" s="110" t="s">
        <v>34</v>
      </c>
      <c r="DL103" s="110" t="s">
        <v>34</v>
      </c>
      <c r="DM103" s="110" t="s">
        <v>34</v>
      </c>
      <c r="DN103" s="110" t="s">
        <v>34</v>
      </c>
      <c r="DO103" s="110" t="s">
        <v>34</v>
      </c>
      <c r="DP103" s="110" t="s">
        <v>34</v>
      </c>
      <c r="DQ103" s="110" t="s">
        <v>34</v>
      </c>
      <c r="DR103" s="110" t="s">
        <v>34</v>
      </c>
      <c r="DS103" s="110" t="s">
        <v>34</v>
      </c>
      <c r="DT103" s="110" t="s">
        <v>34</v>
      </c>
      <c r="DU103" s="110" t="s">
        <v>34</v>
      </c>
      <c r="DV103" s="110" t="s">
        <v>34</v>
      </c>
      <c r="DW103" s="110" t="s">
        <v>34</v>
      </c>
      <c r="DX103" s="110" t="s">
        <v>34</v>
      </c>
      <c r="DY103" s="110" t="s">
        <v>34</v>
      </c>
      <c r="DZ103" s="110" t="s">
        <v>34</v>
      </c>
      <c r="EA103" s="110" t="s">
        <v>34</v>
      </c>
      <c r="EB103" s="110" t="s">
        <v>34</v>
      </c>
      <c r="EC103" s="110" t="s">
        <v>34</v>
      </c>
      <c r="ED103" s="110" t="s">
        <v>34</v>
      </c>
      <c r="EE103" s="110" t="s">
        <v>34</v>
      </c>
      <c r="EF103" s="110" t="s">
        <v>34</v>
      </c>
      <c r="EG103" s="110" t="s">
        <v>34</v>
      </c>
      <c r="EH103" s="110" t="s">
        <v>34</v>
      </c>
      <c r="EI103" s="110" t="s">
        <v>34</v>
      </c>
      <c r="EJ103" s="110" t="s">
        <v>34</v>
      </c>
      <c r="EK103" s="110" t="s">
        <v>34</v>
      </c>
      <c r="EL103" s="110" t="s">
        <v>34</v>
      </c>
      <c r="EM103" s="110" t="s">
        <v>34</v>
      </c>
      <c r="EN103" s="110" t="s">
        <v>34</v>
      </c>
      <c r="EO103" s="110" t="s">
        <v>34</v>
      </c>
      <c r="EP103" s="110" t="s">
        <v>34</v>
      </c>
      <c r="EQ103" s="110" t="s">
        <v>34</v>
      </c>
      <c r="ER103" s="110" t="s">
        <v>34</v>
      </c>
      <c r="ES103" s="110" t="s">
        <v>34</v>
      </c>
      <c r="ET103" s="110" t="s">
        <v>34</v>
      </c>
      <c r="EU103" s="110" t="s">
        <v>34</v>
      </c>
      <c r="EV103" s="110" t="s">
        <v>34</v>
      </c>
      <c r="EW103" s="110" t="s">
        <v>34</v>
      </c>
      <c r="EX103" s="110" t="s">
        <v>34</v>
      </c>
      <c r="EY103" s="110" t="s">
        <v>34</v>
      </c>
      <c r="EZ103" s="110" t="s">
        <v>34</v>
      </c>
      <c r="FA103" s="110" t="s">
        <v>34</v>
      </c>
      <c r="FB103" s="110" t="s">
        <v>34</v>
      </c>
      <c r="FC103" s="110" t="s">
        <v>34</v>
      </c>
      <c r="FD103" s="110" t="s">
        <v>34</v>
      </c>
      <c r="FE103" s="110" t="s">
        <v>34</v>
      </c>
      <c r="FF103" s="110" t="s">
        <v>34</v>
      </c>
      <c r="FG103" s="110" t="s">
        <v>34</v>
      </c>
      <c r="FH103" s="110" t="s">
        <v>34</v>
      </c>
      <c r="FI103" s="110" t="s">
        <v>34</v>
      </c>
      <c r="FJ103" s="110" t="s">
        <v>34</v>
      </c>
      <c r="FK103" s="110" t="s">
        <v>34</v>
      </c>
      <c r="FL103" s="110" t="s">
        <v>34</v>
      </c>
      <c r="FM103" s="110" t="s">
        <v>34</v>
      </c>
      <c r="FN103" s="110" t="s">
        <v>34</v>
      </c>
      <c r="FO103" s="110" t="s">
        <v>34</v>
      </c>
      <c r="FP103" s="110" t="s">
        <v>34</v>
      </c>
      <c r="FQ103" s="110" t="s">
        <v>34</v>
      </c>
      <c r="FR103" s="110" t="s">
        <v>34</v>
      </c>
      <c r="FS103" s="110" t="s">
        <v>34</v>
      </c>
      <c r="FT103" s="110" t="s">
        <v>34</v>
      </c>
      <c r="FU103" s="110" t="s">
        <v>34</v>
      </c>
      <c r="FV103" s="110" t="s">
        <v>34</v>
      </c>
      <c r="FW103" s="110" t="s">
        <v>34</v>
      </c>
      <c r="FX103" s="110" t="s">
        <v>34</v>
      </c>
      <c r="FY103" s="110" t="s">
        <v>34</v>
      </c>
      <c r="FZ103" s="110" t="s">
        <v>34</v>
      </c>
      <c r="GA103" s="110" t="s">
        <v>34</v>
      </c>
      <c r="GB103" s="110" t="s">
        <v>34</v>
      </c>
      <c r="GC103" s="110" t="s">
        <v>34</v>
      </c>
      <c r="GD103" s="110" t="s">
        <v>34</v>
      </c>
      <c r="GE103" s="110" t="s">
        <v>34</v>
      </c>
      <c r="GF103" s="110" t="s">
        <v>34</v>
      </c>
      <c r="GG103" s="110" t="s">
        <v>34</v>
      </c>
      <c r="GH103" s="110" t="s">
        <v>34</v>
      </c>
      <c r="GI103" s="110" t="s">
        <v>34</v>
      </c>
      <c r="GJ103" s="110" t="s">
        <v>34</v>
      </c>
      <c r="GK103" s="110" t="s">
        <v>34</v>
      </c>
      <c r="GL103" s="110" t="s">
        <v>34</v>
      </c>
      <c r="GM103" s="110" t="s">
        <v>34</v>
      </c>
      <c r="GN103" s="110" t="s">
        <v>34</v>
      </c>
      <c r="GO103" s="110" t="s">
        <v>34</v>
      </c>
      <c r="GP103" s="110" t="s">
        <v>34</v>
      </c>
      <c r="GQ103" s="110" t="s">
        <v>34</v>
      </c>
      <c r="GR103" s="110" t="s">
        <v>34</v>
      </c>
      <c r="GS103" s="110" t="s">
        <v>34</v>
      </c>
      <c r="GT103" s="110" t="s">
        <v>34</v>
      </c>
      <c r="GU103" s="110" t="s">
        <v>34</v>
      </c>
      <c r="GV103" s="110" t="s">
        <v>34</v>
      </c>
      <c r="GW103" s="110" t="s">
        <v>34</v>
      </c>
      <c r="GX103" s="110" t="s">
        <v>34</v>
      </c>
      <c r="GY103" s="110" t="s">
        <v>34</v>
      </c>
      <c r="GZ103" s="110" t="s">
        <v>34</v>
      </c>
      <c r="HA103" s="110" t="s">
        <v>34</v>
      </c>
      <c r="HB103" s="110" t="s">
        <v>34</v>
      </c>
      <c r="HC103" s="110" t="s">
        <v>34</v>
      </c>
      <c r="HD103" s="110" t="s">
        <v>34</v>
      </c>
      <c r="HE103" s="110" t="s">
        <v>34</v>
      </c>
      <c r="HF103" s="110" t="s">
        <v>34</v>
      </c>
      <c r="HG103" s="110" t="s">
        <v>34</v>
      </c>
      <c r="HH103" s="110" t="s">
        <v>34</v>
      </c>
      <c r="HI103" s="110" t="s">
        <v>34</v>
      </c>
      <c r="HJ103" s="110" t="s">
        <v>34</v>
      </c>
      <c r="HK103" s="110" t="s">
        <v>34</v>
      </c>
      <c r="HL103" s="110" t="s">
        <v>34</v>
      </c>
      <c r="HM103" s="110" t="s">
        <v>34</v>
      </c>
      <c r="HN103" s="110" t="s">
        <v>34</v>
      </c>
      <c r="HO103" s="110" t="s">
        <v>34</v>
      </c>
      <c r="HP103" s="110" t="s">
        <v>34</v>
      </c>
      <c r="HQ103" s="110" t="s">
        <v>34</v>
      </c>
      <c r="HR103" s="110" t="s">
        <v>34</v>
      </c>
      <c r="HS103" s="110" t="s">
        <v>34</v>
      </c>
      <c r="HT103" s="110" t="s">
        <v>34</v>
      </c>
      <c r="HU103" s="110" t="s">
        <v>34</v>
      </c>
      <c r="HV103" s="110" t="s">
        <v>34</v>
      </c>
      <c r="HW103" s="110" t="s">
        <v>34</v>
      </c>
      <c r="HX103" s="110" t="s">
        <v>34</v>
      </c>
      <c r="HY103" s="110" t="s">
        <v>34</v>
      </c>
      <c r="HZ103" s="110" t="s">
        <v>34</v>
      </c>
      <c r="IA103" s="110" t="s">
        <v>34</v>
      </c>
      <c r="IB103" s="110" t="s">
        <v>34</v>
      </c>
      <c r="IC103" s="110" t="s">
        <v>34</v>
      </c>
      <c r="ID103" s="110" t="s">
        <v>34</v>
      </c>
      <c r="IE103" s="110" t="s">
        <v>34</v>
      </c>
      <c r="IF103" s="110" t="s">
        <v>34</v>
      </c>
      <c r="IG103" s="110" t="s">
        <v>34</v>
      </c>
      <c r="IH103" s="110" t="s">
        <v>34</v>
      </c>
      <c r="II103" s="110" t="s">
        <v>34</v>
      </c>
      <c r="IJ103" s="110" t="s">
        <v>34</v>
      </c>
      <c r="IK103" s="110" t="s">
        <v>34</v>
      </c>
      <c r="IL103" s="110" t="s">
        <v>34</v>
      </c>
      <c r="IM103" s="110" t="s">
        <v>34</v>
      </c>
      <c r="IN103" s="110" t="s">
        <v>34</v>
      </c>
      <c r="IO103" s="110" t="s">
        <v>34</v>
      </c>
      <c r="IP103" s="110" t="s">
        <v>34</v>
      </c>
      <c r="IQ103" s="110" t="s">
        <v>34</v>
      </c>
      <c r="IR103" s="110" t="s">
        <v>34</v>
      </c>
      <c r="IS103" s="110" t="s">
        <v>34</v>
      </c>
      <c r="IT103" s="110" t="s">
        <v>34</v>
      </c>
      <c r="IU103" s="110" t="s">
        <v>34</v>
      </c>
      <c r="IV103" s="110" t="s">
        <v>34</v>
      </c>
      <c r="IW103" s="110" t="s">
        <v>34</v>
      </c>
      <c r="IX103" s="110" t="s">
        <v>34</v>
      </c>
      <c r="IY103" s="110" t="s">
        <v>34</v>
      </c>
      <c r="IZ103" s="110" t="s">
        <v>34</v>
      </c>
      <c r="JA103" s="110" t="s">
        <v>34</v>
      </c>
      <c r="JB103" s="110" t="s">
        <v>34</v>
      </c>
      <c r="JC103" s="110" t="s">
        <v>34</v>
      </c>
      <c r="JD103" s="110" t="s">
        <v>34</v>
      </c>
      <c r="JE103" s="110" t="s">
        <v>34</v>
      </c>
      <c r="JF103" s="110" t="s">
        <v>34</v>
      </c>
      <c r="JG103" s="110" t="s">
        <v>34</v>
      </c>
      <c r="JH103" s="110" t="s">
        <v>34</v>
      </c>
      <c r="JI103" s="110" t="s">
        <v>34</v>
      </c>
      <c r="JJ103" s="110" t="s">
        <v>34</v>
      </c>
      <c r="JK103" s="110" t="s">
        <v>34</v>
      </c>
      <c r="JL103" s="110" t="s">
        <v>34</v>
      </c>
      <c r="JM103" s="110" t="s">
        <v>34</v>
      </c>
      <c r="JN103" s="110" t="s">
        <v>34</v>
      </c>
      <c r="JO103" s="110" t="s">
        <v>34</v>
      </c>
      <c r="JP103" s="110" t="s">
        <v>34</v>
      </c>
      <c r="JQ103" s="110" t="s">
        <v>34</v>
      </c>
      <c r="JR103" s="110" t="s">
        <v>34</v>
      </c>
      <c r="JS103" s="110" t="s">
        <v>34</v>
      </c>
      <c r="JT103" s="110" t="s">
        <v>34</v>
      </c>
      <c r="JU103" s="110" t="s">
        <v>34</v>
      </c>
      <c r="JV103" s="89"/>
      <c r="JW103" s="89"/>
      <c r="JX103" s="89"/>
      <c r="JY103" s="89"/>
      <c r="JZ103" s="89"/>
      <c r="KA103" s="89"/>
      <c r="KB103" s="89"/>
      <c r="KC103" s="89"/>
      <c r="KD103" s="89"/>
      <c r="KE103" s="89"/>
      <c r="KF103" s="89"/>
      <c r="KG103" s="89"/>
      <c r="KH103" s="89"/>
      <c r="KI103" s="89"/>
      <c r="KJ103" s="89"/>
      <c r="KK103" s="89"/>
      <c r="KL103" s="89"/>
      <c r="KM103" s="89"/>
      <c r="KN103" s="89"/>
      <c r="KO103" s="89"/>
      <c r="KP103" s="89"/>
      <c r="KQ103" s="89"/>
      <c r="KR103" s="89"/>
      <c r="KS103" s="89"/>
      <c r="KT103" s="89"/>
      <c r="KU103" s="89"/>
      <c r="KV103" s="89"/>
      <c r="KW103" s="89"/>
      <c r="KX103" s="89"/>
      <c r="KY103" s="89"/>
      <c r="KZ103" s="89"/>
      <c r="LA103" s="89"/>
      <c r="LB103" s="89"/>
      <c r="LC103" s="89"/>
      <c r="LD103" s="89"/>
      <c r="LE103" s="89"/>
      <c r="LF103" s="89"/>
      <c r="LG103" s="89"/>
      <c r="LH103" s="89"/>
      <c r="LI103" s="89"/>
      <c r="LJ103" s="89"/>
      <c r="LK103" s="89"/>
      <c r="LL103" s="89"/>
      <c r="LM103" s="89"/>
      <c r="LN103" s="71"/>
      <c r="LO103" s="71"/>
      <c r="LP103" s="71"/>
      <c r="LQ103" s="71"/>
      <c r="LR103" s="71"/>
      <c r="LS103" s="71"/>
      <c r="LT103" s="71"/>
      <c r="LU103" s="71"/>
      <c r="LV103" s="71"/>
      <c r="LW103" s="71"/>
      <c r="LX103" s="71"/>
      <c r="LY103" s="71"/>
      <c r="LZ103" s="71"/>
      <c r="MA103" s="71"/>
      <c r="MB103" s="71"/>
      <c r="MC103" s="71"/>
      <c r="MD103" s="71"/>
      <c r="ME103" s="71"/>
      <c r="MF103" s="71"/>
    </row>
    <row r="104" spans="1:373" s="72" customFormat="1" ht="33.6" customHeight="1" thickBot="1" x14ac:dyDescent="0.35">
      <c r="A104" s="96" t="s">
        <v>120</v>
      </c>
      <c r="B104" s="74" t="s">
        <v>121</v>
      </c>
      <c r="C104" s="170">
        <f>IFERROR(SUM((E75+E81+E87+E93+E99)/(E75+F75+E81+F81+E87+F87+E93+F93+E99+F99)),0)</f>
        <v>0</v>
      </c>
      <c r="D104" s="165" t="s">
        <v>97</v>
      </c>
      <c r="E104" s="221">
        <f>F99+F93+F87+F81+F75</f>
        <v>0</v>
      </c>
      <c r="F104" s="221"/>
      <c r="G104" s="222"/>
      <c r="H104" s="191"/>
      <c r="I104" s="109" t="s">
        <v>34</v>
      </c>
      <c r="J104" s="109" t="s">
        <v>34</v>
      </c>
      <c r="K104" s="109" t="s">
        <v>34</v>
      </c>
      <c r="L104" s="109" t="s">
        <v>34</v>
      </c>
      <c r="M104" s="109" t="s">
        <v>34</v>
      </c>
      <c r="N104" s="109" t="s">
        <v>34</v>
      </c>
      <c r="O104" s="109" t="s">
        <v>34</v>
      </c>
      <c r="P104" s="109" t="s">
        <v>34</v>
      </c>
      <c r="Q104" s="109" t="s">
        <v>34</v>
      </c>
      <c r="R104" s="109" t="s">
        <v>34</v>
      </c>
      <c r="S104" s="109" t="s">
        <v>34</v>
      </c>
      <c r="T104" s="109" t="s">
        <v>34</v>
      </c>
      <c r="U104" s="109" t="s">
        <v>34</v>
      </c>
      <c r="V104" s="110" t="s">
        <v>34</v>
      </c>
      <c r="W104" s="110" t="s">
        <v>34</v>
      </c>
      <c r="X104" s="110" t="s">
        <v>34</v>
      </c>
      <c r="Y104" s="110" t="s">
        <v>34</v>
      </c>
      <c r="Z104" s="110" t="s">
        <v>34</v>
      </c>
      <c r="AA104" s="110" t="s">
        <v>34</v>
      </c>
      <c r="AB104" s="110" t="s">
        <v>34</v>
      </c>
      <c r="AC104" s="110" t="s">
        <v>34</v>
      </c>
      <c r="AD104" s="110" t="s">
        <v>34</v>
      </c>
      <c r="AE104" s="110" t="s">
        <v>34</v>
      </c>
      <c r="AF104" s="110" t="s">
        <v>34</v>
      </c>
      <c r="AG104" s="110" t="s">
        <v>34</v>
      </c>
      <c r="AH104" s="110" t="s">
        <v>34</v>
      </c>
      <c r="AI104" s="110" t="s">
        <v>34</v>
      </c>
      <c r="AJ104" s="110" t="s">
        <v>34</v>
      </c>
      <c r="AK104" s="110" t="s">
        <v>34</v>
      </c>
      <c r="AL104" s="110" t="s">
        <v>34</v>
      </c>
      <c r="AM104" s="110" t="s">
        <v>34</v>
      </c>
      <c r="AN104" s="110" t="s">
        <v>34</v>
      </c>
      <c r="AO104" s="110" t="s">
        <v>34</v>
      </c>
      <c r="AP104" s="110" t="s">
        <v>34</v>
      </c>
      <c r="AQ104" s="110" t="s">
        <v>34</v>
      </c>
      <c r="AR104" s="110" t="s">
        <v>34</v>
      </c>
      <c r="AS104" s="110" t="s">
        <v>34</v>
      </c>
      <c r="AT104" s="110" t="s">
        <v>34</v>
      </c>
      <c r="AU104" s="110" t="s">
        <v>34</v>
      </c>
      <c r="AV104" s="110" t="s">
        <v>34</v>
      </c>
      <c r="AW104" s="110" t="s">
        <v>34</v>
      </c>
      <c r="AX104" s="110" t="s">
        <v>34</v>
      </c>
      <c r="AY104" s="110" t="s">
        <v>34</v>
      </c>
      <c r="AZ104" s="110" t="s">
        <v>34</v>
      </c>
      <c r="BA104" s="110" t="s">
        <v>34</v>
      </c>
      <c r="BB104" s="110" t="s">
        <v>34</v>
      </c>
      <c r="BC104" s="110" t="s">
        <v>34</v>
      </c>
      <c r="BD104" s="110" t="s">
        <v>34</v>
      </c>
      <c r="BE104" s="110" t="s">
        <v>34</v>
      </c>
      <c r="BF104" s="110" t="s">
        <v>34</v>
      </c>
      <c r="BG104" s="110" t="s">
        <v>34</v>
      </c>
      <c r="BH104" s="110" t="s">
        <v>34</v>
      </c>
      <c r="BI104" s="110" t="s">
        <v>34</v>
      </c>
      <c r="BJ104" s="110" t="s">
        <v>34</v>
      </c>
      <c r="BK104" s="110" t="s">
        <v>34</v>
      </c>
      <c r="BL104" s="110" t="s">
        <v>34</v>
      </c>
      <c r="BM104" s="110" t="s">
        <v>34</v>
      </c>
      <c r="BN104" s="110" t="s">
        <v>34</v>
      </c>
      <c r="BO104" s="110" t="s">
        <v>34</v>
      </c>
      <c r="BP104" s="110" t="s">
        <v>34</v>
      </c>
      <c r="BQ104" s="110" t="s">
        <v>34</v>
      </c>
      <c r="BR104" s="110" t="s">
        <v>34</v>
      </c>
      <c r="BS104" s="110" t="s">
        <v>34</v>
      </c>
      <c r="BT104" s="110" t="s">
        <v>34</v>
      </c>
      <c r="BU104" s="110" t="s">
        <v>34</v>
      </c>
      <c r="BV104" s="110" t="s">
        <v>34</v>
      </c>
      <c r="BW104" s="110" t="s">
        <v>34</v>
      </c>
      <c r="BX104" s="110" t="s">
        <v>34</v>
      </c>
      <c r="BY104" s="110" t="s">
        <v>34</v>
      </c>
      <c r="BZ104" s="110" t="s">
        <v>34</v>
      </c>
      <c r="CA104" s="110" t="s">
        <v>34</v>
      </c>
      <c r="CB104" s="110" t="s">
        <v>34</v>
      </c>
      <c r="CC104" s="110" t="s">
        <v>34</v>
      </c>
      <c r="CD104" s="110" t="s">
        <v>34</v>
      </c>
      <c r="CE104" s="110" t="s">
        <v>34</v>
      </c>
      <c r="CF104" s="110" t="s">
        <v>34</v>
      </c>
      <c r="CG104" s="110" t="s">
        <v>34</v>
      </c>
      <c r="CH104" s="110" t="s">
        <v>34</v>
      </c>
      <c r="CI104" s="110" t="s">
        <v>34</v>
      </c>
      <c r="CJ104" s="110" t="s">
        <v>34</v>
      </c>
      <c r="CK104" s="110" t="s">
        <v>34</v>
      </c>
      <c r="CL104" s="110" t="s">
        <v>34</v>
      </c>
      <c r="CM104" s="110" t="s">
        <v>34</v>
      </c>
      <c r="CN104" s="110" t="s">
        <v>34</v>
      </c>
      <c r="CO104" s="110" t="s">
        <v>34</v>
      </c>
      <c r="CP104" s="110" t="s">
        <v>34</v>
      </c>
      <c r="CQ104" s="110" t="s">
        <v>34</v>
      </c>
      <c r="CR104" s="110" t="s">
        <v>34</v>
      </c>
      <c r="CS104" s="110" t="s">
        <v>34</v>
      </c>
      <c r="CT104" s="110" t="s">
        <v>34</v>
      </c>
      <c r="CU104" s="110" t="s">
        <v>34</v>
      </c>
      <c r="CV104" s="110" t="s">
        <v>34</v>
      </c>
      <c r="CW104" s="110" t="s">
        <v>34</v>
      </c>
      <c r="CX104" s="110" t="s">
        <v>34</v>
      </c>
      <c r="CY104" s="110" t="s">
        <v>34</v>
      </c>
      <c r="CZ104" s="110" t="s">
        <v>34</v>
      </c>
      <c r="DA104" s="110" t="s">
        <v>34</v>
      </c>
      <c r="DB104" s="110" t="s">
        <v>34</v>
      </c>
      <c r="DC104" s="110" t="s">
        <v>34</v>
      </c>
      <c r="DD104" s="110" t="s">
        <v>34</v>
      </c>
      <c r="DE104" s="110" t="s">
        <v>34</v>
      </c>
      <c r="DF104" s="110" t="s">
        <v>34</v>
      </c>
      <c r="DG104" s="110" t="s">
        <v>34</v>
      </c>
      <c r="DH104" s="110" t="s">
        <v>34</v>
      </c>
      <c r="DI104" s="110" t="s">
        <v>34</v>
      </c>
      <c r="DJ104" s="110" t="s">
        <v>34</v>
      </c>
      <c r="DK104" s="110" t="s">
        <v>34</v>
      </c>
      <c r="DL104" s="110" t="s">
        <v>34</v>
      </c>
      <c r="DM104" s="110" t="s">
        <v>34</v>
      </c>
      <c r="DN104" s="110" t="s">
        <v>34</v>
      </c>
      <c r="DO104" s="110" t="s">
        <v>34</v>
      </c>
      <c r="DP104" s="110" t="s">
        <v>34</v>
      </c>
      <c r="DQ104" s="110" t="s">
        <v>34</v>
      </c>
      <c r="DR104" s="110" t="s">
        <v>34</v>
      </c>
      <c r="DS104" s="110" t="s">
        <v>34</v>
      </c>
      <c r="DT104" s="110" t="s">
        <v>34</v>
      </c>
      <c r="DU104" s="110" t="s">
        <v>34</v>
      </c>
      <c r="DV104" s="110" t="s">
        <v>34</v>
      </c>
      <c r="DW104" s="110" t="s">
        <v>34</v>
      </c>
      <c r="DX104" s="110" t="s">
        <v>34</v>
      </c>
      <c r="DY104" s="110" t="s">
        <v>34</v>
      </c>
      <c r="DZ104" s="110" t="s">
        <v>34</v>
      </c>
      <c r="EA104" s="110" t="s">
        <v>34</v>
      </c>
      <c r="EB104" s="110" t="s">
        <v>34</v>
      </c>
      <c r="EC104" s="110" t="s">
        <v>34</v>
      </c>
      <c r="ED104" s="110" t="s">
        <v>34</v>
      </c>
      <c r="EE104" s="110" t="s">
        <v>34</v>
      </c>
      <c r="EF104" s="110" t="s">
        <v>34</v>
      </c>
      <c r="EG104" s="110" t="s">
        <v>34</v>
      </c>
      <c r="EH104" s="110" t="s">
        <v>34</v>
      </c>
      <c r="EI104" s="110" t="s">
        <v>34</v>
      </c>
      <c r="EJ104" s="110" t="s">
        <v>34</v>
      </c>
      <c r="EK104" s="110" t="s">
        <v>34</v>
      </c>
      <c r="EL104" s="110" t="s">
        <v>34</v>
      </c>
      <c r="EM104" s="110" t="s">
        <v>34</v>
      </c>
      <c r="EN104" s="110" t="s">
        <v>34</v>
      </c>
      <c r="EO104" s="110" t="s">
        <v>34</v>
      </c>
      <c r="EP104" s="110" t="s">
        <v>34</v>
      </c>
      <c r="EQ104" s="110" t="s">
        <v>34</v>
      </c>
      <c r="ER104" s="110" t="s">
        <v>34</v>
      </c>
      <c r="ES104" s="110" t="s">
        <v>34</v>
      </c>
      <c r="ET104" s="110" t="s">
        <v>34</v>
      </c>
      <c r="EU104" s="110" t="s">
        <v>34</v>
      </c>
      <c r="EV104" s="110" t="s">
        <v>34</v>
      </c>
      <c r="EW104" s="110" t="s">
        <v>34</v>
      </c>
      <c r="EX104" s="110" t="s">
        <v>34</v>
      </c>
      <c r="EY104" s="110" t="s">
        <v>34</v>
      </c>
      <c r="EZ104" s="110" t="s">
        <v>34</v>
      </c>
      <c r="FA104" s="110" t="s">
        <v>34</v>
      </c>
      <c r="FB104" s="110" t="s">
        <v>34</v>
      </c>
      <c r="FC104" s="110" t="s">
        <v>34</v>
      </c>
      <c r="FD104" s="110" t="s">
        <v>34</v>
      </c>
      <c r="FE104" s="110" t="s">
        <v>34</v>
      </c>
      <c r="FF104" s="110" t="s">
        <v>34</v>
      </c>
      <c r="FG104" s="110" t="s">
        <v>34</v>
      </c>
      <c r="FH104" s="110" t="s">
        <v>34</v>
      </c>
      <c r="FI104" s="110" t="s">
        <v>34</v>
      </c>
      <c r="FJ104" s="110" t="s">
        <v>34</v>
      </c>
      <c r="FK104" s="110" t="s">
        <v>34</v>
      </c>
      <c r="FL104" s="110" t="s">
        <v>34</v>
      </c>
      <c r="FM104" s="110" t="s">
        <v>34</v>
      </c>
      <c r="FN104" s="110" t="s">
        <v>34</v>
      </c>
      <c r="FO104" s="110" t="s">
        <v>34</v>
      </c>
      <c r="FP104" s="110" t="s">
        <v>34</v>
      </c>
      <c r="FQ104" s="110" t="s">
        <v>34</v>
      </c>
      <c r="FR104" s="110" t="s">
        <v>34</v>
      </c>
      <c r="FS104" s="110" t="s">
        <v>34</v>
      </c>
      <c r="FT104" s="110" t="s">
        <v>34</v>
      </c>
      <c r="FU104" s="110" t="s">
        <v>34</v>
      </c>
      <c r="FV104" s="110" t="s">
        <v>34</v>
      </c>
      <c r="FW104" s="110" t="s">
        <v>34</v>
      </c>
      <c r="FX104" s="110" t="s">
        <v>34</v>
      </c>
      <c r="FY104" s="110" t="s">
        <v>34</v>
      </c>
      <c r="FZ104" s="110" t="s">
        <v>34</v>
      </c>
      <c r="GA104" s="110" t="s">
        <v>34</v>
      </c>
      <c r="GB104" s="110" t="s">
        <v>34</v>
      </c>
      <c r="GC104" s="110" t="s">
        <v>34</v>
      </c>
      <c r="GD104" s="110" t="s">
        <v>34</v>
      </c>
      <c r="GE104" s="110" t="s">
        <v>34</v>
      </c>
      <c r="GF104" s="110" t="s">
        <v>34</v>
      </c>
      <c r="GG104" s="110" t="s">
        <v>34</v>
      </c>
      <c r="GH104" s="110" t="s">
        <v>34</v>
      </c>
      <c r="GI104" s="110" t="s">
        <v>34</v>
      </c>
      <c r="GJ104" s="110" t="s">
        <v>34</v>
      </c>
      <c r="GK104" s="110" t="s">
        <v>34</v>
      </c>
      <c r="GL104" s="110" t="s">
        <v>34</v>
      </c>
      <c r="GM104" s="110" t="s">
        <v>34</v>
      </c>
      <c r="GN104" s="110" t="s">
        <v>34</v>
      </c>
      <c r="GO104" s="110" t="s">
        <v>34</v>
      </c>
      <c r="GP104" s="110" t="s">
        <v>34</v>
      </c>
      <c r="GQ104" s="110" t="s">
        <v>34</v>
      </c>
      <c r="GR104" s="110" t="s">
        <v>34</v>
      </c>
      <c r="GS104" s="110" t="s">
        <v>34</v>
      </c>
      <c r="GT104" s="110" t="s">
        <v>34</v>
      </c>
      <c r="GU104" s="110" t="s">
        <v>34</v>
      </c>
      <c r="GV104" s="110" t="s">
        <v>34</v>
      </c>
      <c r="GW104" s="110" t="s">
        <v>34</v>
      </c>
      <c r="GX104" s="110" t="s">
        <v>34</v>
      </c>
      <c r="GY104" s="110" t="s">
        <v>34</v>
      </c>
      <c r="GZ104" s="110" t="s">
        <v>34</v>
      </c>
      <c r="HA104" s="110" t="s">
        <v>34</v>
      </c>
      <c r="HB104" s="110" t="s">
        <v>34</v>
      </c>
      <c r="HC104" s="110" t="s">
        <v>34</v>
      </c>
      <c r="HD104" s="110" t="s">
        <v>34</v>
      </c>
      <c r="HE104" s="110" t="s">
        <v>34</v>
      </c>
      <c r="HF104" s="110" t="s">
        <v>34</v>
      </c>
      <c r="HG104" s="110" t="s">
        <v>34</v>
      </c>
      <c r="HH104" s="110" t="s">
        <v>34</v>
      </c>
      <c r="HI104" s="110" t="s">
        <v>34</v>
      </c>
      <c r="HJ104" s="110" t="s">
        <v>34</v>
      </c>
      <c r="HK104" s="110" t="s">
        <v>34</v>
      </c>
      <c r="HL104" s="110" t="s">
        <v>34</v>
      </c>
      <c r="HM104" s="110" t="s">
        <v>34</v>
      </c>
      <c r="HN104" s="110" t="s">
        <v>34</v>
      </c>
      <c r="HO104" s="110" t="s">
        <v>34</v>
      </c>
      <c r="HP104" s="110" t="s">
        <v>34</v>
      </c>
      <c r="HQ104" s="110" t="s">
        <v>34</v>
      </c>
      <c r="HR104" s="110" t="s">
        <v>34</v>
      </c>
      <c r="HS104" s="110" t="s">
        <v>34</v>
      </c>
      <c r="HT104" s="110" t="s">
        <v>34</v>
      </c>
      <c r="HU104" s="110" t="s">
        <v>34</v>
      </c>
      <c r="HV104" s="110" t="s">
        <v>34</v>
      </c>
      <c r="HW104" s="110" t="s">
        <v>34</v>
      </c>
      <c r="HX104" s="110" t="s">
        <v>34</v>
      </c>
      <c r="HY104" s="110" t="s">
        <v>34</v>
      </c>
      <c r="HZ104" s="110" t="s">
        <v>34</v>
      </c>
      <c r="IA104" s="110" t="s">
        <v>34</v>
      </c>
      <c r="IB104" s="110" t="s">
        <v>34</v>
      </c>
      <c r="IC104" s="110" t="s">
        <v>34</v>
      </c>
      <c r="ID104" s="110" t="s">
        <v>34</v>
      </c>
      <c r="IE104" s="110" t="s">
        <v>34</v>
      </c>
      <c r="IF104" s="110" t="s">
        <v>34</v>
      </c>
      <c r="IG104" s="110" t="s">
        <v>34</v>
      </c>
      <c r="IH104" s="110" t="s">
        <v>34</v>
      </c>
      <c r="II104" s="110" t="s">
        <v>34</v>
      </c>
      <c r="IJ104" s="110" t="s">
        <v>34</v>
      </c>
      <c r="IK104" s="110" t="s">
        <v>34</v>
      </c>
      <c r="IL104" s="110" t="s">
        <v>34</v>
      </c>
      <c r="IM104" s="110" t="s">
        <v>34</v>
      </c>
      <c r="IN104" s="110" t="s">
        <v>34</v>
      </c>
      <c r="IO104" s="110" t="s">
        <v>34</v>
      </c>
      <c r="IP104" s="110" t="s">
        <v>34</v>
      </c>
      <c r="IQ104" s="110" t="s">
        <v>34</v>
      </c>
      <c r="IR104" s="110" t="s">
        <v>34</v>
      </c>
      <c r="IS104" s="110" t="s">
        <v>34</v>
      </c>
      <c r="IT104" s="110" t="s">
        <v>34</v>
      </c>
      <c r="IU104" s="110" t="s">
        <v>34</v>
      </c>
      <c r="IV104" s="110" t="s">
        <v>34</v>
      </c>
      <c r="IW104" s="110" t="s">
        <v>34</v>
      </c>
      <c r="IX104" s="110" t="s">
        <v>34</v>
      </c>
      <c r="IY104" s="110" t="s">
        <v>34</v>
      </c>
      <c r="IZ104" s="110" t="s">
        <v>34</v>
      </c>
      <c r="JA104" s="110" t="s">
        <v>34</v>
      </c>
      <c r="JB104" s="110" t="s">
        <v>34</v>
      </c>
      <c r="JC104" s="110" t="s">
        <v>34</v>
      </c>
      <c r="JD104" s="110" t="s">
        <v>34</v>
      </c>
      <c r="JE104" s="110" t="s">
        <v>34</v>
      </c>
      <c r="JF104" s="110" t="s">
        <v>34</v>
      </c>
      <c r="JG104" s="110" t="s">
        <v>34</v>
      </c>
      <c r="JH104" s="110" t="s">
        <v>34</v>
      </c>
      <c r="JI104" s="110" t="s">
        <v>34</v>
      </c>
      <c r="JJ104" s="110" t="s">
        <v>34</v>
      </c>
      <c r="JK104" s="110" t="s">
        <v>34</v>
      </c>
      <c r="JL104" s="110" t="s">
        <v>34</v>
      </c>
      <c r="JM104" s="110" t="s">
        <v>34</v>
      </c>
      <c r="JN104" s="110" t="s">
        <v>34</v>
      </c>
      <c r="JO104" s="110" t="s">
        <v>34</v>
      </c>
      <c r="JP104" s="110" t="s">
        <v>34</v>
      </c>
      <c r="JQ104" s="110" t="s">
        <v>34</v>
      </c>
      <c r="JR104" s="110" t="s">
        <v>34</v>
      </c>
      <c r="JS104" s="110" t="s">
        <v>34</v>
      </c>
      <c r="JT104" s="110" t="s">
        <v>34</v>
      </c>
      <c r="JU104" s="110" t="s">
        <v>34</v>
      </c>
      <c r="JV104" s="71"/>
      <c r="JW104" s="71"/>
      <c r="JX104" s="71"/>
      <c r="JY104" s="71"/>
      <c r="JZ104" s="71"/>
      <c r="KA104" s="71"/>
      <c r="KB104" s="71"/>
      <c r="KC104" s="71"/>
      <c r="KD104" s="71"/>
      <c r="KE104" s="71"/>
      <c r="KF104" s="71"/>
      <c r="KG104" s="71"/>
      <c r="KH104" s="71"/>
      <c r="KI104" s="71"/>
      <c r="KJ104" s="71"/>
      <c r="KK104" s="71"/>
      <c r="KL104" s="71"/>
      <c r="KM104" s="71"/>
      <c r="KN104" s="71"/>
      <c r="KO104" s="71"/>
      <c r="KP104" s="71"/>
      <c r="KQ104" s="71"/>
      <c r="KR104" s="71"/>
      <c r="KS104" s="71"/>
      <c r="KT104" s="71"/>
      <c r="KU104" s="71"/>
      <c r="KV104" s="71"/>
      <c r="KW104" s="71"/>
      <c r="KX104" s="71"/>
      <c r="KY104" s="71"/>
      <c r="KZ104" s="71"/>
      <c r="LA104" s="71"/>
      <c r="LB104" s="71"/>
      <c r="LC104" s="71"/>
      <c r="LD104" s="71"/>
      <c r="LE104" s="71"/>
      <c r="LF104" s="71"/>
      <c r="LG104" s="71"/>
      <c r="LH104" s="71"/>
      <c r="LI104" s="71"/>
      <c r="LJ104" s="71"/>
      <c r="LK104" s="71"/>
      <c r="LL104" s="71"/>
      <c r="LM104" s="71"/>
      <c r="LN104" s="71"/>
      <c r="LO104" s="71"/>
      <c r="LP104" s="71"/>
      <c r="LQ104" s="71"/>
      <c r="LR104" s="71"/>
      <c r="LS104" s="71"/>
      <c r="LT104" s="71"/>
      <c r="LU104" s="71"/>
      <c r="LV104" s="71"/>
      <c r="LW104" s="71"/>
      <c r="LX104" s="71"/>
      <c r="LY104" s="71"/>
      <c r="LZ104" s="71"/>
      <c r="MA104" s="71"/>
      <c r="MB104" s="71"/>
      <c r="MC104" s="71"/>
      <c r="MD104" s="71"/>
      <c r="ME104" s="71"/>
      <c r="MF104" s="71"/>
    </row>
    <row r="105" spans="1:373" s="72" customFormat="1" ht="31.95" customHeight="1" thickBot="1" x14ac:dyDescent="0.45">
      <c r="A105" s="213" t="s">
        <v>125</v>
      </c>
      <c r="B105" s="214"/>
      <c r="C105" s="215"/>
      <c r="D105" s="215"/>
      <c r="E105" s="215"/>
      <c r="F105" s="215"/>
      <c r="G105" s="216"/>
      <c r="H105" s="40"/>
      <c r="I105" s="62" t="s">
        <v>34</v>
      </c>
      <c r="J105" s="62" t="s">
        <v>34</v>
      </c>
      <c r="K105" s="62" t="s">
        <v>34</v>
      </c>
      <c r="L105" s="62" t="s">
        <v>34</v>
      </c>
      <c r="M105" s="62" t="s">
        <v>34</v>
      </c>
      <c r="N105" s="62" t="s">
        <v>34</v>
      </c>
      <c r="O105" s="62" t="s">
        <v>34</v>
      </c>
      <c r="P105" s="62" t="s">
        <v>34</v>
      </c>
      <c r="Q105" s="62" t="s">
        <v>34</v>
      </c>
      <c r="R105" s="62" t="s">
        <v>34</v>
      </c>
      <c r="S105" s="62" t="s">
        <v>34</v>
      </c>
      <c r="T105" s="62" t="s">
        <v>34</v>
      </c>
      <c r="U105" s="62" t="s">
        <v>34</v>
      </c>
      <c r="V105" s="63" t="s">
        <v>34</v>
      </c>
      <c r="W105" s="63" t="s">
        <v>34</v>
      </c>
      <c r="X105" s="63" t="s">
        <v>34</v>
      </c>
      <c r="Y105" s="63" t="s">
        <v>34</v>
      </c>
      <c r="Z105" s="63" t="s">
        <v>34</v>
      </c>
      <c r="AA105" s="63" t="s">
        <v>34</v>
      </c>
      <c r="AB105" s="63" t="s">
        <v>34</v>
      </c>
      <c r="AC105" s="63" t="s">
        <v>34</v>
      </c>
      <c r="AD105" s="63" t="s">
        <v>34</v>
      </c>
      <c r="AE105" s="63" t="s">
        <v>34</v>
      </c>
      <c r="AF105" s="63" t="s">
        <v>34</v>
      </c>
      <c r="AG105" s="63" t="s">
        <v>34</v>
      </c>
      <c r="AH105" s="63" t="s">
        <v>34</v>
      </c>
      <c r="AI105" s="63" t="s">
        <v>34</v>
      </c>
      <c r="AJ105" s="63" t="s">
        <v>34</v>
      </c>
      <c r="AK105" s="63" t="s">
        <v>34</v>
      </c>
      <c r="AL105" s="63" t="s">
        <v>34</v>
      </c>
      <c r="AM105" s="63" t="s">
        <v>34</v>
      </c>
      <c r="AN105" s="63" t="s">
        <v>34</v>
      </c>
      <c r="AO105" s="63" t="s">
        <v>34</v>
      </c>
      <c r="AP105" s="63" t="s">
        <v>34</v>
      </c>
      <c r="AQ105" s="63" t="s">
        <v>34</v>
      </c>
      <c r="AR105" s="63" t="s">
        <v>34</v>
      </c>
      <c r="AS105" s="63" t="s">
        <v>34</v>
      </c>
      <c r="AT105" s="63" t="s">
        <v>34</v>
      </c>
      <c r="AU105" s="63" t="s">
        <v>34</v>
      </c>
      <c r="AV105" s="63" t="s">
        <v>34</v>
      </c>
      <c r="AW105" s="63" t="s">
        <v>34</v>
      </c>
      <c r="AX105" s="63" t="s">
        <v>34</v>
      </c>
      <c r="AY105" s="63" t="s">
        <v>34</v>
      </c>
      <c r="AZ105" s="63" t="s">
        <v>34</v>
      </c>
      <c r="BA105" s="63" t="s">
        <v>34</v>
      </c>
      <c r="BB105" s="63" t="s">
        <v>34</v>
      </c>
      <c r="BC105" s="63" t="s">
        <v>34</v>
      </c>
      <c r="BD105" s="63" t="s">
        <v>34</v>
      </c>
      <c r="BE105" s="63" t="s">
        <v>34</v>
      </c>
      <c r="BF105" s="63" t="s">
        <v>34</v>
      </c>
      <c r="BG105" s="63" t="s">
        <v>34</v>
      </c>
      <c r="BH105" s="63" t="s">
        <v>34</v>
      </c>
      <c r="BI105" s="63" t="s">
        <v>34</v>
      </c>
      <c r="BJ105" s="63" t="s">
        <v>34</v>
      </c>
      <c r="BK105" s="63" t="s">
        <v>34</v>
      </c>
      <c r="BL105" s="63" t="s">
        <v>34</v>
      </c>
      <c r="BM105" s="63" t="s">
        <v>34</v>
      </c>
      <c r="BN105" s="63" t="s">
        <v>34</v>
      </c>
      <c r="BO105" s="63" t="s">
        <v>34</v>
      </c>
      <c r="BP105" s="63" t="s">
        <v>34</v>
      </c>
      <c r="BQ105" s="63" t="s">
        <v>34</v>
      </c>
      <c r="BR105" s="63" t="s">
        <v>34</v>
      </c>
      <c r="BS105" s="63" t="s">
        <v>34</v>
      </c>
      <c r="BT105" s="63" t="s">
        <v>34</v>
      </c>
      <c r="BU105" s="63" t="s">
        <v>34</v>
      </c>
      <c r="BV105" s="63" t="s">
        <v>34</v>
      </c>
      <c r="BW105" s="63" t="s">
        <v>34</v>
      </c>
      <c r="BX105" s="63" t="s">
        <v>34</v>
      </c>
      <c r="BY105" s="63" t="s">
        <v>34</v>
      </c>
      <c r="BZ105" s="63" t="s">
        <v>34</v>
      </c>
      <c r="CA105" s="63" t="s">
        <v>34</v>
      </c>
      <c r="CB105" s="63" t="s">
        <v>34</v>
      </c>
      <c r="CC105" s="63" t="s">
        <v>34</v>
      </c>
      <c r="CD105" s="63" t="s">
        <v>34</v>
      </c>
      <c r="CE105" s="63" t="s">
        <v>34</v>
      </c>
      <c r="CF105" s="63" t="s">
        <v>34</v>
      </c>
      <c r="CG105" s="63" t="s">
        <v>34</v>
      </c>
      <c r="CH105" s="63" t="s">
        <v>34</v>
      </c>
      <c r="CI105" s="63" t="s">
        <v>34</v>
      </c>
      <c r="CJ105" s="63" t="s">
        <v>34</v>
      </c>
      <c r="CK105" s="63" t="s">
        <v>34</v>
      </c>
      <c r="CL105" s="63" t="s">
        <v>34</v>
      </c>
      <c r="CM105" s="63" t="s">
        <v>34</v>
      </c>
      <c r="CN105" s="63" t="s">
        <v>34</v>
      </c>
      <c r="CO105" s="63" t="s">
        <v>34</v>
      </c>
      <c r="CP105" s="63" t="s">
        <v>34</v>
      </c>
      <c r="CQ105" s="63" t="s">
        <v>34</v>
      </c>
      <c r="CR105" s="63" t="s">
        <v>34</v>
      </c>
      <c r="CS105" s="63" t="s">
        <v>34</v>
      </c>
      <c r="CT105" s="63" t="s">
        <v>34</v>
      </c>
      <c r="CU105" s="63" t="s">
        <v>34</v>
      </c>
      <c r="CV105" s="63" t="s">
        <v>34</v>
      </c>
      <c r="CW105" s="63" t="s">
        <v>34</v>
      </c>
      <c r="CX105" s="63" t="s">
        <v>34</v>
      </c>
      <c r="CY105" s="63" t="s">
        <v>34</v>
      </c>
      <c r="CZ105" s="63" t="s">
        <v>34</v>
      </c>
      <c r="DA105" s="63" t="s">
        <v>34</v>
      </c>
      <c r="DB105" s="63" t="s">
        <v>34</v>
      </c>
      <c r="DC105" s="63" t="s">
        <v>34</v>
      </c>
      <c r="DD105" s="63" t="s">
        <v>34</v>
      </c>
      <c r="DE105" s="63" t="s">
        <v>34</v>
      </c>
      <c r="DF105" s="63" t="s">
        <v>34</v>
      </c>
      <c r="DG105" s="63" t="s">
        <v>34</v>
      </c>
      <c r="DH105" s="63" t="s">
        <v>34</v>
      </c>
      <c r="DI105" s="63" t="s">
        <v>34</v>
      </c>
      <c r="DJ105" s="63" t="s">
        <v>34</v>
      </c>
      <c r="DK105" s="63" t="s">
        <v>34</v>
      </c>
      <c r="DL105" s="63" t="s">
        <v>34</v>
      </c>
      <c r="DM105" s="63" t="s">
        <v>34</v>
      </c>
      <c r="DN105" s="63" t="s">
        <v>34</v>
      </c>
      <c r="DO105" s="63" t="s">
        <v>34</v>
      </c>
      <c r="DP105" s="63" t="s">
        <v>34</v>
      </c>
      <c r="DQ105" s="63" t="s">
        <v>34</v>
      </c>
      <c r="DR105" s="63" t="s">
        <v>34</v>
      </c>
      <c r="DS105" s="63" t="s">
        <v>34</v>
      </c>
      <c r="DT105" s="63" t="s">
        <v>34</v>
      </c>
      <c r="DU105" s="63" t="s">
        <v>34</v>
      </c>
      <c r="DV105" s="63" t="s">
        <v>34</v>
      </c>
      <c r="DW105" s="63" t="s">
        <v>34</v>
      </c>
      <c r="DX105" s="63" t="s">
        <v>34</v>
      </c>
      <c r="DY105" s="63" t="s">
        <v>34</v>
      </c>
      <c r="DZ105" s="63" t="s">
        <v>34</v>
      </c>
      <c r="EA105" s="63" t="s">
        <v>34</v>
      </c>
      <c r="EB105" s="63" t="s">
        <v>34</v>
      </c>
      <c r="EC105" s="63" t="s">
        <v>34</v>
      </c>
      <c r="ED105" s="63" t="s">
        <v>34</v>
      </c>
      <c r="EE105" s="63" t="s">
        <v>34</v>
      </c>
      <c r="EF105" s="63" t="s">
        <v>34</v>
      </c>
      <c r="EG105" s="63" t="s">
        <v>34</v>
      </c>
      <c r="EH105" s="63" t="s">
        <v>34</v>
      </c>
      <c r="EI105" s="63" t="s">
        <v>34</v>
      </c>
      <c r="EJ105" s="63" t="s">
        <v>34</v>
      </c>
      <c r="EK105" s="63" t="s">
        <v>34</v>
      </c>
      <c r="EL105" s="63" t="s">
        <v>34</v>
      </c>
      <c r="EM105" s="63" t="s">
        <v>34</v>
      </c>
      <c r="EN105" s="63" t="s">
        <v>34</v>
      </c>
      <c r="EO105" s="63" t="s">
        <v>34</v>
      </c>
      <c r="EP105" s="63" t="s">
        <v>34</v>
      </c>
      <c r="EQ105" s="63" t="s">
        <v>34</v>
      </c>
      <c r="ER105" s="63" t="s">
        <v>34</v>
      </c>
      <c r="ES105" s="63" t="s">
        <v>34</v>
      </c>
      <c r="ET105" s="63" t="s">
        <v>34</v>
      </c>
      <c r="EU105" s="63" t="s">
        <v>34</v>
      </c>
      <c r="EV105" s="63" t="s">
        <v>34</v>
      </c>
      <c r="EW105" s="63" t="s">
        <v>34</v>
      </c>
      <c r="EX105" s="63" t="s">
        <v>34</v>
      </c>
      <c r="EY105" s="63" t="s">
        <v>34</v>
      </c>
      <c r="EZ105" s="63" t="s">
        <v>34</v>
      </c>
      <c r="FA105" s="63" t="s">
        <v>34</v>
      </c>
      <c r="FB105" s="63" t="s">
        <v>34</v>
      </c>
      <c r="FC105" s="63" t="s">
        <v>34</v>
      </c>
      <c r="FD105" s="63" t="s">
        <v>34</v>
      </c>
      <c r="FE105" s="63" t="s">
        <v>34</v>
      </c>
      <c r="FF105" s="63" t="s">
        <v>34</v>
      </c>
      <c r="FG105" s="63" t="s">
        <v>34</v>
      </c>
      <c r="FH105" s="63" t="s">
        <v>34</v>
      </c>
      <c r="FI105" s="63" t="s">
        <v>34</v>
      </c>
      <c r="FJ105" s="63" t="s">
        <v>34</v>
      </c>
      <c r="FK105" s="63" t="s">
        <v>34</v>
      </c>
      <c r="FL105" s="63" t="s">
        <v>34</v>
      </c>
      <c r="FM105" s="63" t="s">
        <v>34</v>
      </c>
      <c r="FN105" s="63" t="s">
        <v>34</v>
      </c>
      <c r="FO105" s="63" t="s">
        <v>34</v>
      </c>
      <c r="FP105" s="63" t="s">
        <v>34</v>
      </c>
      <c r="FQ105" s="63" t="s">
        <v>34</v>
      </c>
      <c r="FR105" s="63" t="s">
        <v>34</v>
      </c>
      <c r="FS105" s="63" t="s">
        <v>34</v>
      </c>
      <c r="FT105" s="63" t="s">
        <v>34</v>
      </c>
      <c r="FU105" s="63" t="s">
        <v>34</v>
      </c>
      <c r="FV105" s="63" t="s">
        <v>34</v>
      </c>
      <c r="FW105" s="63" t="s">
        <v>34</v>
      </c>
      <c r="FX105" s="63" t="s">
        <v>34</v>
      </c>
      <c r="FY105" s="63" t="s">
        <v>34</v>
      </c>
      <c r="FZ105" s="63" t="s">
        <v>34</v>
      </c>
      <c r="GA105" s="63" t="s">
        <v>34</v>
      </c>
      <c r="GB105" s="63" t="s">
        <v>34</v>
      </c>
      <c r="GC105" s="63" t="s">
        <v>34</v>
      </c>
      <c r="GD105" s="63" t="s">
        <v>34</v>
      </c>
      <c r="GE105" s="63" t="s">
        <v>34</v>
      </c>
      <c r="GF105" s="63" t="s">
        <v>34</v>
      </c>
      <c r="GG105" s="63" t="s">
        <v>34</v>
      </c>
      <c r="GH105" s="63" t="s">
        <v>34</v>
      </c>
      <c r="GI105" s="63" t="s">
        <v>34</v>
      </c>
      <c r="GJ105" s="63" t="s">
        <v>34</v>
      </c>
      <c r="GK105" s="63" t="s">
        <v>34</v>
      </c>
      <c r="GL105" s="63" t="s">
        <v>34</v>
      </c>
      <c r="GM105" s="63" t="s">
        <v>34</v>
      </c>
      <c r="GN105" s="63" t="s">
        <v>34</v>
      </c>
      <c r="GO105" s="63" t="s">
        <v>34</v>
      </c>
      <c r="GP105" s="63" t="s">
        <v>34</v>
      </c>
      <c r="GQ105" s="63" t="s">
        <v>34</v>
      </c>
      <c r="GR105" s="63" t="s">
        <v>34</v>
      </c>
      <c r="GS105" s="63" t="s">
        <v>34</v>
      </c>
      <c r="GT105" s="63" t="s">
        <v>34</v>
      </c>
      <c r="GU105" s="63" t="s">
        <v>34</v>
      </c>
      <c r="GV105" s="63" t="s">
        <v>34</v>
      </c>
      <c r="GW105" s="63" t="s">
        <v>34</v>
      </c>
      <c r="GX105" s="63" t="s">
        <v>34</v>
      </c>
      <c r="GY105" s="63" t="s">
        <v>34</v>
      </c>
      <c r="GZ105" s="63" t="s">
        <v>34</v>
      </c>
      <c r="HA105" s="63" t="s">
        <v>34</v>
      </c>
      <c r="HB105" s="63" t="s">
        <v>34</v>
      </c>
      <c r="HC105" s="63" t="s">
        <v>34</v>
      </c>
      <c r="HD105" s="63" t="s">
        <v>34</v>
      </c>
      <c r="HE105" s="63" t="s">
        <v>34</v>
      </c>
      <c r="HF105" s="63" t="s">
        <v>34</v>
      </c>
      <c r="HG105" s="63" t="s">
        <v>34</v>
      </c>
      <c r="HH105" s="63" t="s">
        <v>34</v>
      </c>
      <c r="HI105" s="63" t="s">
        <v>34</v>
      </c>
      <c r="HJ105" s="63" t="s">
        <v>34</v>
      </c>
      <c r="HK105" s="63" t="s">
        <v>34</v>
      </c>
      <c r="HL105" s="63" t="s">
        <v>34</v>
      </c>
      <c r="HM105" s="63" t="s">
        <v>34</v>
      </c>
      <c r="HN105" s="63" t="s">
        <v>34</v>
      </c>
      <c r="HO105" s="63" t="s">
        <v>34</v>
      </c>
      <c r="HP105" s="63" t="s">
        <v>34</v>
      </c>
      <c r="HQ105" s="63" t="s">
        <v>34</v>
      </c>
      <c r="HR105" s="63" t="s">
        <v>34</v>
      </c>
      <c r="HS105" s="63" t="s">
        <v>34</v>
      </c>
      <c r="HT105" s="63" t="s">
        <v>34</v>
      </c>
      <c r="HU105" s="63" t="s">
        <v>34</v>
      </c>
      <c r="HV105" s="63" t="s">
        <v>34</v>
      </c>
      <c r="HW105" s="63" t="s">
        <v>34</v>
      </c>
      <c r="HX105" s="63" t="s">
        <v>34</v>
      </c>
      <c r="HY105" s="63" t="s">
        <v>34</v>
      </c>
      <c r="HZ105" s="63" t="s">
        <v>34</v>
      </c>
      <c r="IA105" s="63" t="s">
        <v>34</v>
      </c>
      <c r="IB105" s="63" t="s">
        <v>34</v>
      </c>
      <c r="IC105" s="63" t="s">
        <v>34</v>
      </c>
      <c r="ID105" s="63" t="s">
        <v>34</v>
      </c>
      <c r="IE105" s="63" t="s">
        <v>34</v>
      </c>
      <c r="IF105" s="63" t="s">
        <v>34</v>
      </c>
      <c r="IG105" s="63" t="s">
        <v>34</v>
      </c>
      <c r="IH105" s="63" t="s">
        <v>34</v>
      </c>
      <c r="II105" s="63" t="s">
        <v>34</v>
      </c>
      <c r="IJ105" s="63" t="s">
        <v>34</v>
      </c>
      <c r="IK105" s="63" t="s">
        <v>34</v>
      </c>
      <c r="IL105" s="63" t="s">
        <v>34</v>
      </c>
      <c r="IM105" s="63" t="s">
        <v>34</v>
      </c>
      <c r="IN105" s="63" t="s">
        <v>34</v>
      </c>
      <c r="IO105" s="63" t="s">
        <v>34</v>
      </c>
      <c r="IP105" s="63" t="s">
        <v>34</v>
      </c>
      <c r="IQ105" s="63" t="s">
        <v>34</v>
      </c>
      <c r="IR105" s="63" t="s">
        <v>34</v>
      </c>
      <c r="IS105" s="63" t="s">
        <v>34</v>
      </c>
      <c r="IT105" s="63" t="s">
        <v>34</v>
      </c>
      <c r="IU105" s="63" t="s">
        <v>34</v>
      </c>
      <c r="IV105" s="63" t="s">
        <v>34</v>
      </c>
      <c r="IW105" s="63" t="s">
        <v>34</v>
      </c>
      <c r="IX105" s="63" t="s">
        <v>34</v>
      </c>
      <c r="IY105" s="63" t="s">
        <v>34</v>
      </c>
      <c r="IZ105" s="63" t="s">
        <v>34</v>
      </c>
      <c r="JA105" s="63" t="s">
        <v>34</v>
      </c>
      <c r="JB105" s="63" t="s">
        <v>34</v>
      </c>
      <c r="JC105" s="63" t="s">
        <v>34</v>
      </c>
      <c r="JD105" s="63" t="s">
        <v>34</v>
      </c>
      <c r="JE105" s="63" t="s">
        <v>34</v>
      </c>
      <c r="JF105" s="63" t="s">
        <v>34</v>
      </c>
      <c r="JG105" s="63" t="s">
        <v>34</v>
      </c>
      <c r="JH105" s="63" t="s">
        <v>34</v>
      </c>
      <c r="JI105" s="63" t="s">
        <v>34</v>
      </c>
      <c r="JJ105" s="63" t="s">
        <v>34</v>
      </c>
      <c r="JK105" s="63" t="s">
        <v>34</v>
      </c>
      <c r="JL105" s="63" t="s">
        <v>34</v>
      </c>
      <c r="JM105" s="63" t="s">
        <v>34</v>
      </c>
      <c r="JN105" s="63" t="s">
        <v>34</v>
      </c>
      <c r="JO105" s="63" t="s">
        <v>34</v>
      </c>
      <c r="JP105" s="63" t="s">
        <v>34</v>
      </c>
      <c r="JQ105" s="63" t="s">
        <v>34</v>
      </c>
      <c r="JR105" s="63" t="s">
        <v>34</v>
      </c>
      <c r="JS105" s="63" t="s">
        <v>34</v>
      </c>
      <c r="JT105" s="63" t="s">
        <v>34</v>
      </c>
      <c r="JU105" s="63" t="s">
        <v>34</v>
      </c>
      <c r="JV105" s="63" t="s">
        <v>34</v>
      </c>
      <c r="JW105" s="63" t="s">
        <v>34</v>
      </c>
      <c r="JX105" s="63" t="s">
        <v>34</v>
      </c>
      <c r="JY105" s="63" t="s">
        <v>34</v>
      </c>
      <c r="JZ105" s="63" t="s">
        <v>34</v>
      </c>
      <c r="KA105" s="63" t="s">
        <v>34</v>
      </c>
      <c r="KB105" s="63" t="s">
        <v>34</v>
      </c>
      <c r="KC105" s="71"/>
      <c r="KD105" s="71"/>
      <c r="KE105" s="71"/>
      <c r="KF105" s="71"/>
      <c r="KG105" s="71"/>
      <c r="KH105" s="71"/>
      <c r="KI105" s="71"/>
      <c r="KJ105" s="71"/>
      <c r="KK105" s="71"/>
      <c r="KL105" s="71"/>
      <c r="KM105" s="71"/>
      <c r="KN105" s="71"/>
      <c r="KO105" s="71"/>
      <c r="KP105" s="71"/>
      <c r="KQ105" s="71"/>
      <c r="KR105" s="71"/>
      <c r="KS105" s="71"/>
      <c r="KT105" s="71"/>
      <c r="KU105" s="71"/>
      <c r="KV105" s="71"/>
      <c r="KW105" s="71"/>
      <c r="KX105" s="71"/>
      <c r="KY105" s="71"/>
      <c r="KZ105" s="71"/>
      <c r="LA105" s="71"/>
      <c r="LB105" s="71"/>
      <c r="LC105" s="71"/>
      <c r="LD105" s="71"/>
      <c r="LE105" s="71"/>
      <c r="LF105" s="71"/>
      <c r="LG105" s="71"/>
      <c r="LH105" s="71"/>
      <c r="LI105" s="71"/>
      <c r="LJ105" s="71"/>
      <c r="LK105" s="71"/>
      <c r="LL105" s="71"/>
      <c r="LM105" s="71"/>
      <c r="LN105" s="71"/>
      <c r="LO105" s="71"/>
      <c r="LP105" s="71"/>
      <c r="LQ105" s="71"/>
      <c r="LR105" s="71"/>
      <c r="LS105" s="71"/>
      <c r="LT105" s="71"/>
      <c r="LU105" s="71"/>
      <c r="LV105" s="71"/>
      <c r="LW105" s="71"/>
      <c r="LX105" s="71"/>
      <c r="LY105" s="71"/>
      <c r="LZ105" s="71"/>
      <c r="MA105" s="71"/>
      <c r="MB105" s="71"/>
      <c r="MC105" s="71"/>
      <c r="MD105" s="71"/>
      <c r="ME105" s="71"/>
      <c r="MF105" s="71"/>
    </row>
    <row r="106" spans="1:373" s="72" customFormat="1" ht="48" customHeight="1" thickBot="1" x14ac:dyDescent="0.35">
      <c r="A106" s="114"/>
      <c r="B106" s="114" t="s">
        <v>36</v>
      </c>
      <c r="C106" s="114" t="s">
        <v>37</v>
      </c>
      <c r="D106" s="171" t="s">
        <v>38</v>
      </c>
      <c r="E106" s="114" t="s">
        <v>2</v>
      </c>
      <c r="F106" s="114" t="s">
        <v>6</v>
      </c>
      <c r="G106" s="192" t="s">
        <v>9</v>
      </c>
      <c r="H106" s="27"/>
      <c r="I106" s="51" t="s">
        <v>34</v>
      </c>
      <c r="J106" s="51" t="s">
        <v>34</v>
      </c>
      <c r="K106" s="51" t="s">
        <v>34</v>
      </c>
      <c r="L106" s="51" t="s">
        <v>34</v>
      </c>
      <c r="M106" s="51" t="s">
        <v>34</v>
      </c>
      <c r="N106" s="51" t="s">
        <v>34</v>
      </c>
      <c r="O106" s="51" t="s">
        <v>34</v>
      </c>
      <c r="P106" s="51" t="s">
        <v>34</v>
      </c>
      <c r="Q106" s="51" t="s">
        <v>34</v>
      </c>
      <c r="R106" s="51" t="s">
        <v>34</v>
      </c>
      <c r="S106" s="51" t="s">
        <v>34</v>
      </c>
      <c r="T106" s="51" t="s">
        <v>34</v>
      </c>
      <c r="U106" s="51" t="s">
        <v>34</v>
      </c>
      <c r="V106" s="52" t="s">
        <v>34</v>
      </c>
      <c r="W106" s="52" t="s">
        <v>34</v>
      </c>
      <c r="X106" s="52" t="s">
        <v>34</v>
      </c>
      <c r="Y106" s="52" t="s">
        <v>34</v>
      </c>
      <c r="Z106" s="52" t="s">
        <v>34</v>
      </c>
      <c r="AA106" s="52" t="s">
        <v>34</v>
      </c>
      <c r="AB106" s="52" t="s">
        <v>34</v>
      </c>
      <c r="AC106" s="52" t="s">
        <v>34</v>
      </c>
      <c r="AD106" s="52" t="s">
        <v>34</v>
      </c>
      <c r="AE106" s="52" t="s">
        <v>34</v>
      </c>
      <c r="AF106" s="52" t="s">
        <v>34</v>
      </c>
      <c r="AG106" s="52" t="s">
        <v>34</v>
      </c>
      <c r="AH106" s="52" t="s">
        <v>34</v>
      </c>
      <c r="AI106" s="52" t="s">
        <v>34</v>
      </c>
      <c r="AJ106" s="52" t="s">
        <v>34</v>
      </c>
      <c r="AK106" s="52" t="s">
        <v>34</v>
      </c>
      <c r="AL106" s="52" t="s">
        <v>34</v>
      </c>
      <c r="AM106" s="52" t="s">
        <v>34</v>
      </c>
      <c r="AN106" s="52" t="s">
        <v>34</v>
      </c>
      <c r="AO106" s="52" t="s">
        <v>34</v>
      </c>
      <c r="AP106" s="52" t="s">
        <v>34</v>
      </c>
      <c r="AQ106" s="52" t="s">
        <v>34</v>
      </c>
      <c r="AR106" s="52" t="s">
        <v>34</v>
      </c>
      <c r="AS106" s="52" t="s">
        <v>34</v>
      </c>
      <c r="AT106" s="52" t="s">
        <v>34</v>
      </c>
      <c r="AU106" s="52" t="s">
        <v>34</v>
      </c>
      <c r="AV106" s="52" t="s">
        <v>34</v>
      </c>
      <c r="AW106" s="52" t="s">
        <v>34</v>
      </c>
      <c r="AX106" s="52" t="s">
        <v>34</v>
      </c>
      <c r="AY106" s="52" t="s">
        <v>34</v>
      </c>
      <c r="AZ106" s="52" t="s">
        <v>34</v>
      </c>
      <c r="BA106" s="52" t="s">
        <v>34</v>
      </c>
      <c r="BB106" s="52" t="s">
        <v>34</v>
      </c>
      <c r="BC106" s="52" t="s">
        <v>34</v>
      </c>
      <c r="BD106" s="52" t="s">
        <v>34</v>
      </c>
      <c r="BE106" s="52" t="s">
        <v>34</v>
      </c>
      <c r="BF106" s="52" t="s">
        <v>34</v>
      </c>
      <c r="BG106" s="52" t="s">
        <v>34</v>
      </c>
      <c r="BH106" s="52" t="s">
        <v>34</v>
      </c>
      <c r="BI106" s="52" t="s">
        <v>34</v>
      </c>
      <c r="BJ106" s="52" t="s">
        <v>34</v>
      </c>
      <c r="BK106" s="52" t="s">
        <v>34</v>
      </c>
      <c r="BL106" s="52" t="s">
        <v>34</v>
      </c>
      <c r="BM106" s="52" t="s">
        <v>34</v>
      </c>
      <c r="BN106" s="52" t="s">
        <v>34</v>
      </c>
      <c r="BO106" s="52" t="s">
        <v>34</v>
      </c>
      <c r="BP106" s="52" t="s">
        <v>34</v>
      </c>
      <c r="BQ106" s="52" t="s">
        <v>34</v>
      </c>
      <c r="BR106" s="52" t="s">
        <v>34</v>
      </c>
      <c r="BS106" s="52" t="s">
        <v>34</v>
      </c>
      <c r="BT106" s="52" t="s">
        <v>34</v>
      </c>
      <c r="BU106" s="52" t="s">
        <v>34</v>
      </c>
      <c r="BV106" s="52" t="s">
        <v>34</v>
      </c>
      <c r="BW106" s="52" t="s">
        <v>34</v>
      </c>
      <c r="BX106" s="52" t="s">
        <v>34</v>
      </c>
      <c r="BY106" s="52" t="s">
        <v>34</v>
      </c>
      <c r="BZ106" s="52" t="s">
        <v>34</v>
      </c>
      <c r="CA106" s="52" t="s">
        <v>34</v>
      </c>
      <c r="CB106" s="52" t="s">
        <v>34</v>
      </c>
      <c r="CC106" s="52" t="s">
        <v>34</v>
      </c>
      <c r="CD106" s="52" t="s">
        <v>34</v>
      </c>
      <c r="CE106" s="52" t="s">
        <v>34</v>
      </c>
      <c r="CF106" s="52" t="s">
        <v>34</v>
      </c>
      <c r="CG106" s="52" t="s">
        <v>34</v>
      </c>
      <c r="CH106" s="52" t="s">
        <v>34</v>
      </c>
      <c r="CI106" s="52" t="s">
        <v>34</v>
      </c>
      <c r="CJ106" s="52" t="s">
        <v>34</v>
      </c>
      <c r="CK106" s="52" t="s">
        <v>34</v>
      </c>
      <c r="CL106" s="52" t="s">
        <v>34</v>
      </c>
      <c r="CM106" s="52" t="s">
        <v>34</v>
      </c>
      <c r="CN106" s="52" t="s">
        <v>34</v>
      </c>
      <c r="CO106" s="52" t="s">
        <v>34</v>
      </c>
      <c r="CP106" s="52" t="s">
        <v>34</v>
      </c>
      <c r="CQ106" s="52" t="s">
        <v>34</v>
      </c>
      <c r="CR106" s="52" t="s">
        <v>34</v>
      </c>
      <c r="CS106" s="52" t="s">
        <v>34</v>
      </c>
      <c r="CT106" s="52" t="s">
        <v>34</v>
      </c>
      <c r="CU106" s="52" t="s">
        <v>34</v>
      </c>
      <c r="CV106" s="52" t="s">
        <v>34</v>
      </c>
      <c r="CW106" s="52" t="s">
        <v>34</v>
      </c>
      <c r="CX106" s="52" t="s">
        <v>34</v>
      </c>
      <c r="CY106" s="52" t="s">
        <v>34</v>
      </c>
      <c r="CZ106" s="52" t="s">
        <v>34</v>
      </c>
      <c r="DA106" s="52" t="s">
        <v>34</v>
      </c>
      <c r="DB106" s="52" t="s">
        <v>34</v>
      </c>
      <c r="DC106" s="52" t="s">
        <v>34</v>
      </c>
      <c r="DD106" s="52" t="s">
        <v>34</v>
      </c>
      <c r="DE106" s="52" t="s">
        <v>34</v>
      </c>
      <c r="DF106" s="52" t="s">
        <v>34</v>
      </c>
      <c r="DG106" s="52" t="s">
        <v>34</v>
      </c>
      <c r="DH106" s="52" t="s">
        <v>34</v>
      </c>
      <c r="DI106" s="52" t="s">
        <v>34</v>
      </c>
      <c r="DJ106" s="52" t="s">
        <v>34</v>
      </c>
      <c r="DK106" s="52" t="s">
        <v>34</v>
      </c>
      <c r="DL106" s="52" t="s">
        <v>34</v>
      </c>
      <c r="DM106" s="52" t="s">
        <v>34</v>
      </c>
      <c r="DN106" s="52" t="s">
        <v>34</v>
      </c>
      <c r="DO106" s="52" t="s">
        <v>34</v>
      </c>
      <c r="DP106" s="52" t="s">
        <v>34</v>
      </c>
      <c r="DQ106" s="52" t="s">
        <v>34</v>
      </c>
      <c r="DR106" s="52" t="s">
        <v>34</v>
      </c>
      <c r="DS106" s="52" t="s">
        <v>34</v>
      </c>
      <c r="DT106" s="52" t="s">
        <v>34</v>
      </c>
      <c r="DU106" s="52" t="s">
        <v>34</v>
      </c>
      <c r="DV106" s="52" t="s">
        <v>34</v>
      </c>
      <c r="DW106" s="52" t="s">
        <v>34</v>
      </c>
      <c r="DX106" s="52" t="s">
        <v>34</v>
      </c>
      <c r="DY106" s="52" t="s">
        <v>34</v>
      </c>
      <c r="DZ106" s="52" t="s">
        <v>34</v>
      </c>
      <c r="EA106" s="52" t="s">
        <v>34</v>
      </c>
      <c r="EB106" s="52" t="s">
        <v>34</v>
      </c>
      <c r="EC106" s="52" t="s">
        <v>34</v>
      </c>
      <c r="ED106" s="52" t="s">
        <v>34</v>
      </c>
      <c r="EE106" s="52" t="s">
        <v>34</v>
      </c>
      <c r="EF106" s="52" t="s">
        <v>34</v>
      </c>
      <c r="EG106" s="52" t="s">
        <v>34</v>
      </c>
      <c r="EH106" s="52" t="s">
        <v>34</v>
      </c>
      <c r="EI106" s="52" t="s">
        <v>34</v>
      </c>
      <c r="EJ106" s="52" t="s">
        <v>34</v>
      </c>
      <c r="EK106" s="52" t="s">
        <v>34</v>
      </c>
      <c r="EL106" s="52" t="s">
        <v>34</v>
      </c>
      <c r="EM106" s="52" t="s">
        <v>34</v>
      </c>
      <c r="EN106" s="52" t="s">
        <v>34</v>
      </c>
      <c r="EO106" s="52" t="s">
        <v>34</v>
      </c>
      <c r="EP106" s="52" t="s">
        <v>34</v>
      </c>
      <c r="EQ106" s="52" t="s">
        <v>34</v>
      </c>
      <c r="ER106" s="52" t="s">
        <v>34</v>
      </c>
      <c r="ES106" s="52" t="s">
        <v>34</v>
      </c>
      <c r="ET106" s="52" t="s">
        <v>34</v>
      </c>
      <c r="EU106" s="52" t="s">
        <v>34</v>
      </c>
      <c r="EV106" s="52" t="s">
        <v>34</v>
      </c>
      <c r="EW106" s="52" t="s">
        <v>34</v>
      </c>
      <c r="EX106" s="52" t="s">
        <v>34</v>
      </c>
      <c r="EY106" s="52" t="s">
        <v>34</v>
      </c>
      <c r="EZ106" s="52" t="s">
        <v>34</v>
      </c>
      <c r="FA106" s="52" t="s">
        <v>34</v>
      </c>
      <c r="FB106" s="52" t="s">
        <v>34</v>
      </c>
      <c r="FC106" s="52" t="s">
        <v>34</v>
      </c>
      <c r="FD106" s="52" t="s">
        <v>34</v>
      </c>
      <c r="FE106" s="52" t="s">
        <v>34</v>
      </c>
      <c r="FF106" s="52" t="s">
        <v>34</v>
      </c>
      <c r="FG106" s="52" t="s">
        <v>34</v>
      </c>
      <c r="FH106" s="52" t="s">
        <v>34</v>
      </c>
      <c r="FI106" s="52" t="s">
        <v>34</v>
      </c>
      <c r="FJ106" s="52" t="s">
        <v>34</v>
      </c>
      <c r="FK106" s="52" t="s">
        <v>34</v>
      </c>
      <c r="FL106" s="52" t="s">
        <v>34</v>
      </c>
      <c r="FM106" s="52" t="s">
        <v>34</v>
      </c>
      <c r="FN106" s="52" t="s">
        <v>34</v>
      </c>
      <c r="FO106" s="52" t="s">
        <v>34</v>
      </c>
      <c r="FP106" s="52" t="s">
        <v>34</v>
      </c>
      <c r="FQ106" s="52" t="s">
        <v>34</v>
      </c>
      <c r="FR106" s="52" t="s">
        <v>34</v>
      </c>
      <c r="FS106" s="52" t="s">
        <v>34</v>
      </c>
      <c r="FT106" s="52" t="s">
        <v>34</v>
      </c>
      <c r="FU106" s="52" t="s">
        <v>34</v>
      </c>
      <c r="FV106" s="52" t="s">
        <v>34</v>
      </c>
      <c r="FW106" s="52" t="s">
        <v>34</v>
      </c>
      <c r="FX106" s="52" t="s">
        <v>34</v>
      </c>
      <c r="FY106" s="52" t="s">
        <v>34</v>
      </c>
      <c r="FZ106" s="52" t="s">
        <v>34</v>
      </c>
      <c r="GA106" s="52" t="s">
        <v>34</v>
      </c>
      <c r="GB106" s="52" t="s">
        <v>34</v>
      </c>
      <c r="GC106" s="52" t="s">
        <v>34</v>
      </c>
      <c r="GD106" s="52" t="s">
        <v>34</v>
      </c>
      <c r="GE106" s="52" t="s">
        <v>34</v>
      </c>
      <c r="GF106" s="52" t="s">
        <v>34</v>
      </c>
      <c r="GG106" s="52" t="s">
        <v>34</v>
      </c>
      <c r="GH106" s="52" t="s">
        <v>34</v>
      </c>
      <c r="GI106" s="52" t="s">
        <v>34</v>
      </c>
      <c r="GJ106" s="52" t="s">
        <v>34</v>
      </c>
      <c r="GK106" s="52" t="s">
        <v>34</v>
      </c>
      <c r="GL106" s="52" t="s">
        <v>34</v>
      </c>
      <c r="GM106" s="52" t="s">
        <v>34</v>
      </c>
      <c r="GN106" s="52" t="s">
        <v>34</v>
      </c>
      <c r="GO106" s="52" t="s">
        <v>34</v>
      </c>
      <c r="GP106" s="52" t="s">
        <v>34</v>
      </c>
      <c r="GQ106" s="52" t="s">
        <v>34</v>
      </c>
      <c r="GR106" s="52" t="s">
        <v>34</v>
      </c>
      <c r="GS106" s="52" t="s">
        <v>34</v>
      </c>
      <c r="GT106" s="52" t="s">
        <v>34</v>
      </c>
      <c r="GU106" s="52" t="s">
        <v>34</v>
      </c>
      <c r="GV106" s="52" t="s">
        <v>34</v>
      </c>
      <c r="GW106" s="52" t="s">
        <v>34</v>
      </c>
      <c r="GX106" s="52" t="s">
        <v>34</v>
      </c>
      <c r="GY106" s="52" t="s">
        <v>34</v>
      </c>
      <c r="GZ106" s="52" t="s">
        <v>34</v>
      </c>
      <c r="HA106" s="52" t="s">
        <v>34</v>
      </c>
      <c r="HB106" s="52" t="s">
        <v>34</v>
      </c>
      <c r="HC106" s="52" t="s">
        <v>34</v>
      </c>
      <c r="HD106" s="52" t="s">
        <v>34</v>
      </c>
      <c r="HE106" s="52" t="s">
        <v>34</v>
      </c>
      <c r="HF106" s="52" t="s">
        <v>34</v>
      </c>
      <c r="HG106" s="52" t="s">
        <v>34</v>
      </c>
      <c r="HH106" s="52" t="s">
        <v>34</v>
      </c>
      <c r="HI106" s="52" t="s">
        <v>34</v>
      </c>
      <c r="HJ106" s="52" t="s">
        <v>34</v>
      </c>
      <c r="HK106" s="52" t="s">
        <v>34</v>
      </c>
      <c r="HL106" s="52" t="s">
        <v>34</v>
      </c>
      <c r="HM106" s="52" t="s">
        <v>34</v>
      </c>
      <c r="HN106" s="52" t="s">
        <v>34</v>
      </c>
      <c r="HO106" s="52" t="s">
        <v>34</v>
      </c>
      <c r="HP106" s="52" t="s">
        <v>34</v>
      </c>
      <c r="HQ106" s="52" t="s">
        <v>34</v>
      </c>
      <c r="HR106" s="52" t="s">
        <v>34</v>
      </c>
      <c r="HS106" s="52" t="s">
        <v>34</v>
      </c>
      <c r="HT106" s="52" t="s">
        <v>34</v>
      </c>
      <c r="HU106" s="52" t="s">
        <v>34</v>
      </c>
      <c r="HV106" s="52" t="s">
        <v>34</v>
      </c>
      <c r="HW106" s="52" t="s">
        <v>34</v>
      </c>
      <c r="HX106" s="52" t="s">
        <v>34</v>
      </c>
      <c r="HY106" s="52" t="s">
        <v>34</v>
      </c>
      <c r="HZ106" s="52" t="s">
        <v>34</v>
      </c>
      <c r="IA106" s="52" t="s">
        <v>34</v>
      </c>
      <c r="IB106" s="52" t="s">
        <v>34</v>
      </c>
      <c r="IC106" s="52" t="s">
        <v>34</v>
      </c>
      <c r="ID106" s="52" t="s">
        <v>34</v>
      </c>
      <c r="IE106" s="52" t="s">
        <v>34</v>
      </c>
      <c r="IF106" s="52" t="s">
        <v>34</v>
      </c>
      <c r="IG106" s="52" t="s">
        <v>34</v>
      </c>
      <c r="IH106" s="52" t="s">
        <v>34</v>
      </c>
      <c r="II106" s="52" t="s">
        <v>34</v>
      </c>
      <c r="IJ106" s="52" t="s">
        <v>34</v>
      </c>
      <c r="IK106" s="52" t="s">
        <v>34</v>
      </c>
      <c r="IL106" s="52" t="s">
        <v>34</v>
      </c>
      <c r="IM106" s="52" t="s">
        <v>34</v>
      </c>
      <c r="IN106" s="52" t="s">
        <v>34</v>
      </c>
      <c r="IO106" s="52" t="s">
        <v>34</v>
      </c>
      <c r="IP106" s="52" t="s">
        <v>34</v>
      </c>
      <c r="IQ106" s="52" t="s">
        <v>34</v>
      </c>
      <c r="IR106" s="52" t="s">
        <v>34</v>
      </c>
      <c r="IS106" s="52" t="s">
        <v>34</v>
      </c>
      <c r="IT106" s="52" t="s">
        <v>34</v>
      </c>
      <c r="IU106" s="52" t="s">
        <v>34</v>
      </c>
      <c r="IV106" s="52" t="s">
        <v>34</v>
      </c>
      <c r="IW106" s="52" t="s">
        <v>34</v>
      </c>
      <c r="IX106" s="52" t="s">
        <v>34</v>
      </c>
      <c r="IY106" s="52" t="s">
        <v>34</v>
      </c>
      <c r="IZ106" s="52" t="s">
        <v>34</v>
      </c>
      <c r="JA106" s="52" t="s">
        <v>34</v>
      </c>
      <c r="JB106" s="52" t="s">
        <v>34</v>
      </c>
      <c r="JC106" s="52" t="s">
        <v>34</v>
      </c>
      <c r="JD106" s="52" t="s">
        <v>34</v>
      </c>
      <c r="JE106" s="52" t="s">
        <v>34</v>
      </c>
      <c r="JF106" s="52" t="s">
        <v>34</v>
      </c>
      <c r="JG106" s="52" t="s">
        <v>34</v>
      </c>
      <c r="JH106" s="52" t="s">
        <v>34</v>
      </c>
      <c r="JI106" s="52" t="s">
        <v>34</v>
      </c>
      <c r="JJ106" s="52" t="s">
        <v>34</v>
      </c>
      <c r="JK106" s="52" t="s">
        <v>34</v>
      </c>
      <c r="JL106" s="52" t="s">
        <v>34</v>
      </c>
      <c r="JM106" s="52" t="s">
        <v>34</v>
      </c>
      <c r="JN106" s="52" t="s">
        <v>34</v>
      </c>
      <c r="JO106" s="52" t="s">
        <v>34</v>
      </c>
      <c r="JP106" s="52" t="s">
        <v>34</v>
      </c>
      <c r="JQ106" s="52" t="s">
        <v>34</v>
      </c>
      <c r="JR106" s="52" t="s">
        <v>34</v>
      </c>
      <c r="JS106" s="52" t="s">
        <v>34</v>
      </c>
      <c r="JT106" s="52" t="s">
        <v>34</v>
      </c>
      <c r="JU106" s="52" t="s">
        <v>34</v>
      </c>
      <c r="JV106" s="52" t="s">
        <v>34</v>
      </c>
      <c r="JW106" s="52" t="s">
        <v>34</v>
      </c>
      <c r="JX106" s="52" t="s">
        <v>34</v>
      </c>
      <c r="JY106" s="52" t="s">
        <v>34</v>
      </c>
      <c r="JZ106" s="52" t="s">
        <v>34</v>
      </c>
      <c r="KA106" s="52" t="s">
        <v>34</v>
      </c>
      <c r="KB106" s="52" t="s">
        <v>34</v>
      </c>
      <c r="KC106" s="71"/>
      <c r="KD106" s="71"/>
      <c r="KE106" s="71"/>
      <c r="KF106" s="71"/>
      <c r="KG106" s="71"/>
      <c r="KH106" s="71"/>
      <c r="KI106" s="71"/>
      <c r="KJ106" s="71"/>
      <c r="KK106" s="71"/>
      <c r="KL106" s="71"/>
      <c r="KM106" s="71"/>
      <c r="KN106" s="71"/>
      <c r="KO106" s="71"/>
      <c r="KP106" s="71"/>
      <c r="KQ106" s="71"/>
      <c r="KR106" s="71"/>
      <c r="KS106" s="71"/>
      <c r="KT106" s="71"/>
      <c r="KU106" s="71"/>
      <c r="KV106" s="71"/>
      <c r="KW106" s="71"/>
      <c r="KX106" s="71"/>
      <c r="KY106" s="71"/>
      <c r="KZ106" s="71"/>
      <c r="LA106" s="71"/>
      <c r="LB106" s="71"/>
      <c r="LC106" s="71"/>
      <c r="LD106" s="71"/>
      <c r="LE106" s="71"/>
      <c r="LF106" s="71"/>
      <c r="LG106" s="71"/>
      <c r="LH106" s="71"/>
      <c r="LI106" s="71"/>
      <c r="LJ106" s="71"/>
      <c r="LK106" s="71"/>
      <c r="LL106" s="71"/>
      <c r="LM106" s="71"/>
      <c r="LN106" s="71"/>
      <c r="LO106" s="71"/>
      <c r="LP106" s="71"/>
      <c r="LQ106" s="71"/>
      <c r="LR106" s="71"/>
      <c r="LS106" s="71"/>
      <c r="LT106" s="71"/>
      <c r="LU106" s="71"/>
      <c r="LV106" s="71"/>
      <c r="LW106" s="71"/>
      <c r="LX106" s="71"/>
      <c r="LY106" s="71"/>
      <c r="LZ106" s="71"/>
      <c r="MA106" s="71"/>
      <c r="MB106" s="71"/>
      <c r="MC106" s="71"/>
      <c r="MD106" s="71"/>
      <c r="ME106" s="71"/>
      <c r="MF106" s="71"/>
    </row>
    <row r="107" spans="1:373" ht="191.4" customHeight="1" thickBot="1" x14ac:dyDescent="0.35">
      <c r="A107" s="67" t="s">
        <v>126</v>
      </c>
      <c r="B107" s="67" t="s">
        <v>127</v>
      </c>
      <c r="C107" s="67" t="s">
        <v>128</v>
      </c>
      <c r="D107" s="172">
        <f>IFERROR(SUM(E107/(E107+F107)),0)</f>
        <v>0</v>
      </c>
      <c r="E107" s="76">
        <f>COUNTIF(I107:IC107,"+")</f>
        <v>0</v>
      </c>
      <c r="F107" s="76">
        <f>COUNTIF(I107:IC107,"-")</f>
        <v>0</v>
      </c>
      <c r="G107" s="77">
        <f>COUNTIF(I107:IC107,"na")</f>
        <v>0</v>
      </c>
      <c r="H107" s="40"/>
    </row>
    <row r="108" spans="1:373" s="72" customFormat="1" ht="23.4" thickBot="1" x14ac:dyDescent="0.45">
      <c r="A108" s="213" t="s">
        <v>129</v>
      </c>
      <c r="B108" s="214"/>
      <c r="C108" s="214"/>
      <c r="D108" s="215"/>
      <c r="E108" s="215"/>
      <c r="F108" s="215"/>
      <c r="G108" s="216"/>
      <c r="H108" s="40"/>
      <c r="I108" s="51" t="s">
        <v>34</v>
      </c>
      <c r="J108" s="51" t="s">
        <v>34</v>
      </c>
      <c r="K108" s="51" t="s">
        <v>34</v>
      </c>
      <c r="L108" s="51" t="s">
        <v>34</v>
      </c>
      <c r="M108" s="51" t="s">
        <v>34</v>
      </c>
      <c r="N108" s="51" t="s">
        <v>34</v>
      </c>
      <c r="O108" s="51" t="s">
        <v>34</v>
      </c>
      <c r="P108" s="51" t="s">
        <v>34</v>
      </c>
      <c r="Q108" s="51" t="s">
        <v>34</v>
      </c>
      <c r="R108" s="51" t="s">
        <v>34</v>
      </c>
      <c r="S108" s="51" t="s">
        <v>34</v>
      </c>
      <c r="T108" s="51" t="s">
        <v>34</v>
      </c>
      <c r="U108" s="51" t="s">
        <v>34</v>
      </c>
      <c r="V108" s="52" t="s">
        <v>34</v>
      </c>
      <c r="W108" s="52" t="s">
        <v>34</v>
      </c>
      <c r="X108" s="52" t="s">
        <v>34</v>
      </c>
      <c r="Y108" s="52" t="s">
        <v>34</v>
      </c>
      <c r="Z108" s="52" t="s">
        <v>34</v>
      </c>
      <c r="AA108" s="52" t="s">
        <v>34</v>
      </c>
      <c r="AB108" s="52" t="s">
        <v>34</v>
      </c>
      <c r="AC108" s="52" t="s">
        <v>34</v>
      </c>
      <c r="AD108" s="52" t="s">
        <v>34</v>
      </c>
      <c r="AE108" s="52" t="s">
        <v>34</v>
      </c>
      <c r="AF108" s="52" t="s">
        <v>34</v>
      </c>
      <c r="AG108" s="52" t="s">
        <v>34</v>
      </c>
      <c r="AH108" s="52" t="s">
        <v>34</v>
      </c>
      <c r="AI108" s="52" t="s">
        <v>34</v>
      </c>
      <c r="AJ108" s="52" t="s">
        <v>34</v>
      </c>
      <c r="AK108" s="52" t="s">
        <v>34</v>
      </c>
      <c r="AL108" s="52" t="s">
        <v>34</v>
      </c>
      <c r="AM108" s="52" t="s">
        <v>34</v>
      </c>
      <c r="AN108" s="52" t="s">
        <v>34</v>
      </c>
      <c r="AO108" s="52" t="s">
        <v>34</v>
      </c>
      <c r="AP108" s="52" t="s">
        <v>34</v>
      </c>
      <c r="AQ108" s="52" t="s">
        <v>34</v>
      </c>
      <c r="AR108" s="52" t="s">
        <v>34</v>
      </c>
      <c r="AS108" s="52" t="s">
        <v>34</v>
      </c>
      <c r="AT108" s="52" t="s">
        <v>34</v>
      </c>
      <c r="AU108" s="52" t="s">
        <v>34</v>
      </c>
      <c r="AV108" s="52" t="s">
        <v>34</v>
      </c>
      <c r="AW108" s="52" t="s">
        <v>34</v>
      </c>
      <c r="AX108" s="52" t="s">
        <v>34</v>
      </c>
      <c r="AY108" s="52" t="s">
        <v>34</v>
      </c>
      <c r="AZ108" s="52" t="s">
        <v>34</v>
      </c>
      <c r="BA108" s="52" t="s">
        <v>34</v>
      </c>
      <c r="BB108" s="52" t="s">
        <v>34</v>
      </c>
      <c r="BC108" s="52" t="s">
        <v>34</v>
      </c>
      <c r="BD108" s="52" t="s">
        <v>34</v>
      </c>
      <c r="BE108" s="52" t="s">
        <v>34</v>
      </c>
      <c r="BF108" s="52" t="s">
        <v>34</v>
      </c>
      <c r="BG108" s="52" t="s">
        <v>34</v>
      </c>
      <c r="BH108" s="52" t="s">
        <v>34</v>
      </c>
      <c r="BI108" s="52" t="s">
        <v>34</v>
      </c>
      <c r="BJ108" s="52" t="s">
        <v>34</v>
      </c>
      <c r="BK108" s="52" t="s">
        <v>34</v>
      </c>
      <c r="BL108" s="52" t="s">
        <v>34</v>
      </c>
      <c r="BM108" s="52" t="s">
        <v>34</v>
      </c>
      <c r="BN108" s="52" t="s">
        <v>34</v>
      </c>
      <c r="BO108" s="52" t="s">
        <v>34</v>
      </c>
      <c r="BP108" s="52" t="s">
        <v>34</v>
      </c>
      <c r="BQ108" s="52" t="s">
        <v>34</v>
      </c>
      <c r="BR108" s="52" t="s">
        <v>34</v>
      </c>
      <c r="BS108" s="52" t="s">
        <v>34</v>
      </c>
      <c r="BT108" s="52" t="s">
        <v>34</v>
      </c>
      <c r="BU108" s="52" t="s">
        <v>34</v>
      </c>
      <c r="BV108" s="52" t="s">
        <v>34</v>
      </c>
      <c r="BW108" s="52" t="s">
        <v>34</v>
      </c>
      <c r="BX108" s="52" t="s">
        <v>34</v>
      </c>
      <c r="BY108" s="52" t="s">
        <v>34</v>
      </c>
      <c r="BZ108" s="52" t="s">
        <v>34</v>
      </c>
      <c r="CA108" s="52" t="s">
        <v>34</v>
      </c>
      <c r="CB108" s="52" t="s">
        <v>34</v>
      </c>
      <c r="CC108" s="52" t="s">
        <v>34</v>
      </c>
      <c r="CD108" s="52" t="s">
        <v>34</v>
      </c>
      <c r="CE108" s="52" t="s">
        <v>34</v>
      </c>
      <c r="CF108" s="52" t="s">
        <v>34</v>
      </c>
      <c r="CG108" s="52" t="s">
        <v>34</v>
      </c>
      <c r="CH108" s="52" t="s">
        <v>34</v>
      </c>
      <c r="CI108" s="52" t="s">
        <v>34</v>
      </c>
      <c r="CJ108" s="52" t="s">
        <v>34</v>
      </c>
      <c r="CK108" s="52" t="s">
        <v>34</v>
      </c>
      <c r="CL108" s="52" t="s">
        <v>34</v>
      </c>
      <c r="CM108" s="52" t="s">
        <v>34</v>
      </c>
      <c r="CN108" s="52" t="s">
        <v>34</v>
      </c>
      <c r="CO108" s="52" t="s">
        <v>34</v>
      </c>
      <c r="CP108" s="52" t="s">
        <v>34</v>
      </c>
      <c r="CQ108" s="52" t="s">
        <v>34</v>
      </c>
      <c r="CR108" s="52" t="s">
        <v>34</v>
      </c>
      <c r="CS108" s="52" t="s">
        <v>34</v>
      </c>
      <c r="CT108" s="52" t="s">
        <v>34</v>
      </c>
      <c r="CU108" s="52" t="s">
        <v>34</v>
      </c>
      <c r="CV108" s="52" t="s">
        <v>34</v>
      </c>
      <c r="CW108" s="52" t="s">
        <v>34</v>
      </c>
      <c r="CX108" s="52" t="s">
        <v>34</v>
      </c>
      <c r="CY108" s="52" t="s">
        <v>34</v>
      </c>
      <c r="CZ108" s="52" t="s">
        <v>34</v>
      </c>
      <c r="DA108" s="52" t="s">
        <v>34</v>
      </c>
      <c r="DB108" s="52" t="s">
        <v>34</v>
      </c>
      <c r="DC108" s="52" t="s">
        <v>34</v>
      </c>
      <c r="DD108" s="52" t="s">
        <v>34</v>
      </c>
      <c r="DE108" s="52" t="s">
        <v>34</v>
      </c>
      <c r="DF108" s="52" t="s">
        <v>34</v>
      </c>
      <c r="DG108" s="52" t="s">
        <v>34</v>
      </c>
      <c r="DH108" s="52" t="s">
        <v>34</v>
      </c>
      <c r="DI108" s="52" t="s">
        <v>34</v>
      </c>
      <c r="DJ108" s="52" t="s">
        <v>34</v>
      </c>
      <c r="DK108" s="52" t="s">
        <v>34</v>
      </c>
      <c r="DL108" s="52" t="s">
        <v>34</v>
      </c>
      <c r="DM108" s="52" t="s">
        <v>34</v>
      </c>
      <c r="DN108" s="52" t="s">
        <v>34</v>
      </c>
      <c r="DO108" s="52" t="s">
        <v>34</v>
      </c>
      <c r="DP108" s="52" t="s">
        <v>34</v>
      </c>
      <c r="DQ108" s="52" t="s">
        <v>34</v>
      </c>
      <c r="DR108" s="52" t="s">
        <v>34</v>
      </c>
      <c r="DS108" s="52" t="s">
        <v>34</v>
      </c>
      <c r="DT108" s="52" t="s">
        <v>34</v>
      </c>
      <c r="DU108" s="52" t="s">
        <v>34</v>
      </c>
      <c r="DV108" s="52" t="s">
        <v>34</v>
      </c>
      <c r="DW108" s="52" t="s">
        <v>34</v>
      </c>
      <c r="DX108" s="52" t="s">
        <v>34</v>
      </c>
      <c r="DY108" s="52" t="s">
        <v>34</v>
      </c>
      <c r="DZ108" s="52" t="s">
        <v>34</v>
      </c>
      <c r="EA108" s="52" t="s">
        <v>34</v>
      </c>
      <c r="EB108" s="52" t="s">
        <v>34</v>
      </c>
      <c r="EC108" s="52" t="s">
        <v>34</v>
      </c>
      <c r="ED108" s="52" t="s">
        <v>34</v>
      </c>
      <c r="EE108" s="52" t="s">
        <v>34</v>
      </c>
      <c r="EF108" s="52" t="s">
        <v>34</v>
      </c>
      <c r="EG108" s="52" t="s">
        <v>34</v>
      </c>
      <c r="EH108" s="52" t="s">
        <v>34</v>
      </c>
      <c r="EI108" s="52" t="s">
        <v>34</v>
      </c>
      <c r="EJ108" s="52" t="s">
        <v>34</v>
      </c>
      <c r="EK108" s="52" t="s">
        <v>34</v>
      </c>
      <c r="EL108" s="52" t="s">
        <v>34</v>
      </c>
      <c r="EM108" s="52" t="s">
        <v>34</v>
      </c>
      <c r="EN108" s="52" t="s">
        <v>34</v>
      </c>
      <c r="EO108" s="52" t="s">
        <v>34</v>
      </c>
      <c r="EP108" s="52" t="s">
        <v>34</v>
      </c>
      <c r="EQ108" s="52" t="s">
        <v>34</v>
      </c>
      <c r="ER108" s="52" t="s">
        <v>34</v>
      </c>
      <c r="ES108" s="52" t="s">
        <v>34</v>
      </c>
      <c r="ET108" s="52" t="s">
        <v>34</v>
      </c>
      <c r="EU108" s="52" t="s">
        <v>34</v>
      </c>
      <c r="EV108" s="52" t="s">
        <v>34</v>
      </c>
      <c r="EW108" s="52" t="s">
        <v>34</v>
      </c>
      <c r="EX108" s="52" t="s">
        <v>34</v>
      </c>
      <c r="EY108" s="52" t="s">
        <v>34</v>
      </c>
      <c r="EZ108" s="52" t="s">
        <v>34</v>
      </c>
      <c r="FA108" s="52" t="s">
        <v>34</v>
      </c>
      <c r="FB108" s="52" t="s">
        <v>34</v>
      </c>
      <c r="FC108" s="52" t="s">
        <v>34</v>
      </c>
      <c r="FD108" s="52" t="s">
        <v>34</v>
      </c>
      <c r="FE108" s="52" t="s">
        <v>34</v>
      </c>
      <c r="FF108" s="52" t="s">
        <v>34</v>
      </c>
      <c r="FG108" s="52" t="s">
        <v>34</v>
      </c>
      <c r="FH108" s="52" t="s">
        <v>34</v>
      </c>
      <c r="FI108" s="52" t="s">
        <v>34</v>
      </c>
      <c r="FJ108" s="52" t="s">
        <v>34</v>
      </c>
      <c r="FK108" s="52" t="s">
        <v>34</v>
      </c>
      <c r="FL108" s="52" t="s">
        <v>34</v>
      </c>
      <c r="FM108" s="52" t="s">
        <v>34</v>
      </c>
      <c r="FN108" s="52" t="s">
        <v>34</v>
      </c>
      <c r="FO108" s="52" t="s">
        <v>34</v>
      </c>
      <c r="FP108" s="52" t="s">
        <v>34</v>
      </c>
      <c r="FQ108" s="52" t="s">
        <v>34</v>
      </c>
      <c r="FR108" s="52" t="s">
        <v>34</v>
      </c>
      <c r="FS108" s="52" t="s">
        <v>34</v>
      </c>
      <c r="FT108" s="52" t="s">
        <v>34</v>
      </c>
      <c r="FU108" s="52" t="s">
        <v>34</v>
      </c>
      <c r="FV108" s="52" t="s">
        <v>34</v>
      </c>
      <c r="FW108" s="52" t="s">
        <v>34</v>
      </c>
      <c r="FX108" s="52" t="s">
        <v>34</v>
      </c>
      <c r="FY108" s="52" t="s">
        <v>34</v>
      </c>
      <c r="FZ108" s="52" t="s">
        <v>34</v>
      </c>
      <c r="GA108" s="52" t="s">
        <v>34</v>
      </c>
      <c r="GB108" s="52" t="s">
        <v>34</v>
      </c>
      <c r="GC108" s="52" t="s">
        <v>34</v>
      </c>
      <c r="GD108" s="52" t="s">
        <v>34</v>
      </c>
      <c r="GE108" s="52" t="s">
        <v>34</v>
      </c>
      <c r="GF108" s="52" t="s">
        <v>34</v>
      </c>
      <c r="GG108" s="52" t="s">
        <v>34</v>
      </c>
      <c r="GH108" s="52" t="s">
        <v>34</v>
      </c>
      <c r="GI108" s="52" t="s">
        <v>34</v>
      </c>
      <c r="GJ108" s="52" t="s">
        <v>34</v>
      </c>
      <c r="GK108" s="52" t="s">
        <v>34</v>
      </c>
      <c r="GL108" s="52" t="s">
        <v>34</v>
      </c>
      <c r="GM108" s="52" t="s">
        <v>34</v>
      </c>
      <c r="GN108" s="52" t="s">
        <v>34</v>
      </c>
      <c r="GO108" s="52" t="s">
        <v>34</v>
      </c>
      <c r="GP108" s="52" t="s">
        <v>34</v>
      </c>
      <c r="GQ108" s="52" t="s">
        <v>34</v>
      </c>
      <c r="GR108" s="52" t="s">
        <v>34</v>
      </c>
      <c r="GS108" s="52" t="s">
        <v>34</v>
      </c>
      <c r="GT108" s="52" t="s">
        <v>34</v>
      </c>
      <c r="GU108" s="52" t="s">
        <v>34</v>
      </c>
      <c r="GV108" s="52" t="s">
        <v>34</v>
      </c>
      <c r="GW108" s="52" t="s">
        <v>34</v>
      </c>
      <c r="GX108" s="52" t="s">
        <v>34</v>
      </c>
      <c r="GY108" s="52" t="s">
        <v>34</v>
      </c>
      <c r="GZ108" s="52" t="s">
        <v>34</v>
      </c>
      <c r="HA108" s="52" t="s">
        <v>34</v>
      </c>
      <c r="HB108" s="52" t="s">
        <v>34</v>
      </c>
      <c r="HC108" s="52" t="s">
        <v>34</v>
      </c>
      <c r="HD108" s="52" t="s">
        <v>34</v>
      </c>
      <c r="HE108" s="52" t="s">
        <v>34</v>
      </c>
      <c r="HF108" s="52" t="s">
        <v>34</v>
      </c>
      <c r="HG108" s="52" t="s">
        <v>34</v>
      </c>
      <c r="HH108" s="52" t="s">
        <v>34</v>
      </c>
      <c r="HI108" s="52" t="s">
        <v>34</v>
      </c>
      <c r="HJ108" s="52" t="s">
        <v>34</v>
      </c>
      <c r="HK108" s="52" t="s">
        <v>34</v>
      </c>
      <c r="HL108" s="52" t="s">
        <v>34</v>
      </c>
      <c r="HM108" s="52" t="s">
        <v>34</v>
      </c>
      <c r="HN108" s="52" t="s">
        <v>34</v>
      </c>
      <c r="HO108" s="52" t="s">
        <v>34</v>
      </c>
      <c r="HP108" s="52" t="s">
        <v>34</v>
      </c>
      <c r="HQ108" s="52" t="s">
        <v>34</v>
      </c>
      <c r="HR108" s="52" t="s">
        <v>34</v>
      </c>
      <c r="HS108" s="52" t="s">
        <v>34</v>
      </c>
      <c r="HT108" s="52" t="s">
        <v>34</v>
      </c>
      <c r="HU108" s="52" t="s">
        <v>34</v>
      </c>
      <c r="HV108" s="52" t="s">
        <v>34</v>
      </c>
      <c r="HW108" s="52" t="s">
        <v>34</v>
      </c>
      <c r="HX108" s="52" t="s">
        <v>34</v>
      </c>
      <c r="HY108" s="52" t="s">
        <v>34</v>
      </c>
      <c r="HZ108" s="52" t="s">
        <v>34</v>
      </c>
      <c r="IA108" s="52" t="s">
        <v>34</v>
      </c>
      <c r="IB108" s="52" t="s">
        <v>34</v>
      </c>
      <c r="IC108" s="52" t="s">
        <v>34</v>
      </c>
      <c r="ID108" s="52" t="s">
        <v>34</v>
      </c>
      <c r="IE108" s="52" t="s">
        <v>34</v>
      </c>
      <c r="IF108" s="52" t="s">
        <v>34</v>
      </c>
      <c r="IG108" s="52" t="s">
        <v>34</v>
      </c>
      <c r="IH108" s="52" t="s">
        <v>34</v>
      </c>
      <c r="II108" s="52" t="s">
        <v>34</v>
      </c>
      <c r="IJ108" s="52" t="s">
        <v>34</v>
      </c>
      <c r="IK108" s="52" t="s">
        <v>34</v>
      </c>
      <c r="IL108" s="52" t="s">
        <v>34</v>
      </c>
      <c r="IM108" s="52" t="s">
        <v>34</v>
      </c>
      <c r="IN108" s="52" t="s">
        <v>34</v>
      </c>
      <c r="IO108" s="52" t="s">
        <v>34</v>
      </c>
      <c r="IP108" s="52" t="s">
        <v>34</v>
      </c>
      <c r="IQ108" s="52" t="s">
        <v>34</v>
      </c>
      <c r="IR108" s="52" t="s">
        <v>34</v>
      </c>
      <c r="IS108" s="52" t="s">
        <v>34</v>
      </c>
      <c r="IT108" s="52" t="s">
        <v>34</v>
      </c>
      <c r="IU108" s="52" t="s">
        <v>34</v>
      </c>
      <c r="IV108" s="52" t="s">
        <v>34</v>
      </c>
      <c r="IW108" s="52" t="s">
        <v>34</v>
      </c>
      <c r="IX108" s="52" t="s">
        <v>34</v>
      </c>
      <c r="IY108" s="52" t="s">
        <v>34</v>
      </c>
      <c r="IZ108" s="52" t="s">
        <v>34</v>
      </c>
      <c r="JA108" s="52" t="s">
        <v>34</v>
      </c>
      <c r="JB108" s="52" t="s">
        <v>34</v>
      </c>
      <c r="JC108" s="52" t="s">
        <v>34</v>
      </c>
      <c r="JD108" s="52" t="s">
        <v>34</v>
      </c>
      <c r="JE108" s="52" t="s">
        <v>34</v>
      </c>
      <c r="JF108" s="52" t="s">
        <v>34</v>
      </c>
      <c r="JG108" s="52" t="s">
        <v>34</v>
      </c>
      <c r="JH108" s="52" t="s">
        <v>34</v>
      </c>
      <c r="JI108" s="52" t="s">
        <v>34</v>
      </c>
      <c r="JJ108" s="52" t="s">
        <v>34</v>
      </c>
      <c r="JK108" s="52" t="s">
        <v>34</v>
      </c>
      <c r="JL108" s="52" t="s">
        <v>34</v>
      </c>
      <c r="JM108" s="52" t="s">
        <v>34</v>
      </c>
      <c r="JN108" s="52" t="s">
        <v>34</v>
      </c>
      <c r="JO108" s="52" t="s">
        <v>34</v>
      </c>
      <c r="JP108" s="52" t="s">
        <v>34</v>
      </c>
      <c r="JQ108" s="52" t="s">
        <v>34</v>
      </c>
      <c r="JR108" s="52" t="s">
        <v>34</v>
      </c>
      <c r="JS108" s="52" t="s">
        <v>34</v>
      </c>
      <c r="JT108" s="52" t="s">
        <v>34</v>
      </c>
      <c r="JU108" s="52" t="s">
        <v>34</v>
      </c>
      <c r="JV108" s="52" t="s">
        <v>34</v>
      </c>
      <c r="JW108" s="52" t="s">
        <v>34</v>
      </c>
      <c r="JX108" s="52" t="s">
        <v>34</v>
      </c>
      <c r="JY108" s="52" t="s">
        <v>34</v>
      </c>
      <c r="JZ108" s="52" t="s">
        <v>34</v>
      </c>
      <c r="KA108" s="52" t="s">
        <v>34</v>
      </c>
      <c r="KB108" s="52" t="s">
        <v>34</v>
      </c>
      <c r="KC108" s="52" t="s">
        <v>34</v>
      </c>
      <c r="KD108" s="52" t="s">
        <v>34</v>
      </c>
      <c r="KE108" s="52" t="s">
        <v>34</v>
      </c>
      <c r="KF108" s="52" t="s">
        <v>34</v>
      </c>
      <c r="KG108" s="52" t="s">
        <v>34</v>
      </c>
      <c r="KH108" s="52" t="s">
        <v>34</v>
      </c>
      <c r="KI108" s="52" t="s">
        <v>34</v>
      </c>
      <c r="KJ108" s="52" t="s">
        <v>34</v>
      </c>
      <c r="KK108" s="52" t="s">
        <v>34</v>
      </c>
      <c r="KL108" s="52" t="s">
        <v>34</v>
      </c>
      <c r="KM108" s="52" t="s">
        <v>34</v>
      </c>
      <c r="KN108" s="52" t="s">
        <v>34</v>
      </c>
      <c r="KO108" s="52" t="s">
        <v>34</v>
      </c>
      <c r="KP108" s="52" t="s">
        <v>34</v>
      </c>
      <c r="KQ108" s="52" t="s">
        <v>34</v>
      </c>
      <c r="KR108" s="52" t="s">
        <v>34</v>
      </c>
      <c r="KS108" s="52" t="s">
        <v>34</v>
      </c>
      <c r="KT108" s="52" t="s">
        <v>34</v>
      </c>
      <c r="KU108" s="52" t="s">
        <v>34</v>
      </c>
      <c r="KV108" s="52" t="s">
        <v>34</v>
      </c>
      <c r="KW108" s="52" t="s">
        <v>34</v>
      </c>
      <c r="KX108" s="52" t="s">
        <v>34</v>
      </c>
      <c r="KY108" s="52" t="s">
        <v>34</v>
      </c>
      <c r="KZ108" s="52" t="s">
        <v>34</v>
      </c>
      <c r="LA108" s="52" t="s">
        <v>34</v>
      </c>
      <c r="LB108" s="52" t="s">
        <v>34</v>
      </c>
      <c r="LC108" s="52" t="s">
        <v>34</v>
      </c>
      <c r="LD108" s="52" t="s">
        <v>34</v>
      </c>
      <c r="LE108" s="52" t="s">
        <v>34</v>
      </c>
      <c r="LF108" s="52" t="s">
        <v>34</v>
      </c>
      <c r="LG108" s="52" t="s">
        <v>34</v>
      </c>
      <c r="LH108" s="52" t="s">
        <v>34</v>
      </c>
      <c r="LI108" s="52" t="s">
        <v>34</v>
      </c>
      <c r="LJ108" s="52" t="s">
        <v>34</v>
      </c>
      <c r="LK108" s="52" t="s">
        <v>34</v>
      </c>
      <c r="LL108" s="52" t="s">
        <v>34</v>
      </c>
      <c r="LM108" s="52" t="s">
        <v>34</v>
      </c>
      <c r="LN108" s="52" t="s">
        <v>34</v>
      </c>
      <c r="LO108" s="52" t="s">
        <v>34</v>
      </c>
      <c r="LP108" s="52" t="s">
        <v>34</v>
      </c>
      <c r="LQ108" s="52" t="s">
        <v>34</v>
      </c>
      <c r="LR108" s="52" t="s">
        <v>34</v>
      </c>
      <c r="LS108" s="52" t="s">
        <v>34</v>
      </c>
      <c r="LT108" s="52" t="s">
        <v>34</v>
      </c>
      <c r="LU108" s="52" t="s">
        <v>34</v>
      </c>
      <c r="LV108" s="52" t="s">
        <v>34</v>
      </c>
      <c r="LW108" s="52" t="s">
        <v>34</v>
      </c>
      <c r="LX108" s="52" t="s">
        <v>34</v>
      </c>
      <c r="LY108" s="52" t="s">
        <v>34</v>
      </c>
      <c r="LZ108" s="52" t="s">
        <v>34</v>
      </c>
      <c r="MA108" s="52" t="s">
        <v>34</v>
      </c>
      <c r="MB108" s="52" t="s">
        <v>34</v>
      </c>
      <c r="MC108" s="52" t="s">
        <v>34</v>
      </c>
      <c r="MD108" s="52" t="s">
        <v>34</v>
      </c>
      <c r="ME108" s="52" t="s">
        <v>34</v>
      </c>
      <c r="MF108" s="52" t="s">
        <v>34</v>
      </c>
      <c r="MG108" s="52" t="s">
        <v>34</v>
      </c>
      <c r="MH108" s="52" t="s">
        <v>34</v>
      </c>
      <c r="MI108" s="52" t="s">
        <v>34</v>
      </c>
      <c r="MJ108" s="52" t="s">
        <v>34</v>
      </c>
      <c r="MK108" s="52" t="s">
        <v>34</v>
      </c>
      <c r="ML108" s="52" t="s">
        <v>34</v>
      </c>
      <c r="MM108" s="52" t="s">
        <v>34</v>
      </c>
      <c r="MN108" s="52" t="s">
        <v>34</v>
      </c>
      <c r="MO108" s="52" t="s">
        <v>34</v>
      </c>
      <c r="MP108" s="52" t="s">
        <v>34</v>
      </c>
      <c r="MQ108" s="52" t="s">
        <v>34</v>
      </c>
      <c r="MR108" s="52" t="s">
        <v>34</v>
      </c>
      <c r="MS108" s="52" t="s">
        <v>34</v>
      </c>
      <c r="MT108" s="52" t="s">
        <v>34</v>
      </c>
      <c r="MU108" s="52" t="s">
        <v>34</v>
      </c>
      <c r="MV108" s="52" t="s">
        <v>34</v>
      </c>
      <c r="MW108" s="52" t="s">
        <v>34</v>
      </c>
      <c r="MX108" s="52" t="s">
        <v>34</v>
      </c>
      <c r="MY108" s="52" t="s">
        <v>34</v>
      </c>
      <c r="MZ108" s="52" t="s">
        <v>34</v>
      </c>
      <c r="NA108" s="52" t="s">
        <v>34</v>
      </c>
      <c r="NB108" s="52" t="s">
        <v>34</v>
      </c>
      <c r="NC108" s="52" t="s">
        <v>34</v>
      </c>
      <c r="ND108" s="52" t="s">
        <v>34</v>
      </c>
      <c r="NE108" s="52" t="s">
        <v>34</v>
      </c>
      <c r="NF108" s="52" t="s">
        <v>34</v>
      </c>
      <c r="NG108" s="52" t="s">
        <v>34</v>
      </c>
      <c r="NH108" s="52" t="s">
        <v>34</v>
      </c>
      <c r="NI108" s="52" t="s">
        <v>34</v>
      </c>
    </row>
    <row r="109" spans="1:373" s="104" customFormat="1" ht="18" customHeight="1" thickBot="1" x14ac:dyDescent="0.35">
      <c r="A109" s="201" t="s">
        <v>130</v>
      </c>
      <c r="B109" s="202"/>
      <c r="C109" s="202"/>
      <c r="D109" s="202"/>
      <c r="E109" s="202"/>
      <c r="F109" s="202"/>
      <c r="G109" s="203"/>
      <c r="H109" s="91"/>
      <c r="I109" s="101" t="s">
        <v>34</v>
      </c>
      <c r="J109" s="102" t="s">
        <v>34</v>
      </c>
      <c r="K109" s="102" t="s">
        <v>34</v>
      </c>
      <c r="L109" s="102" t="s">
        <v>34</v>
      </c>
      <c r="M109" s="102" t="s">
        <v>34</v>
      </c>
      <c r="N109" s="102" t="s">
        <v>34</v>
      </c>
      <c r="O109" s="102" t="s">
        <v>34</v>
      </c>
      <c r="P109" s="102" t="s">
        <v>34</v>
      </c>
      <c r="Q109" s="102" t="s">
        <v>34</v>
      </c>
      <c r="R109" s="102" t="s">
        <v>34</v>
      </c>
      <c r="S109" s="102" t="s">
        <v>34</v>
      </c>
      <c r="T109" s="102" t="s">
        <v>34</v>
      </c>
      <c r="U109" s="102" t="s">
        <v>34</v>
      </c>
      <c r="V109" s="103" t="s">
        <v>34</v>
      </c>
      <c r="W109" s="103" t="s">
        <v>34</v>
      </c>
      <c r="X109" s="103" t="s">
        <v>34</v>
      </c>
      <c r="Y109" s="103" t="s">
        <v>34</v>
      </c>
      <c r="Z109" s="103" t="s">
        <v>34</v>
      </c>
      <c r="AA109" s="103" t="s">
        <v>34</v>
      </c>
      <c r="AB109" s="103" t="s">
        <v>34</v>
      </c>
      <c r="AC109" s="103" t="s">
        <v>34</v>
      </c>
      <c r="AD109" s="103" t="s">
        <v>34</v>
      </c>
      <c r="AE109" s="103" t="s">
        <v>34</v>
      </c>
      <c r="AF109" s="103" t="s">
        <v>34</v>
      </c>
      <c r="AG109" s="103" t="s">
        <v>34</v>
      </c>
      <c r="AH109" s="103" t="s">
        <v>34</v>
      </c>
      <c r="AI109" s="103" t="s">
        <v>34</v>
      </c>
      <c r="AJ109" s="103" t="s">
        <v>34</v>
      </c>
      <c r="AK109" s="103" t="s">
        <v>34</v>
      </c>
      <c r="AL109" s="103" t="s">
        <v>34</v>
      </c>
      <c r="AM109" s="103" t="s">
        <v>34</v>
      </c>
      <c r="AN109" s="103" t="s">
        <v>34</v>
      </c>
      <c r="AO109" s="103" t="s">
        <v>34</v>
      </c>
      <c r="AP109" s="103" t="s">
        <v>34</v>
      </c>
      <c r="AQ109" s="103" t="s">
        <v>34</v>
      </c>
      <c r="AR109" s="103" t="s">
        <v>34</v>
      </c>
      <c r="AS109" s="103" t="s">
        <v>34</v>
      </c>
      <c r="AT109" s="103" t="s">
        <v>34</v>
      </c>
      <c r="AU109" s="103" t="s">
        <v>34</v>
      </c>
      <c r="AV109" s="103" t="s">
        <v>34</v>
      </c>
      <c r="AW109" s="103" t="s">
        <v>34</v>
      </c>
      <c r="AX109" s="103" t="s">
        <v>34</v>
      </c>
      <c r="AY109" s="103" t="s">
        <v>34</v>
      </c>
      <c r="AZ109" s="103" t="s">
        <v>34</v>
      </c>
      <c r="BA109" s="103" t="s">
        <v>34</v>
      </c>
      <c r="BB109" s="103" t="s">
        <v>34</v>
      </c>
      <c r="BC109" s="103" t="s">
        <v>34</v>
      </c>
      <c r="BD109" s="103" t="s">
        <v>34</v>
      </c>
      <c r="BE109" s="103" t="s">
        <v>34</v>
      </c>
      <c r="BF109" s="103" t="s">
        <v>34</v>
      </c>
      <c r="BG109" s="103" t="s">
        <v>34</v>
      </c>
      <c r="BH109" s="103" t="s">
        <v>34</v>
      </c>
      <c r="BI109" s="103" t="s">
        <v>34</v>
      </c>
      <c r="BJ109" s="103" t="s">
        <v>34</v>
      </c>
      <c r="BK109" s="103" t="s">
        <v>34</v>
      </c>
      <c r="BL109" s="103" t="s">
        <v>34</v>
      </c>
      <c r="BM109" s="103" t="s">
        <v>34</v>
      </c>
      <c r="BN109" s="103" t="s">
        <v>34</v>
      </c>
      <c r="BO109" s="103" t="s">
        <v>34</v>
      </c>
      <c r="BP109" s="103" t="s">
        <v>34</v>
      </c>
      <c r="BQ109" s="103" t="s">
        <v>34</v>
      </c>
      <c r="BR109" s="103" t="s">
        <v>34</v>
      </c>
      <c r="BS109" s="103" t="s">
        <v>34</v>
      </c>
      <c r="BT109" s="103" t="s">
        <v>34</v>
      </c>
      <c r="BU109" s="103" t="s">
        <v>34</v>
      </c>
      <c r="BV109" s="103" t="s">
        <v>34</v>
      </c>
      <c r="BW109" s="103" t="s">
        <v>34</v>
      </c>
      <c r="BX109" s="103" t="s">
        <v>34</v>
      </c>
      <c r="BY109" s="103" t="s">
        <v>34</v>
      </c>
      <c r="BZ109" s="103" t="s">
        <v>34</v>
      </c>
      <c r="CA109" s="103" t="s">
        <v>34</v>
      </c>
      <c r="CB109" s="103" t="s">
        <v>34</v>
      </c>
      <c r="CC109" s="103" t="s">
        <v>34</v>
      </c>
      <c r="CD109" s="103" t="s">
        <v>34</v>
      </c>
      <c r="CE109" s="103" t="s">
        <v>34</v>
      </c>
      <c r="CF109" s="103" t="s">
        <v>34</v>
      </c>
      <c r="CG109" s="103" t="s">
        <v>34</v>
      </c>
      <c r="CH109" s="103" t="s">
        <v>34</v>
      </c>
      <c r="CI109" s="103" t="s">
        <v>34</v>
      </c>
      <c r="CJ109" s="103" t="s">
        <v>34</v>
      </c>
      <c r="CK109" s="103" t="s">
        <v>34</v>
      </c>
      <c r="CL109" s="103" t="s">
        <v>34</v>
      </c>
      <c r="CM109" s="103" t="s">
        <v>34</v>
      </c>
      <c r="CN109" s="103" t="s">
        <v>34</v>
      </c>
      <c r="CO109" s="103" t="s">
        <v>34</v>
      </c>
      <c r="CP109" s="103" t="s">
        <v>34</v>
      </c>
      <c r="CQ109" s="103" t="s">
        <v>34</v>
      </c>
      <c r="CR109" s="103" t="s">
        <v>34</v>
      </c>
      <c r="CS109" s="103" t="s">
        <v>34</v>
      </c>
      <c r="CT109" s="103" t="s">
        <v>34</v>
      </c>
      <c r="CU109" s="103" t="s">
        <v>34</v>
      </c>
      <c r="CV109" s="103" t="s">
        <v>34</v>
      </c>
      <c r="CW109" s="103" t="s">
        <v>34</v>
      </c>
      <c r="CX109" s="103" t="s">
        <v>34</v>
      </c>
      <c r="CY109" s="103" t="s">
        <v>34</v>
      </c>
      <c r="CZ109" s="103" t="s">
        <v>34</v>
      </c>
      <c r="DA109" s="103" t="s">
        <v>34</v>
      </c>
      <c r="DB109" s="103" t="s">
        <v>34</v>
      </c>
      <c r="DC109" s="103" t="s">
        <v>34</v>
      </c>
      <c r="DD109" s="103" t="s">
        <v>34</v>
      </c>
      <c r="DE109" s="103" t="s">
        <v>34</v>
      </c>
      <c r="DF109" s="103" t="s">
        <v>34</v>
      </c>
      <c r="DG109" s="103" t="s">
        <v>34</v>
      </c>
      <c r="DH109" s="103" t="s">
        <v>34</v>
      </c>
      <c r="DI109" s="103" t="s">
        <v>34</v>
      </c>
      <c r="DJ109" s="103" t="s">
        <v>34</v>
      </c>
      <c r="DK109" s="103" t="s">
        <v>34</v>
      </c>
      <c r="DL109" s="103" t="s">
        <v>34</v>
      </c>
      <c r="DM109" s="103" t="s">
        <v>34</v>
      </c>
      <c r="DN109" s="103" t="s">
        <v>34</v>
      </c>
      <c r="DO109" s="103" t="s">
        <v>34</v>
      </c>
      <c r="DP109" s="103" t="s">
        <v>34</v>
      </c>
      <c r="DQ109" s="103" t="s">
        <v>34</v>
      </c>
      <c r="DR109" s="103" t="s">
        <v>34</v>
      </c>
      <c r="DS109" s="103" t="s">
        <v>34</v>
      </c>
      <c r="DT109" s="103" t="s">
        <v>34</v>
      </c>
      <c r="DU109" s="103" t="s">
        <v>34</v>
      </c>
      <c r="DV109" s="103" t="s">
        <v>34</v>
      </c>
      <c r="DW109" s="103" t="s">
        <v>34</v>
      </c>
      <c r="DX109" s="103" t="s">
        <v>34</v>
      </c>
      <c r="DY109" s="103" t="s">
        <v>34</v>
      </c>
      <c r="DZ109" s="103" t="s">
        <v>34</v>
      </c>
      <c r="EA109" s="103" t="s">
        <v>34</v>
      </c>
      <c r="EB109" s="103" t="s">
        <v>34</v>
      </c>
      <c r="EC109" s="103" t="s">
        <v>34</v>
      </c>
      <c r="ED109" s="103" t="s">
        <v>34</v>
      </c>
      <c r="EE109" s="103" t="s">
        <v>34</v>
      </c>
      <c r="EF109" s="103" t="s">
        <v>34</v>
      </c>
      <c r="EG109" s="103" t="s">
        <v>34</v>
      </c>
      <c r="EH109" s="103" t="s">
        <v>34</v>
      </c>
      <c r="EI109" s="103" t="s">
        <v>34</v>
      </c>
      <c r="EJ109" s="103" t="s">
        <v>34</v>
      </c>
      <c r="EK109" s="103" t="s">
        <v>34</v>
      </c>
      <c r="EL109" s="103" t="s">
        <v>34</v>
      </c>
      <c r="EM109" s="103" t="s">
        <v>34</v>
      </c>
      <c r="EN109" s="103" t="s">
        <v>34</v>
      </c>
      <c r="EO109" s="103" t="s">
        <v>34</v>
      </c>
      <c r="EP109" s="103" t="s">
        <v>34</v>
      </c>
      <c r="EQ109" s="103" t="s">
        <v>34</v>
      </c>
      <c r="ER109" s="103" t="s">
        <v>34</v>
      </c>
      <c r="ES109" s="103" t="s">
        <v>34</v>
      </c>
      <c r="ET109" s="103" t="s">
        <v>34</v>
      </c>
      <c r="EU109" s="103" t="s">
        <v>34</v>
      </c>
      <c r="EV109" s="103" t="s">
        <v>34</v>
      </c>
      <c r="EW109" s="103" t="s">
        <v>34</v>
      </c>
      <c r="EX109" s="103" t="s">
        <v>34</v>
      </c>
      <c r="EY109" s="103" t="s">
        <v>34</v>
      </c>
      <c r="EZ109" s="103" t="s">
        <v>34</v>
      </c>
      <c r="FA109" s="103" t="s">
        <v>34</v>
      </c>
      <c r="FB109" s="103" t="s">
        <v>34</v>
      </c>
      <c r="FC109" s="103" t="s">
        <v>34</v>
      </c>
      <c r="FD109" s="103" t="s">
        <v>34</v>
      </c>
      <c r="FE109" s="103" t="s">
        <v>34</v>
      </c>
      <c r="FF109" s="103" t="s">
        <v>34</v>
      </c>
      <c r="FG109" s="103" t="s">
        <v>34</v>
      </c>
      <c r="FH109" s="103" t="s">
        <v>34</v>
      </c>
      <c r="FI109" s="103" t="s">
        <v>34</v>
      </c>
      <c r="FJ109" s="103" t="s">
        <v>34</v>
      </c>
      <c r="FK109" s="103" t="s">
        <v>34</v>
      </c>
      <c r="FL109" s="103" t="s">
        <v>34</v>
      </c>
      <c r="FM109" s="103" t="s">
        <v>34</v>
      </c>
      <c r="FN109" s="103" t="s">
        <v>34</v>
      </c>
      <c r="FO109" s="103" t="s">
        <v>34</v>
      </c>
      <c r="FP109" s="103" t="s">
        <v>34</v>
      </c>
      <c r="FQ109" s="103" t="s">
        <v>34</v>
      </c>
      <c r="FR109" s="103" t="s">
        <v>34</v>
      </c>
      <c r="FS109" s="103" t="s">
        <v>34</v>
      </c>
      <c r="FT109" s="103" t="s">
        <v>34</v>
      </c>
      <c r="FU109" s="103" t="s">
        <v>34</v>
      </c>
      <c r="FV109" s="103" t="s">
        <v>34</v>
      </c>
      <c r="FW109" s="103" t="s">
        <v>34</v>
      </c>
      <c r="FX109" s="103" t="s">
        <v>34</v>
      </c>
      <c r="FY109" s="103" t="s">
        <v>34</v>
      </c>
      <c r="FZ109" s="103" t="s">
        <v>34</v>
      </c>
      <c r="GA109" s="103" t="s">
        <v>34</v>
      </c>
      <c r="GB109" s="103" t="s">
        <v>34</v>
      </c>
      <c r="GC109" s="103" t="s">
        <v>34</v>
      </c>
      <c r="GD109" s="103" t="s">
        <v>34</v>
      </c>
      <c r="GE109" s="103" t="s">
        <v>34</v>
      </c>
      <c r="GF109" s="103" t="s">
        <v>34</v>
      </c>
      <c r="GG109" s="103" t="s">
        <v>34</v>
      </c>
      <c r="GH109" s="103" t="s">
        <v>34</v>
      </c>
      <c r="GI109" s="103" t="s">
        <v>34</v>
      </c>
      <c r="GJ109" s="103" t="s">
        <v>34</v>
      </c>
      <c r="GK109" s="103" t="s">
        <v>34</v>
      </c>
      <c r="GL109" s="103" t="s">
        <v>34</v>
      </c>
      <c r="GM109" s="103" t="s">
        <v>34</v>
      </c>
      <c r="GN109" s="103" t="s">
        <v>34</v>
      </c>
      <c r="GO109" s="103" t="s">
        <v>34</v>
      </c>
      <c r="GP109" s="103" t="s">
        <v>34</v>
      </c>
      <c r="GQ109" s="103" t="s">
        <v>34</v>
      </c>
      <c r="GR109" s="103" t="s">
        <v>34</v>
      </c>
      <c r="GS109" s="103" t="s">
        <v>34</v>
      </c>
      <c r="GT109" s="103" t="s">
        <v>34</v>
      </c>
      <c r="GU109" s="103" t="s">
        <v>34</v>
      </c>
      <c r="GV109" s="103" t="s">
        <v>34</v>
      </c>
      <c r="GW109" s="103" t="s">
        <v>34</v>
      </c>
      <c r="GX109" s="103" t="s">
        <v>34</v>
      </c>
      <c r="GY109" s="103" t="s">
        <v>34</v>
      </c>
      <c r="GZ109" s="103" t="s">
        <v>34</v>
      </c>
      <c r="HA109" s="103" t="s">
        <v>34</v>
      </c>
      <c r="HB109" s="103" t="s">
        <v>34</v>
      </c>
      <c r="HC109" s="103" t="s">
        <v>34</v>
      </c>
      <c r="HD109" s="103" t="s">
        <v>34</v>
      </c>
      <c r="HE109" s="103" t="s">
        <v>34</v>
      </c>
      <c r="HF109" s="103" t="s">
        <v>34</v>
      </c>
      <c r="HG109" s="103" t="s">
        <v>34</v>
      </c>
      <c r="HH109" s="103" t="s">
        <v>34</v>
      </c>
      <c r="HI109" s="103" t="s">
        <v>34</v>
      </c>
      <c r="HJ109" s="103" t="s">
        <v>34</v>
      </c>
      <c r="HK109" s="103" t="s">
        <v>34</v>
      </c>
      <c r="HL109" s="103" t="s">
        <v>34</v>
      </c>
      <c r="HM109" s="103" t="s">
        <v>34</v>
      </c>
      <c r="HN109" s="103" t="s">
        <v>34</v>
      </c>
      <c r="HO109" s="103" t="s">
        <v>34</v>
      </c>
      <c r="HP109" s="103" t="s">
        <v>34</v>
      </c>
      <c r="HQ109" s="103" t="s">
        <v>34</v>
      </c>
      <c r="HR109" s="103" t="s">
        <v>34</v>
      </c>
      <c r="HS109" s="103" t="s">
        <v>34</v>
      </c>
      <c r="HT109" s="103" t="s">
        <v>34</v>
      </c>
      <c r="HU109" s="103" t="s">
        <v>34</v>
      </c>
      <c r="HV109" s="103" t="s">
        <v>34</v>
      </c>
      <c r="HW109" s="103" t="s">
        <v>34</v>
      </c>
      <c r="HX109" s="103" t="s">
        <v>34</v>
      </c>
      <c r="HY109" s="103" t="s">
        <v>34</v>
      </c>
      <c r="HZ109" s="103" t="s">
        <v>34</v>
      </c>
      <c r="IA109" s="103" t="s">
        <v>34</v>
      </c>
      <c r="IB109" s="103" t="s">
        <v>34</v>
      </c>
      <c r="IC109" s="103" t="s">
        <v>34</v>
      </c>
      <c r="ID109" s="103" t="s">
        <v>34</v>
      </c>
      <c r="IE109" s="103" t="s">
        <v>34</v>
      </c>
      <c r="IF109" s="103" t="s">
        <v>34</v>
      </c>
      <c r="IG109" s="103" t="s">
        <v>34</v>
      </c>
      <c r="IH109" s="103" t="s">
        <v>34</v>
      </c>
      <c r="II109" s="103" t="s">
        <v>34</v>
      </c>
      <c r="IJ109" s="103" t="s">
        <v>34</v>
      </c>
      <c r="IK109" s="103" t="s">
        <v>34</v>
      </c>
      <c r="IL109" s="103" t="s">
        <v>34</v>
      </c>
      <c r="IM109" s="103" t="s">
        <v>34</v>
      </c>
      <c r="IN109" s="103" t="s">
        <v>34</v>
      </c>
      <c r="IO109" s="103" t="s">
        <v>34</v>
      </c>
      <c r="IP109" s="103" t="s">
        <v>34</v>
      </c>
      <c r="IQ109" s="103" t="s">
        <v>34</v>
      </c>
      <c r="IR109" s="103" t="s">
        <v>34</v>
      </c>
      <c r="IS109" s="103" t="s">
        <v>34</v>
      </c>
      <c r="IT109" s="103" t="s">
        <v>34</v>
      </c>
      <c r="IU109" s="103" t="s">
        <v>34</v>
      </c>
      <c r="IV109" s="103" t="s">
        <v>34</v>
      </c>
      <c r="IW109" s="103" t="s">
        <v>34</v>
      </c>
      <c r="IX109" s="103" t="s">
        <v>34</v>
      </c>
      <c r="IY109" s="103" t="s">
        <v>34</v>
      </c>
      <c r="IZ109" s="103" t="s">
        <v>34</v>
      </c>
      <c r="JA109" s="103" t="s">
        <v>34</v>
      </c>
      <c r="JB109" s="103" t="s">
        <v>34</v>
      </c>
      <c r="JC109" s="103" t="s">
        <v>34</v>
      </c>
      <c r="JD109" s="103" t="s">
        <v>34</v>
      </c>
      <c r="JE109" s="103" t="s">
        <v>34</v>
      </c>
      <c r="JF109" s="103" t="s">
        <v>34</v>
      </c>
      <c r="JG109" s="103" t="s">
        <v>34</v>
      </c>
      <c r="JH109" s="103" t="s">
        <v>34</v>
      </c>
      <c r="JI109" s="103" t="s">
        <v>34</v>
      </c>
      <c r="JJ109" s="103" t="s">
        <v>34</v>
      </c>
      <c r="JK109" s="103" t="s">
        <v>34</v>
      </c>
      <c r="JL109" s="103" t="s">
        <v>34</v>
      </c>
      <c r="JM109" s="103" t="s">
        <v>34</v>
      </c>
      <c r="JN109" s="103" t="s">
        <v>34</v>
      </c>
      <c r="JO109" s="103" t="s">
        <v>34</v>
      </c>
      <c r="JP109" s="103" t="s">
        <v>34</v>
      </c>
      <c r="JQ109" s="103" t="s">
        <v>34</v>
      </c>
      <c r="JR109" s="103" t="s">
        <v>34</v>
      </c>
      <c r="JS109" s="103" t="s">
        <v>34</v>
      </c>
      <c r="JT109" s="103" t="s">
        <v>34</v>
      </c>
      <c r="JU109" s="103" t="s">
        <v>34</v>
      </c>
      <c r="JV109" s="103" t="s">
        <v>34</v>
      </c>
      <c r="JW109" s="103" t="s">
        <v>34</v>
      </c>
      <c r="JX109" s="103" t="s">
        <v>34</v>
      </c>
      <c r="JY109" s="103" t="s">
        <v>34</v>
      </c>
      <c r="JZ109" s="103" t="s">
        <v>34</v>
      </c>
      <c r="KA109" s="103" t="s">
        <v>34</v>
      </c>
      <c r="KB109" s="103" t="s">
        <v>34</v>
      </c>
      <c r="KC109" s="103" t="s">
        <v>34</v>
      </c>
      <c r="KD109" s="103" t="s">
        <v>34</v>
      </c>
      <c r="KE109" s="103" t="s">
        <v>34</v>
      </c>
      <c r="KF109" s="103" t="s">
        <v>34</v>
      </c>
      <c r="KG109" s="103" t="s">
        <v>34</v>
      </c>
      <c r="KH109" s="103" t="s">
        <v>34</v>
      </c>
      <c r="KI109" s="103" t="s">
        <v>34</v>
      </c>
      <c r="KJ109" s="103" t="s">
        <v>34</v>
      </c>
      <c r="KK109" s="103" t="s">
        <v>34</v>
      </c>
      <c r="KL109" s="103" t="s">
        <v>34</v>
      </c>
      <c r="KM109" s="103" t="s">
        <v>34</v>
      </c>
      <c r="KN109" s="103" t="s">
        <v>34</v>
      </c>
      <c r="KO109" s="103" t="s">
        <v>34</v>
      </c>
      <c r="KP109" s="103" t="s">
        <v>34</v>
      </c>
      <c r="KQ109" s="103" t="s">
        <v>34</v>
      </c>
      <c r="KR109" s="103" t="s">
        <v>34</v>
      </c>
      <c r="KS109" s="103" t="s">
        <v>34</v>
      </c>
      <c r="KT109" s="103" t="s">
        <v>34</v>
      </c>
      <c r="KU109" s="103" t="s">
        <v>34</v>
      </c>
      <c r="KV109" s="103" t="s">
        <v>34</v>
      </c>
      <c r="KW109" s="103" t="s">
        <v>34</v>
      </c>
      <c r="KX109" s="103" t="s">
        <v>34</v>
      </c>
      <c r="KY109" s="103" t="s">
        <v>34</v>
      </c>
      <c r="KZ109" s="103" t="s">
        <v>34</v>
      </c>
      <c r="LA109" s="103" t="s">
        <v>34</v>
      </c>
      <c r="LB109" s="103" t="s">
        <v>34</v>
      </c>
      <c r="LC109" s="103" t="s">
        <v>34</v>
      </c>
      <c r="LD109" s="103" t="s">
        <v>34</v>
      </c>
      <c r="LE109" s="103" t="s">
        <v>34</v>
      </c>
      <c r="LF109" s="103" t="s">
        <v>34</v>
      </c>
      <c r="LG109" s="103" t="s">
        <v>34</v>
      </c>
      <c r="LH109" s="103" t="s">
        <v>34</v>
      </c>
      <c r="LI109" s="103" t="s">
        <v>34</v>
      </c>
      <c r="LJ109" s="103" t="s">
        <v>34</v>
      </c>
      <c r="LK109" s="103" t="s">
        <v>34</v>
      </c>
      <c r="LL109" s="103" t="s">
        <v>34</v>
      </c>
      <c r="LM109" s="103" t="s">
        <v>34</v>
      </c>
      <c r="LN109" s="103" t="s">
        <v>34</v>
      </c>
      <c r="LO109" s="103" t="s">
        <v>34</v>
      </c>
      <c r="LP109" s="103" t="s">
        <v>34</v>
      </c>
      <c r="LQ109" s="103" t="s">
        <v>34</v>
      </c>
      <c r="LR109" s="103" t="s">
        <v>34</v>
      </c>
      <c r="LS109" s="103" t="s">
        <v>34</v>
      </c>
      <c r="LT109" s="103" t="s">
        <v>34</v>
      </c>
      <c r="LU109" s="103" t="s">
        <v>34</v>
      </c>
      <c r="LV109" s="103" t="s">
        <v>34</v>
      </c>
      <c r="LW109" s="103" t="s">
        <v>34</v>
      </c>
      <c r="LX109" s="103" t="s">
        <v>34</v>
      </c>
      <c r="LY109" s="103" t="s">
        <v>34</v>
      </c>
      <c r="LZ109" s="103" t="s">
        <v>34</v>
      </c>
      <c r="MA109" s="103" t="s">
        <v>34</v>
      </c>
      <c r="MB109" s="103" t="s">
        <v>34</v>
      </c>
      <c r="MC109" s="103" t="s">
        <v>34</v>
      </c>
      <c r="MD109" s="103" t="s">
        <v>34</v>
      </c>
      <c r="ME109" s="103" t="s">
        <v>34</v>
      </c>
      <c r="MF109" s="103" t="s">
        <v>34</v>
      </c>
      <c r="MG109" s="103" t="s">
        <v>34</v>
      </c>
      <c r="MH109" s="103" t="s">
        <v>34</v>
      </c>
      <c r="MI109" s="103" t="s">
        <v>34</v>
      </c>
      <c r="MJ109" s="103" t="s">
        <v>34</v>
      </c>
      <c r="MK109" s="103" t="s">
        <v>34</v>
      </c>
      <c r="ML109" s="103" t="s">
        <v>34</v>
      </c>
      <c r="MM109" s="103" t="s">
        <v>34</v>
      </c>
      <c r="MN109" s="103" t="s">
        <v>34</v>
      </c>
      <c r="MO109" s="103" t="s">
        <v>34</v>
      </c>
      <c r="MP109" s="103" t="s">
        <v>34</v>
      </c>
      <c r="MQ109" s="103" t="s">
        <v>34</v>
      </c>
      <c r="MR109" s="103" t="s">
        <v>34</v>
      </c>
      <c r="MS109" s="103" t="s">
        <v>34</v>
      </c>
      <c r="MT109" s="103" t="s">
        <v>34</v>
      </c>
      <c r="MU109" s="103" t="s">
        <v>34</v>
      </c>
      <c r="MV109" s="103" t="s">
        <v>34</v>
      </c>
      <c r="MW109" s="103" t="s">
        <v>34</v>
      </c>
      <c r="MX109" s="103" t="s">
        <v>34</v>
      </c>
      <c r="MY109" s="103" t="s">
        <v>34</v>
      </c>
      <c r="MZ109" s="103" t="s">
        <v>34</v>
      </c>
      <c r="NA109" s="103" t="s">
        <v>34</v>
      </c>
      <c r="NB109" s="103" t="s">
        <v>34</v>
      </c>
      <c r="NC109" s="103" t="s">
        <v>34</v>
      </c>
      <c r="ND109" s="103" t="s">
        <v>34</v>
      </c>
      <c r="NE109" s="103" t="s">
        <v>34</v>
      </c>
      <c r="NF109" s="103" t="s">
        <v>34</v>
      </c>
      <c r="NG109" s="103" t="s">
        <v>34</v>
      </c>
      <c r="NH109" s="103" t="s">
        <v>34</v>
      </c>
      <c r="NI109" s="103" t="s">
        <v>34</v>
      </c>
    </row>
    <row r="110" spans="1:373" s="72" customFormat="1" ht="54" customHeight="1" thickBot="1" x14ac:dyDescent="0.35">
      <c r="A110" s="113"/>
      <c r="B110" s="113" t="s">
        <v>36</v>
      </c>
      <c r="C110" s="217" t="s">
        <v>37</v>
      </c>
      <c r="D110" s="218"/>
      <c r="E110" s="114" t="s">
        <v>2</v>
      </c>
      <c r="F110" s="114" t="s">
        <v>6</v>
      </c>
      <c r="G110" s="27" t="s">
        <v>9</v>
      </c>
      <c r="H110" s="27"/>
      <c r="I110" s="51" t="s">
        <v>34</v>
      </c>
      <c r="J110" s="51" t="s">
        <v>34</v>
      </c>
      <c r="K110" s="51" t="s">
        <v>34</v>
      </c>
      <c r="L110" s="51" t="s">
        <v>34</v>
      </c>
      <c r="M110" s="51" t="s">
        <v>34</v>
      </c>
      <c r="N110" s="51" t="s">
        <v>34</v>
      </c>
      <c r="O110" s="51" t="s">
        <v>34</v>
      </c>
      <c r="P110" s="51" t="s">
        <v>34</v>
      </c>
      <c r="Q110" s="51" t="s">
        <v>34</v>
      </c>
      <c r="R110" s="51" t="s">
        <v>34</v>
      </c>
      <c r="S110" s="51" t="s">
        <v>34</v>
      </c>
      <c r="T110" s="51" t="s">
        <v>34</v>
      </c>
      <c r="U110" s="51" t="s">
        <v>34</v>
      </c>
      <c r="V110" s="52" t="s">
        <v>34</v>
      </c>
      <c r="W110" s="52" t="s">
        <v>34</v>
      </c>
      <c r="X110" s="52" t="s">
        <v>34</v>
      </c>
      <c r="Y110" s="52" t="s">
        <v>34</v>
      </c>
      <c r="Z110" s="52" t="s">
        <v>34</v>
      </c>
      <c r="AA110" s="52" t="s">
        <v>34</v>
      </c>
      <c r="AB110" s="52" t="s">
        <v>34</v>
      </c>
      <c r="AC110" s="52" t="s">
        <v>34</v>
      </c>
      <c r="AD110" s="52" t="s">
        <v>34</v>
      </c>
      <c r="AE110" s="52" t="s">
        <v>34</v>
      </c>
      <c r="AF110" s="52" t="s">
        <v>34</v>
      </c>
      <c r="AG110" s="52" t="s">
        <v>34</v>
      </c>
      <c r="AH110" s="52" t="s">
        <v>34</v>
      </c>
      <c r="AI110" s="52" t="s">
        <v>34</v>
      </c>
      <c r="AJ110" s="52" t="s">
        <v>34</v>
      </c>
      <c r="AK110" s="52" t="s">
        <v>34</v>
      </c>
      <c r="AL110" s="52" t="s">
        <v>34</v>
      </c>
      <c r="AM110" s="52" t="s">
        <v>34</v>
      </c>
      <c r="AN110" s="52" t="s">
        <v>34</v>
      </c>
      <c r="AO110" s="52" t="s">
        <v>34</v>
      </c>
      <c r="AP110" s="52" t="s">
        <v>34</v>
      </c>
      <c r="AQ110" s="52" t="s">
        <v>34</v>
      </c>
      <c r="AR110" s="52" t="s">
        <v>34</v>
      </c>
      <c r="AS110" s="52" t="s">
        <v>34</v>
      </c>
      <c r="AT110" s="52" t="s">
        <v>34</v>
      </c>
      <c r="AU110" s="52" t="s">
        <v>34</v>
      </c>
      <c r="AV110" s="52" t="s">
        <v>34</v>
      </c>
      <c r="AW110" s="52" t="s">
        <v>34</v>
      </c>
      <c r="AX110" s="52" t="s">
        <v>34</v>
      </c>
      <c r="AY110" s="52" t="s">
        <v>34</v>
      </c>
      <c r="AZ110" s="52" t="s">
        <v>34</v>
      </c>
      <c r="BA110" s="52" t="s">
        <v>34</v>
      </c>
      <c r="BB110" s="52" t="s">
        <v>34</v>
      </c>
      <c r="BC110" s="52" t="s">
        <v>34</v>
      </c>
      <c r="BD110" s="52" t="s">
        <v>34</v>
      </c>
      <c r="BE110" s="52" t="s">
        <v>34</v>
      </c>
      <c r="BF110" s="52" t="s">
        <v>34</v>
      </c>
      <c r="BG110" s="52" t="s">
        <v>34</v>
      </c>
      <c r="BH110" s="52" t="s">
        <v>34</v>
      </c>
      <c r="BI110" s="52" t="s">
        <v>34</v>
      </c>
      <c r="BJ110" s="52" t="s">
        <v>34</v>
      </c>
      <c r="BK110" s="52" t="s">
        <v>34</v>
      </c>
      <c r="BL110" s="52" t="s">
        <v>34</v>
      </c>
      <c r="BM110" s="52" t="s">
        <v>34</v>
      </c>
      <c r="BN110" s="52" t="s">
        <v>34</v>
      </c>
      <c r="BO110" s="52" t="s">
        <v>34</v>
      </c>
      <c r="BP110" s="52" t="s">
        <v>34</v>
      </c>
      <c r="BQ110" s="52" t="s">
        <v>34</v>
      </c>
      <c r="BR110" s="52" t="s">
        <v>34</v>
      </c>
      <c r="BS110" s="52" t="s">
        <v>34</v>
      </c>
      <c r="BT110" s="52" t="s">
        <v>34</v>
      </c>
      <c r="BU110" s="52" t="s">
        <v>34</v>
      </c>
      <c r="BV110" s="52" t="s">
        <v>34</v>
      </c>
      <c r="BW110" s="52" t="s">
        <v>34</v>
      </c>
      <c r="BX110" s="52" t="s">
        <v>34</v>
      </c>
      <c r="BY110" s="52" t="s">
        <v>34</v>
      </c>
      <c r="BZ110" s="52" t="s">
        <v>34</v>
      </c>
      <c r="CA110" s="52" t="s">
        <v>34</v>
      </c>
      <c r="CB110" s="52" t="s">
        <v>34</v>
      </c>
      <c r="CC110" s="52" t="s">
        <v>34</v>
      </c>
      <c r="CD110" s="52" t="s">
        <v>34</v>
      </c>
      <c r="CE110" s="52" t="s">
        <v>34</v>
      </c>
      <c r="CF110" s="52" t="s">
        <v>34</v>
      </c>
      <c r="CG110" s="52" t="s">
        <v>34</v>
      </c>
      <c r="CH110" s="52" t="s">
        <v>34</v>
      </c>
      <c r="CI110" s="52" t="s">
        <v>34</v>
      </c>
      <c r="CJ110" s="52" t="s">
        <v>34</v>
      </c>
      <c r="CK110" s="52" t="s">
        <v>34</v>
      </c>
      <c r="CL110" s="52" t="s">
        <v>34</v>
      </c>
      <c r="CM110" s="52" t="s">
        <v>34</v>
      </c>
      <c r="CN110" s="52" t="s">
        <v>34</v>
      </c>
      <c r="CO110" s="52" t="s">
        <v>34</v>
      </c>
      <c r="CP110" s="52" t="s">
        <v>34</v>
      </c>
      <c r="CQ110" s="52" t="s">
        <v>34</v>
      </c>
      <c r="CR110" s="52" t="s">
        <v>34</v>
      </c>
      <c r="CS110" s="52" t="s">
        <v>34</v>
      </c>
      <c r="CT110" s="52" t="s">
        <v>34</v>
      </c>
      <c r="CU110" s="52" t="s">
        <v>34</v>
      </c>
      <c r="CV110" s="52" t="s">
        <v>34</v>
      </c>
      <c r="CW110" s="52" t="s">
        <v>34</v>
      </c>
      <c r="CX110" s="52" t="s">
        <v>34</v>
      </c>
      <c r="CY110" s="52" t="s">
        <v>34</v>
      </c>
      <c r="CZ110" s="52" t="s">
        <v>34</v>
      </c>
      <c r="DA110" s="52" t="s">
        <v>34</v>
      </c>
      <c r="DB110" s="52" t="s">
        <v>34</v>
      </c>
      <c r="DC110" s="52" t="s">
        <v>34</v>
      </c>
      <c r="DD110" s="52" t="s">
        <v>34</v>
      </c>
      <c r="DE110" s="52" t="s">
        <v>34</v>
      </c>
      <c r="DF110" s="52" t="s">
        <v>34</v>
      </c>
      <c r="DG110" s="52" t="s">
        <v>34</v>
      </c>
      <c r="DH110" s="52" t="s">
        <v>34</v>
      </c>
      <c r="DI110" s="52" t="s">
        <v>34</v>
      </c>
      <c r="DJ110" s="52" t="s">
        <v>34</v>
      </c>
      <c r="DK110" s="52" t="s">
        <v>34</v>
      </c>
      <c r="DL110" s="52" t="s">
        <v>34</v>
      </c>
      <c r="DM110" s="52" t="s">
        <v>34</v>
      </c>
      <c r="DN110" s="52" t="s">
        <v>34</v>
      </c>
      <c r="DO110" s="52" t="s">
        <v>34</v>
      </c>
      <c r="DP110" s="52" t="s">
        <v>34</v>
      </c>
      <c r="DQ110" s="52" t="s">
        <v>34</v>
      </c>
      <c r="DR110" s="52" t="s">
        <v>34</v>
      </c>
      <c r="DS110" s="52" t="s">
        <v>34</v>
      </c>
      <c r="DT110" s="52" t="s">
        <v>34</v>
      </c>
      <c r="DU110" s="52" t="s">
        <v>34</v>
      </c>
      <c r="DV110" s="52" t="s">
        <v>34</v>
      </c>
      <c r="DW110" s="52" t="s">
        <v>34</v>
      </c>
      <c r="DX110" s="52" t="s">
        <v>34</v>
      </c>
      <c r="DY110" s="52" t="s">
        <v>34</v>
      </c>
      <c r="DZ110" s="52" t="s">
        <v>34</v>
      </c>
      <c r="EA110" s="52" t="s">
        <v>34</v>
      </c>
      <c r="EB110" s="52" t="s">
        <v>34</v>
      </c>
      <c r="EC110" s="52" t="s">
        <v>34</v>
      </c>
      <c r="ED110" s="52" t="s">
        <v>34</v>
      </c>
      <c r="EE110" s="52" t="s">
        <v>34</v>
      </c>
      <c r="EF110" s="52" t="s">
        <v>34</v>
      </c>
      <c r="EG110" s="52" t="s">
        <v>34</v>
      </c>
      <c r="EH110" s="52" t="s">
        <v>34</v>
      </c>
      <c r="EI110" s="52" t="s">
        <v>34</v>
      </c>
      <c r="EJ110" s="52" t="s">
        <v>34</v>
      </c>
      <c r="EK110" s="52" t="s">
        <v>34</v>
      </c>
      <c r="EL110" s="52" t="s">
        <v>34</v>
      </c>
      <c r="EM110" s="52" t="s">
        <v>34</v>
      </c>
      <c r="EN110" s="52" t="s">
        <v>34</v>
      </c>
      <c r="EO110" s="52" t="s">
        <v>34</v>
      </c>
      <c r="EP110" s="52" t="s">
        <v>34</v>
      </c>
      <c r="EQ110" s="52" t="s">
        <v>34</v>
      </c>
      <c r="ER110" s="52" t="s">
        <v>34</v>
      </c>
      <c r="ES110" s="52" t="s">
        <v>34</v>
      </c>
      <c r="ET110" s="52" t="s">
        <v>34</v>
      </c>
      <c r="EU110" s="52" t="s">
        <v>34</v>
      </c>
      <c r="EV110" s="52" t="s">
        <v>34</v>
      </c>
      <c r="EW110" s="52" t="s">
        <v>34</v>
      </c>
      <c r="EX110" s="52" t="s">
        <v>34</v>
      </c>
      <c r="EY110" s="52" t="s">
        <v>34</v>
      </c>
      <c r="EZ110" s="52" t="s">
        <v>34</v>
      </c>
      <c r="FA110" s="52" t="s">
        <v>34</v>
      </c>
      <c r="FB110" s="52" t="s">
        <v>34</v>
      </c>
      <c r="FC110" s="52" t="s">
        <v>34</v>
      </c>
      <c r="FD110" s="52" t="s">
        <v>34</v>
      </c>
      <c r="FE110" s="52" t="s">
        <v>34</v>
      </c>
      <c r="FF110" s="52" t="s">
        <v>34</v>
      </c>
      <c r="FG110" s="52" t="s">
        <v>34</v>
      </c>
      <c r="FH110" s="52" t="s">
        <v>34</v>
      </c>
      <c r="FI110" s="52" t="s">
        <v>34</v>
      </c>
      <c r="FJ110" s="52" t="s">
        <v>34</v>
      </c>
      <c r="FK110" s="52" t="s">
        <v>34</v>
      </c>
      <c r="FL110" s="52" t="s">
        <v>34</v>
      </c>
      <c r="FM110" s="52" t="s">
        <v>34</v>
      </c>
      <c r="FN110" s="52" t="s">
        <v>34</v>
      </c>
      <c r="FO110" s="52" t="s">
        <v>34</v>
      </c>
      <c r="FP110" s="52" t="s">
        <v>34</v>
      </c>
      <c r="FQ110" s="52" t="s">
        <v>34</v>
      </c>
      <c r="FR110" s="52" t="s">
        <v>34</v>
      </c>
      <c r="FS110" s="52" t="s">
        <v>34</v>
      </c>
      <c r="FT110" s="52" t="s">
        <v>34</v>
      </c>
      <c r="FU110" s="52" t="s">
        <v>34</v>
      </c>
      <c r="FV110" s="52" t="s">
        <v>34</v>
      </c>
      <c r="FW110" s="52" t="s">
        <v>34</v>
      </c>
      <c r="FX110" s="52" t="s">
        <v>34</v>
      </c>
      <c r="FY110" s="52" t="s">
        <v>34</v>
      </c>
      <c r="FZ110" s="52" t="s">
        <v>34</v>
      </c>
      <c r="GA110" s="52" t="s">
        <v>34</v>
      </c>
      <c r="GB110" s="52" t="s">
        <v>34</v>
      </c>
      <c r="GC110" s="52" t="s">
        <v>34</v>
      </c>
      <c r="GD110" s="52" t="s">
        <v>34</v>
      </c>
      <c r="GE110" s="52" t="s">
        <v>34</v>
      </c>
      <c r="GF110" s="52" t="s">
        <v>34</v>
      </c>
      <c r="GG110" s="52" t="s">
        <v>34</v>
      </c>
      <c r="GH110" s="52" t="s">
        <v>34</v>
      </c>
      <c r="GI110" s="52" t="s">
        <v>34</v>
      </c>
      <c r="GJ110" s="52" t="s">
        <v>34</v>
      </c>
      <c r="GK110" s="52" t="s">
        <v>34</v>
      </c>
      <c r="GL110" s="52" t="s">
        <v>34</v>
      </c>
      <c r="GM110" s="52" t="s">
        <v>34</v>
      </c>
      <c r="GN110" s="52" t="s">
        <v>34</v>
      </c>
      <c r="GO110" s="52" t="s">
        <v>34</v>
      </c>
      <c r="GP110" s="52" t="s">
        <v>34</v>
      </c>
      <c r="GQ110" s="52" t="s">
        <v>34</v>
      </c>
      <c r="GR110" s="52" t="s">
        <v>34</v>
      </c>
      <c r="GS110" s="52" t="s">
        <v>34</v>
      </c>
      <c r="GT110" s="52" t="s">
        <v>34</v>
      </c>
      <c r="GU110" s="52" t="s">
        <v>34</v>
      </c>
      <c r="GV110" s="52" t="s">
        <v>34</v>
      </c>
      <c r="GW110" s="52" t="s">
        <v>34</v>
      </c>
      <c r="GX110" s="52" t="s">
        <v>34</v>
      </c>
      <c r="GY110" s="52" t="s">
        <v>34</v>
      </c>
      <c r="GZ110" s="52" t="s">
        <v>34</v>
      </c>
      <c r="HA110" s="52" t="s">
        <v>34</v>
      </c>
      <c r="HB110" s="52" t="s">
        <v>34</v>
      </c>
      <c r="HC110" s="52" t="s">
        <v>34</v>
      </c>
      <c r="HD110" s="52" t="s">
        <v>34</v>
      </c>
      <c r="HE110" s="52" t="s">
        <v>34</v>
      </c>
      <c r="HF110" s="52" t="s">
        <v>34</v>
      </c>
      <c r="HG110" s="52" t="s">
        <v>34</v>
      </c>
      <c r="HH110" s="52" t="s">
        <v>34</v>
      </c>
      <c r="HI110" s="52" t="s">
        <v>34</v>
      </c>
      <c r="HJ110" s="52" t="s">
        <v>34</v>
      </c>
      <c r="HK110" s="52" t="s">
        <v>34</v>
      </c>
      <c r="HL110" s="52" t="s">
        <v>34</v>
      </c>
      <c r="HM110" s="52" t="s">
        <v>34</v>
      </c>
      <c r="HN110" s="52" t="s">
        <v>34</v>
      </c>
      <c r="HO110" s="52" t="s">
        <v>34</v>
      </c>
      <c r="HP110" s="52" t="s">
        <v>34</v>
      </c>
      <c r="HQ110" s="52" t="s">
        <v>34</v>
      </c>
      <c r="HR110" s="52" t="s">
        <v>34</v>
      </c>
      <c r="HS110" s="52" t="s">
        <v>34</v>
      </c>
      <c r="HT110" s="52" t="s">
        <v>34</v>
      </c>
      <c r="HU110" s="52" t="s">
        <v>34</v>
      </c>
      <c r="HV110" s="52" t="s">
        <v>34</v>
      </c>
      <c r="HW110" s="52" t="s">
        <v>34</v>
      </c>
      <c r="HX110" s="52" t="s">
        <v>34</v>
      </c>
      <c r="HY110" s="52" t="s">
        <v>34</v>
      </c>
      <c r="HZ110" s="52" t="s">
        <v>34</v>
      </c>
      <c r="IA110" s="52" t="s">
        <v>34</v>
      </c>
      <c r="IB110" s="52" t="s">
        <v>34</v>
      </c>
      <c r="IC110" s="52" t="s">
        <v>34</v>
      </c>
      <c r="ID110" s="52" t="s">
        <v>34</v>
      </c>
      <c r="IE110" s="52" t="s">
        <v>34</v>
      </c>
      <c r="IF110" s="52" t="s">
        <v>34</v>
      </c>
      <c r="IG110" s="52" t="s">
        <v>34</v>
      </c>
      <c r="IH110" s="52" t="s">
        <v>34</v>
      </c>
      <c r="II110" s="52" t="s">
        <v>34</v>
      </c>
      <c r="IJ110" s="52" t="s">
        <v>34</v>
      </c>
      <c r="IK110" s="52" t="s">
        <v>34</v>
      </c>
      <c r="IL110" s="52" t="s">
        <v>34</v>
      </c>
      <c r="IM110" s="52" t="s">
        <v>34</v>
      </c>
      <c r="IN110" s="52" t="s">
        <v>34</v>
      </c>
      <c r="IO110" s="52" t="s">
        <v>34</v>
      </c>
      <c r="IP110" s="52" t="s">
        <v>34</v>
      </c>
      <c r="IQ110" s="52" t="s">
        <v>34</v>
      </c>
      <c r="IR110" s="52" t="s">
        <v>34</v>
      </c>
      <c r="IS110" s="52" t="s">
        <v>34</v>
      </c>
      <c r="IT110" s="52" t="s">
        <v>34</v>
      </c>
      <c r="IU110" s="52" t="s">
        <v>34</v>
      </c>
      <c r="IV110" s="52" t="s">
        <v>34</v>
      </c>
      <c r="IW110" s="52" t="s">
        <v>34</v>
      </c>
      <c r="IX110" s="52" t="s">
        <v>34</v>
      </c>
      <c r="IY110" s="52" t="s">
        <v>34</v>
      </c>
      <c r="IZ110" s="52" t="s">
        <v>34</v>
      </c>
      <c r="JA110" s="52" t="s">
        <v>34</v>
      </c>
      <c r="JB110" s="52" t="s">
        <v>34</v>
      </c>
      <c r="JC110" s="52" t="s">
        <v>34</v>
      </c>
      <c r="JD110" s="52" t="s">
        <v>34</v>
      </c>
      <c r="JE110" s="52" t="s">
        <v>34</v>
      </c>
      <c r="JF110" s="52" t="s">
        <v>34</v>
      </c>
      <c r="JG110" s="52" t="s">
        <v>34</v>
      </c>
      <c r="JH110" s="52" t="s">
        <v>34</v>
      </c>
      <c r="JI110" s="52" t="s">
        <v>34</v>
      </c>
      <c r="JJ110" s="52" t="s">
        <v>34</v>
      </c>
      <c r="JK110" s="52" t="s">
        <v>34</v>
      </c>
      <c r="JL110" s="52" t="s">
        <v>34</v>
      </c>
      <c r="JM110" s="52" t="s">
        <v>34</v>
      </c>
      <c r="JN110" s="52" t="s">
        <v>34</v>
      </c>
      <c r="JO110" s="52" t="s">
        <v>34</v>
      </c>
      <c r="JP110" s="52" t="s">
        <v>34</v>
      </c>
      <c r="JQ110" s="52" t="s">
        <v>34</v>
      </c>
      <c r="JR110" s="52" t="s">
        <v>34</v>
      </c>
      <c r="JS110" s="52" t="s">
        <v>34</v>
      </c>
      <c r="JT110" s="52" t="s">
        <v>34</v>
      </c>
      <c r="JU110" s="52" t="s">
        <v>34</v>
      </c>
      <c r="JV110" s="52" t="s">
        <v>34</v>
      </c>
      <c r="JW110" s="52" t="s">
        <v>34</v>
      </c>
      <c r="JX110" s="52" t="s">
        <v>34</v>
      </c>
      <c r="JY110" s="52" t="s">
        <v>34</v>
      </c>
      <c r="JZ110" s="52" t="s">
        <v>34</v>
      </c>
      <c r="KA110" s="52" t="s">
        <v>34</v>
      </c>
      <c r="KB110" s="52" t="s">
        <v>34</v>
      </c>
      <c r="KC110" s="52" t="s">
        <v>34</v>
      </c>
      <c r="KD110" s="52" t="s">
        <v>34</v>
      </c>
      <c r="KE110" s="52" t="s">
        <v>34</v>
      </c>
      <c r="KF110" s="52" t="s">
        <v>34</v>
      </c>
      <c r="KG110" s="52" t="s">
        <v>34</v>
      </c>
      <c r="KH110" s="52" t="s">
        <v>34</v>
      </c>
      <c r="KI110" s="52" t="s">
        <v>34</v>
      </c>
      <c r="KJ110" s="52" t="s">
        <v>34</v>
      </c>
      <c r="KK110" s="52" t="s">
        <v>34</v>
      </c>
      <c r="KL110" s="52" t="s">
        <v>34</v>
      </c>
      <c r="KM110" s="52" t="s">
        <v>34</v>
      </c>
      <c r="KN110" s="52" t="s">
        <v>34</v>
      </c>
      <c r="KO110" s="52" t="s">
        <v>34</v>
      </c>
      <c r="KP110" s="52" t="s">
        <v>34</v>
      </c>
      <c r="KQ110" s="52" t="s">
        <v>34</v>
      </c>
      <c r="KR110" s="52" t="s">
        <v>34</v>
      </c>
      <c r="KS110" s="52" t="s">
        <v>34</v>
      </c>
      <c r="KT110" s="52" t="s">
        <v>34</v>
      </c>
      <c r="KU110" s="52" t="s">
        <v>34</v>
      </c>
      <c r="KV110" s="52" t="s">
        <v>34</v>
      </c>
      <c r="KW110" s="52" t="s">
        <v>34</v>
      </c>
      <c r="KX110" s="52" t="s">
        <v>34</v>
      </c>
      <c r="KY110" s="52" t="s">
        <v>34</v>
      </c>
      <c r="KZ110" s="52" t="s">
        <v>34</v>
      </c>
      <c r="LA110" s="52" t="s">
        <v>34</v>
      </c>
      <c r="LB110" s="52" t="s">
        <v>34</v>
      </c>
      <c r="LC110" s="52" t="s">
        <v>34</v>
      </c>
      <c r="LD110" s="52" t="s">
        <v>34</v>
      </c>
      <c r="LE110" s="52" t="s">
        <v>34</v>
      </c>
      <c r="LF110" s="52" t="s">
        <v>34</v>
      </c>
      <c r="LG110" s="52" t="s">
        <v>34</v>
      </c>
      <c r="LH110" s="52" t="s">
        <v>34</v>
      </c>
      <c r="LI110" s="52" t="s">
        <v>34</v>
      </c>
      <c r="LJ110" s="52" t="s">
        <v>34</v>
      </c>
      <c r="LK110" s="52" t="s">
        <v>34</v>
      </c>
      <c r="LL110" s="52" t="s">
        <v>34</v>
      </c>
      <c r="LM110" s="52" t="s">
        <v>34</v>
      </c>
      <c r="LN110" s="52" t="s">
        <v>34</v>
      </c>
      <c r="LO110" s="52" t="s">
        <v>34</v>
      </c>
      <c r="LP110" s="52" t="s">
        <v>34</v>
      </c>
      <c r="LQ110" s="52" t="s">
        <v>34</v>
      </c>
      <c r="LR110" s="52" t="s">
        <v>34</v>
      </c>
      <c r="LS110" s="52" t="s">
        <v>34</v>
      </c>
      <c r="LT110" s="52" t="s">
        <v>34</v>
      </c>
      <c r="LU110" s="52" t="s">
        <v>34</v>
      </c>
      <c r="LV110" s="52" t="s">
        <v>34</v>
      </c>
      <c r="LW110" s="52" t="s">
        <v>34</v>
      </c>
      <c r="LX110" s="52" t="s">
        <v>34</v>
      </c>
      <c r="LY110" s="52" t="s">
        <v>34</v>
      </c>
      <c r="LZ110" s="52" t="s">
        <v>34</v>
      </c>
      <c r="MA110" s="52" t="s">
        <v>34</v>
      </c>
      <c r="MB110" s="52" t="s">
        <v>34</v>
      </c>
      <c r="MC110" s="52" t="s">
        <v>34</v>
      </c>
      <c r="MD110" s="52" t="s">
        <v>34</v>
      </c>
      <c r="ME110" s="52" t="s">
        <v>34</v>
      </c>
      <c r="MF110" s="52" t="s">
        <v>34</v>
      </c>
      <c r="MG110" s="52" t="s">
        <v>34</v>
      </c>
      <c r="MH110" s="52" t="s">
        <v>34</v>
      </c>
      <c r="MI110" s="52" t="s">
        <v>34</v>
      </c>
      <c r="MJ110" s="52" t="s">
        <v>34</v>
      </c>
      <c r="MK110" s="52" t="s">
        <v>34</v>
      </c>
      <c r="ML110" s="52" t="s">
        <v>34</v>
      </c>
      <c r="MM110" s="52" t="s">
        <v>34</v>
      </c>
      <c r="MN110" s="52" t="s">
        <v>34</v>
      </c>
      <c r="MO110" s="52" t="s">
        <v>34</v>
      </c>
      <c r="MP110" s="52" t="s">
        <v>34</v>
      </c>
      <c r="MQ110" s="52" t="s">
        <v>34</v>
      </c>
      <c r="MR110" s="52" t="s">
        <v>34</v>
      </c>
      <c r="MS110" s="52" t="s">
        <v>34</v>
      </c>
      <c r="MT110" s="52" t="s">
        <v>34</v>
      </c>
      <c r="MU110" s="52" t="s">
        <v>34</v>
      </c>
      <c r="MV110" s="52" t="s">
        <v>34</v>
      </c>
      <c r="MW110" s="52" t="s">
        <v>34</v>
      </c>
      <c r="MX110" s="52" t="s">
        <v>34</v>
      </c>
      <c r="MY110" s="52" t="s">
        <v>34</v>
      </c>
      <c r="MZ110" s="52" t="s">
        <v>34</v>
      </c>
      <c r="NA110" s="52" t="s">
        <v>34</v>
      </c>
      <c r="NB110" s="52" t="s">
        <v>34</v>
      </c>
      <c r="NC110" s="52" t="s">
        <v>34</v>
      </c>
      <c r="ND110" s="52" t="s">
        <v>34</v>
      </c>
      <c r="NE110" s="52" t="s">
        <v>34</v>
      </c>
      <c r="NF110" s="52" t="s">
        <v>34</v>
      </c>
      <c r="NG110" s="52" t="s">
        <v>34</v>
      </c>
      <c r="NH110" s="52" t="s">
        <v>34</v>
      </c>
      <c r="NI110" s="52" t="s">
        <v>34</v>
      </c>
    </row>
    <row r="111" spans="1:373" ht="123" customHeight="1" thickBot="1" x14ac:dyDescent="0.35">
      <c r="A111" s="67" t="s">
        <v>131</v>
      </c>
      <c r="B111" s="67" t="s">
        <v>132</v>
      </c>
      <c r="C111" s="219" t="s">
        <v>133</v>
      </c>
      <c r="D111" s="220"/>
      <c r="E111" s="68">
        <f>COUNTIF(H111:IB111,"+")</f>
        <v>0</v>
      </c>
      <c r="F111" s="68">
        <f>COUNTIF(I111:IC111,"-")</f>
        <v>0</v>
      </c>
      <c r="G111" s="160">
        <f>COUNTIF(I111:IC111,"na")</f>
        <v>0</v>
      </c>
      <c r="H111" s="40"/>
    </row>
    <row r="112" spans="1:373" s="104" customFormat="1" ht="17.399999999999999" customHeight="1" thickBot="1" x14ac:dyDescent="0.35">
      <c r="A112" s="201" t="s">
        <v>134</v>
      </c>
      <c r="B112" s="202"/>
      <c r="C112" s="202"/>
      <c r="D112" s="202"/>
      <c r="E112" s="202"/>
      <c r="F112" s="202"/>
      <c r="G112" s="203"/>
      <c r="H112" s="91"/>
      <c r="I112" s="101" t="s">
        <v>34</v>
      </c>
      <c r="J112" s="102" t="s">
        <v>34</v>
      </c>
      <c r="K112" s="102" t="s">
        <v>34</v>
      </c>
      <c r="L112" s="102" t="s">
        <v>34</v>
      </c>
      <c r="M112" s="102" t="s">
        <v>34</v>
      </c>
      <c r="N112" s="102" t="s">
        <v>34</v>
      </c>
      <c r="O112" s="102" t="s">
        <v>34</v>
      </c>
      <c r="P112" s="102" t="s">
        <v>34</v>
      </c>
      <c r="Q112" s="102" t="s">
        <v>34</v>
      </c>
      <c r="R112" s="102" t="s">
        <v>34</v>
      </c>
      <c r="S112" s="102" t="s">
        <v>34</v>
      </c>
      <c r="T112" s="102" t="s">
        <v>34</v>
      </c>
      <c r="U112" s="102" t="s">
        <v>34</v>
      </c>
      <c r="V112" s="103" t="s">
        <v>34</v>
      </c>
      <c r="W112" s="103" t="s">
        <v>34</v>
      </c>
      <c r="X112" s="103" t="s">
        <v>34</v>
      </c>
      <c r="Y112" s="103" t="s">
        <v>34</v>
      </c>
      <c r="Z112" s="103" t="s">
        <v>34</v>
      </c>
      <c r="AA112" s="103" t="s">
        <v>34</v>
      </c>
      <c r="AB112" s="103" t="s">
        <v>34</v>
      </c>
      <c r="AC112" s="103" t="s">
        <v>34</v>
      </c>
      <c r="AD112" s="103" t="s">
        <v>34</v>
      </c>
      <c r="AE112" s="103" t="s">
        <v>34</v>
      </c>
      <c r="AF112" s="103" t="s">
        <v>34</v>
      </c>
      <c r="AG112" s="103" t="s">
        <v>34</v>
      </c>
      <c r="AH112" s="103" t="s">
        <v>34</v>
      </c>
      <c r="AI112" s="103" t="s">
        <v>34</v>
      </c>
      <c r="AJ112" s="103" t="s">
        <v>34</v>
      </c>
      <c r="AK112" s="103" t="s">
        <v>34</v>
      </c>
      <c r="AL112" s="103" t="s">
        <v>34</v>
      </c>
      <c r="AM112" s="103" t="s">
        <v>34</v>
      </c>
      <c r="AN112" s="103" t="s">
        <v>34</v>
      </c>
      <c r="AO112" s="103" t="s">
        <v>34</v>
      </c>
      <c r="AP112" s="103" t="s">
        <v>34</v>
      </c>
      <c r="AQ112" s="103" t="s">
        <v>34</v>
      </c>
      <c r="AR112" s="103" t="s">
        <v>34</v>
      </c>
      <c r="AS112" s="103" t="s">
        <v>34</v>
      </c>
      <c r="AT112" s="103" t="s">
        <v>34</v>
      </c>
      <c r="AU112" s="103" t="s">
        <v>34</v>
      </c>
      <c r="AV112" s="103" t="s">
        <v>34</v>
      </c>
      <c r="AW112" s="103" t="s">
        <v>34</v>
      </c>
      <c r="AX112" s="103" t="s">
        <v>34</v>
      </c>
      <c r="AY112" s="103" t="s">
        <v>34</v>
      </c>
      <c r="AZ112" s="103" t="s">
        <v>34</v>
      </c>
      <c r="BA112" s="103" t="s">
        <v>34</v>
      </c>
      <c r="BB112" s="103" t="s">
        <v>34</v>
      </c>
      <c r="BC112" s="103" t="s">
        <v>34</v>
      </c>
      <c r="BD112" s="103" t="s">
        <v>34</v>
      </c>
      <c r="BE112" s="103" t="s">
        <v>34</v>
      </c>
      <c r="BF112" s="103" t="s">
        <v>34</v>
      </c>
      <c r="BG112" s="103" t="s">
        <v>34</v>
      </c>
      <c r="BH112" s="103" t="s">
        <v>34</v>
      </c>
      <c r="BI112" s="103" t="s">
        <v>34</v>
      </c>
      <c r="BJ112" s="103" t="s">
        <v>34</v>
      </c>
      <c r="BK112" s="103" t="s">
        <v>34</v>
      </c>
      <c r="BL112" s="103" t="s">
        <v>34</v>
      </c>
      <c r="BM112" s="103" t="s">
        <v>34</v>
      </c>
      <c r="BN112" s="103" t="s">
        <v>34</v>
      </c>
      <c r="BO112" s="103" t="s">
        <v>34</v>
      </c>
      <c r="BP112" s="103" t="s">
        <v>34</v>
      </c>
      <c r="BQ112" s="103" t="s">
        <v>34</v>
      </c>
      <c r="BR112" s="103" t="s">
        <v>34</v>
      </c>
      <c r="BS112" s="103" t="s">
        <v>34</v>
      </c>
      <c r="BT112" s="103" t="s">
        <v>34</v>
      </c>
      <c r="BU112" s="103" t="s">
        <v>34</v>
      </c>
      <c r="BV112" s="103" t="s">
        <v>34</v>
      </c>
      <c r="BW112" s="103" t="s">
        <v>34</v>
      </c>
      <c r="BX112" s="103" t="s">
        <v>34</v>
      </c>
      <c r="BY112" s="103" t="s">
        <v>34</v>
      </c>
      <c r="BZ112" s="103" t="s">
        <v>34</v>
      </c>
      <c r="CA112" s="103" t="s">
        <v>34</v>
      </c>
      <c r="CB112" s="103" t="s">
        <v>34</v>
      </c>
      <c r="CC112" s="103" t="s">
        <v>34</v>
      </c>
      <c r="CD112" s="103" t="s">
        <v>34</v>
      </c>
      <c r="CE112" s="103" t="s">
        <v>34</v>
      </c>
      <c r="CF112" s="103" t="s">
        <v>34</v>
      </c>
      <c r="CG112" s="103" t="s">
        <v>34</v>
      </c>
      <c r="CH112" s="103" t="s">
        <v>34</v>
      </c>
      <c r="CI112" s="103" t="s">
        <v>34</v>
      </c>
      <c r="CJ112" s="103" t="s">
        <v>34</v>
      </c>
      <c r="CK112" s="103" t="s">
        <v>34</v>
      </c>
      <c r="CL112" s="103" t="s">
        <v>34</v>
      </c>
      <c r="CM112" s="103" t="s">
        <v>34</v>
      </c>
      <c r="CN112" s="103" t="s">
        <v>34</v>
      </c>
      <c r="CO112" s="103" t="s">
        <v>34</v>
      </c>
      <c r="CP112" s="103" t="s">
        <v>34</v>
      </c>
      <c r="CQ112" s="103" t="s">
        <v>34</v>
      </c>
      <c r="CR112" s="103" t="s">
        <v>34</v>
      </c>
      <c r="CS112" s="103" t="s">
        <v>34</v>
      </c>
      <c r="CT112" s="103" t="s">
        <v>34</v>
      </c>
      <c r="CU112" s="103" t="s">
        <v>34</v>
      </c>
      <c r="CV112" s="103" t="s">
        <v>34</v>
      </c>
      <c r="CW112" s="103" t="s">
        <v>34</v>
      </c>
      <c r="CX112" s="103" t="s">
        <v>34</v>
      </c>
      <c r="CY112" s="103" t="s">
        <v>34</v>
      </c>
      <c r="CZ112" s="103" t="s">
        <v>34</v>
      </c>
      <c r="DA112" s="103" t="s">
        <v>34</v>
      </c>
      <c r="DB112" s="103" t="s">
        <v>34</v>
      </c>
      <c r="DC112" s="103" t="s">
        <v>34</v>
      </c>
      <c r="DD112" s="103" t="s">
        <v>34</v>
      </c>
      <c r="DE112" s="103" t="s">
        <v>34</v>
      </c>
      <c r="DF112" s="103" t="s">
        <v>34</v>
      </c>
      <c r="DG112" s="103" t="s">
        <v>34</v>
      </c>
      <c r="DH112" s="103" t="s">
        <v>34</v>
      </c>
      <c r="DI112" s="103" t="s">
        <v>34</v>
      </c>
      <c r="DJ112" s="103" t="s">
        <v>34</v>
      </c>
      <c r="DK112" s="103" t="s">
        <v>34</v>
      </c>
      <c r="DL112" s="103" t="s">
        <v>34</v>
      </c>
      <c r="DM112" s="103" t="s">
        <v>34</v>
      </c>
      <c r="DN112" s="103" t="s">
        <v>34</v>
      </c>
      <c r="DO112" s="103" t="s">
        <v>34</v>
      </c>
      <c r="DP112" s="103" t="s">
        <v>34</v>
      </c>
      <c r="DQ112" s="103" t="s">
        <v>34</v>
      </c>
      <c r="DR112" s="103" t="s">
        <v>34</v>
      </c>
      <c r="DS112" s="103" t="s">
        <v>34</v>
      </c>
      <c r="DT112" s="103" t="s">
        <v>34</v>
      </c>
      <c r="DU112" s="103" t="s">
        <v>34</v>
      </c>
      <c r="DV112" s="103" t="s">
        <v>34</v>
      </c>
      <c r="DW112" s="103" t="s">
        <v>34</v>
      </c>
      <c r="DX112" s="103" t="s">
        <v>34</v>
      </c>
      <c r="DY112" s="103" t="s">
        <v>34</v>
      </c>
      <c r="DZ112" s="103" t="s">
        <v>34</v>
      </c>
      <c r="EA112" s="103" t="s">
        <v>34</v>
      </c>
      <c r="EB112" s="103" t="s">
        <v>34</v>
      </c>
      <c r="EC112" s="103" t="s">
        <v>34</v>
      </c>
      <c r="ED112" s="103" t="s">
        <v>34</v>
      </c>
      <c r="EE112" s="103" t="s">
        <v>34</v>
      </c>
      <c r="EF112" s="103" t="s">
        <v>34</v>
      </c>
      <c r="EG112" s="103" t="s">
        <v>34</v>
      </c>
      <c r="EH112" s="103" t="s">
        <v>34</v>
      </c>
      <c r="EI112" s="103" t="s">
        <v>34</v>
      </c>
      <c r="EJ112" s="103" t="s">
        <v>34</v>
      </c>
      <c r="EK112" s="103" t="s">
        <v>34</v>
      </c>
      <c r="EL112" s="103" t="s">
        <v>34</v>
      </c>
      <c r="EM112" s="103" t="s">
        <v>34</v>
      </c>
      <c r="EN112" s="103" t="s">
        <v>34</v>
      </c>
      <c r="EO112" s="103" t="s">
        <v>34</v>
      </c>
      <c r="EP112" s="103" t="s">
        <v>34</v>
      </c>
      <c r="EQ112" s="103" t="s">
        <v>34</v>
      </c>
      <c r="ER112" s="103" t="s">
        <v>34</v>
      </c>
      <c r="ES112" s="103" t="s">
        <v>34</v>
      </c>
      <c r="ET112" s="103" t="s">
        <v>34</v>
      </c>
      <c r="EU112" s="103" t="s">
        <v>34</v>
      </c>
      <c r="EV112" s="103" t="s">
        <v>34</v>
      </c>
      <c r="EW112" s="103" t="s">
        <v>34</v>
      </c>
      <c r="EX112" s="103" t="s">
        <v>34</v>
      </c>
      <c r="EY112" s="103" t="s">
        <v>34</v>
      </c>
      <c r="EZ112" s="103" t="s">
        <v>34</v>
      </c>
      <c r="FA112" s="103" t="s">
        <v>34</v>
      </c>
      <c r="FB112" s="103" t="s">
        <v>34</v>
      </c>
      <c r="FC112" s="103" t="s">
        <v>34</v>
      </c>
      <c r="FD112" s="103" t="s">
        <v>34</v>
      </c>
      <c r="FE112" s="103" t="s">
        <v>34</v>
      </c>
      <c r="FF112" s="103" t="s">
        <v>34</v>
      </c>
      <c r="FG112" s="103" t="s">
        <v>34</v>
      </c>
      <c r="FH112" s="103" t="s">
        <v>34</v>
      </c>
      <c r="FI112" s="103" t="s">
        <v>34</v>
      </c>
      <c r="FJ112" s="103" t="s">
        <v>34</v>
      </c>
      <c r="FK112" s="103" t="s">
        <v>34</v>
      </c>
      <c r="FL112" s="103" t="s">
        <v>34</v>
      </c>
      <c r="FM112" s="103" t="s">
        <v>34</v>
      </c>
      <c r="FN112" s="103" t="s">
        <v>34</v>
      </c>
      <c r="FO112" s="103" t="s">
        <v>34</v>
      </c>
      <c r="FP112" s="103" t="s">
        <v>34</v>
      </c>
      <c r="FQ112" s="103" t="s">
        <v>34</v>
      </c>
      <c r="FR112" s="103" t="s">
        <v>34</v>
      </c>
      <c r="FS112" s="103" t="s">
        <v>34</v>
      </c>
      <c r="FT112" s="103" t="s">
        <v>34</v>
      </c>
      <c r="FU112" s="103" t="s">
        <v>34</v>
      </c>
      <c r="FV112" s="103" t="s">
        <v>34</v>
      </c>
      <c r="FW112" s="103" t="s">
        <v>34</v>
      </c>
      <c r="FX112" s="103" t="s">
        <v>34</v>
      </c>
      <c r="FY112" s="103" t="s">
        <v>34</v>
      </c>
      <c r="FZ112" s="103" t="s">
        <v>34</v>
      </c>
      <c r="GA112" s="103" t="s">
        <v>34</v>
      </c>
      <c r="GB112" s="103" t="s">
        <v>34</v>
      </c>
      <c r="GC112" s="103" t="s">
        <v>34</v>
      </c>
      <c r="GD112" s="103" t="s">
        <v>34</v>
      </c>
      <c r="GE112" s="103" t="s">
        <v>34</v>
      </c>
      <c r="GF112" s="103" t="s">
        <v>34</v>
      </c>
      <c r="GG112" s="103" t="s">
        <v>34</v>
      </c>
      <c r="GH112" s="103" t="s">
        <v>34</v>
      </c>
      <c r="GI112" s="103" t="s">
        <v>34</v>
      </c>
      <c r="GJ112" s="103" t="s">
        <v>34</v>
      </c>
      <c r="GK112" s="103" t="s">
        <v>34</v>
      </c>
      <c r="GL112" s="103" t="s">
        <v>34</v>
      </c>
      <c r="GM112" s="103" t="s">
        <v>34</v>
      </c>
      <c r="GN112" s="103" t="s">
        <v>34</v>
      </c>
      <c r="GO112" s="103" t="s">
        <v>34</v>
      </c>
      <c r="GP112" s="103" t="s">
        <v>34</v>
      </c>
      <c r="GQ112" s="103" t="s">
        <v>34</v>
      </c>
      <c r="GR112" s="103" t="s">
        <v>34</v>
      </c>
      <c r="GS112" s="103" t="s">
        <v>34</v>
      </c>
      <c r="GT112" s="103" t="s">
        <v>34</v>
      </c>
      <c r="GU112" s="103" t="s">
        <v>34</v>
      </c>
      <c r="GV112" s="103" t="s">
        <v>34</v>
      </c>
      <c r="GW112" s="103" t="s">
        <v>34</v>
      </c>
      <c r="GX112" s="103" t="s">
        <v>34</v>
      </c>
      <c r="GY112" s="103" t="s">
        <v>34</v>
      </c>
      <c r="GZ112" s="103" t="s">
        <v>34</v>
      </c>
      <c r="HA112" s="103" t="s">
        <v>34</v>
      </c>
      <c r="HB112" s="103" t="s">
        <v>34</v>
      </c>
      <c r="HC112" s="103" t="s">
        <v>34</v>
      </c>
      <c r="HD112" s="103" t="s">
        <v>34</v>
      </c>
      <c r="HE112" s="103" t="s">
        <v>34</v>
      </c>
      <c r="HF112" s="103" t="s">
        <v>34</v>
      </c>
      <c r="HG112" s="103" t="s">
        <v>34</v>
      </c>
      <c r="HH112" s="103" t="s">
        <v>34</v>
      </c>
      <c r="HI112" s="103" t="s">
        <v>34</v>
      </c>
      <c r="HJ112" s="103" t="s">
        <v>34</v>
      </c>
      <c r="HK112" s="103" t="s">
        <v>34</v>
      </c>
      <c r="HL112" s="103" t="s">
        <v>34</v>
      </c>
      <c r="HM112" s="103" t="s">
        <v>34</v>
      </c>
      <c r="HN112" s="103" t="s">
        <v>34</v>
      </c>
      <c r="HO112" s="103" t="s">
        <v>34</v>
      </c>
      <c r="HP112" s="103" t="s">
        <v>34</v>
      </c>
      <c r="HQ112" s="103" t="s">
        <v>34</v>
      </c>
      <c r="HR112" s="103" t="s">
        <v>34</v>
      </c>
      <c r="HS112" s="103" t="s">
        <v>34</v>
      </c>
      <c r="HT112" s="103" t="s">
        <v>34</v>
      </c>
      <c r="HU112" s="103" t="s">
        <v>34</v>
      </c>
      <c r="HV112" s="103" t="s">
        <v>34</v>
      </c>
      <c r="HW112" s="103" t="s">
        <v>34</v>
      </c>
      <c r="HX112" s="103" t="s">
        <v>34</v>
      </c>
      <c r="HY112" s="103" t="s">
        <v>34</v>
      </c>
      <c r="HZ112" s="103" t="s">
        <v>34</v>
      </c>
      <c r="IA112" s="103" t="s">
        <v>34</v>
      </c>
      <c r="IB112" s="103" t="s">
        <v>34</v>
      </c>
      <c r="IC112" s="103" t="s">
        <v>34</v>
      </c>
      <c r="ID112" s="103" t="s">
        <v>34</v>
      </c>
      <c r="IE112" s="103" t="s">
        <v>34</v>
      </c>
      <c r="IF112" s="103" t="s">
        <v>34</v>
      </c>
      <c r="IG112" s="103" t="s">
        <v>34</v>
      </c>
      <c r="IH112" s="103" t="s">
        <v>34</v>
      </c>
      <c r="II112" s="103" t="s">
        <v>34</v>
      </c>
      <c r="IJ112" s="103" t="s">
        <v>34</v>
      </c>
      <c r="IK112" s="103" t="s">
        <v>34</v>
      </c>
      <c r="IL112" s="103" t="s">
        <v>34</v>
      </c>
      <c r="IM112" s="103" t="s">
        <v>34</v>
      </c>
      <c r="IN112" s="103" t="s">
        <v>34</v>
      </c>
      <c r="IO112" s="103" t="s">
        <v>34</v>
      </c>
      <c r="IP112" s="103" t="s">
        <v>34</v>
      </c>
      <c r="IQ112" s="103" t="s">
        <v>34</v>
      </c>
      <c r="IR112" s="103" t="s">
        <v>34</v>
      </c>
      <c r="IS112" s="103" t="s">
        <v>34</v>
      </c>
      <c r="IT112" s="103" t="s">
        <v>34</v>
      </c>
      <c r="IU112" s="103" t="s">
        <v>34</v>
      </c>
      <c r="IV112" s="103" t="s">
        <v>34</v>
      </c>
      <c r="IW112" s="103" t="s">
        <v>34</v>
      </c>
      <c r="IX112" s="103" t="s">
        <v>34</v>
      </c>
      <c r="IY112" s="103" t="s">
        <v>34</v>
      </c>
      <c r="IZ112" s="103" t="s">
        <v>34</v>
      </c>
      <c r="JA112" s="103" t="s">
        <v>34</v>
      </c>
      <c r="JB112" s="103" t="s">
        <v>34</v>
      </c>
      <c r="JC112" s="103" t="s">
        <v>34</v>
      </c>
      <c r="JD112" s="103" t="s">
        <v>34</v>
      </c>
      <c r="JE112" s="103" t="s">
        <v>34</v>
      </c>
      <c r="JF112" s="103" t="s">
        <v>34</v>
      </c>
      <c r="JG112" s="103" t="s">
        <v>34</v>
      </c>
      <c r="JH112" s="103" t="s">
        <v>34</v>
      </c>
      <c r="JI112" s="103" t="s">
        <v>34</v>
      </c>
      <c r="JJ112" s="103" t="s">
        <v>34</v>
      </c>
      <c r="JK112" s="103" t="s">
        <v>34</v>
      </c>
      <c r="JL112" s="103" t="s">
        <v>34</v>
      </c>
      <c r="JM112" s="103" t="s">
        <v>34</v>
      </c>
      <c r="JN112" s="103" t="s">
        <v>34</v>
      </c>
      <c r="JO112" s="103" t="s">
        <v>34</v>
      </c>
      <c r="JP112" s="103" t="s">
        <v>34</v>
      </c>
      <c r="JQ112" s="103" t="s">
        <v>34</v>
      </c>
      <c r="JR112" s="103" t="s">
        <v>34</v>
      </c>
      <c r="JS112" s="103" t="s">
        <v>34</v>
      </c>
      <c r="JT112" s="103" t="s">
        <v>34</v>
      </c>
      <c r="JU112" s="103" t="s">
        <v>34</v>
      </c>
      <c r="JV112" s="103" t="s">
        <v>34</v>
      </c>
      <c r="JW112" s="103" t="s">
        <v>34</v>
      </c>
      <c r="JX112" s="103" t="s">
        <v>34</v>
      </c>
      <c r="JY112" s="103" t="s">
        <v>34</v>
      </c>
      <c r="JZ112" s="103" t="s">
        <v>34</v>
      </c>
      <c r="KA112" s="103" t="s">
        <v>34</v>
      </c>
      <c r="KB112" s="103" t="s">
        <v>34</v>
      </c>
      <c r="KC112" s="103" t="s">
        <v>34</v>
      </c>
      <c r="KD112" s="103" t="s">
        <v>34</v>
      </c>
      <c r="KE112" s="103" t="s">
        <v>34</v>
      </c>
      <c r="KF112" s="103" t="s">
        <v>34</v>
      </c>
      <c r="KG112" s="103" t="s">
        <v>34</v>
      </c>
      <c r="KH112" s="103" t="s">
        <v>34</v>
      </c>
      <c r="KI112" s="103" t="s">
        <v>34</v>
      </c>
      <c r="KJ112" s="103" t="s">
        <v>34</v>
      </c>
      <c r="KK112" s="103" t="s">
        <v>34</v>
      </c>
      <c r="KL112" s="103" t="s">
        <v>34</v>
      </c>
      <c r="KM112" s="103" t="s">
        <v>34</v>
      </c>
      <c r="KN112" s="103" t="s">
        <v>34</v>
      </c>
      <c r="KO112" s="103" t="s">
        <v>34</v>
      </c>
      <c r="KP112" s="103" t="s">
        <v>34</v>
      </c>
      <c r="KQ112" s="103" t="s">
        <v>34</v>
      </c>
      <c r="KR112" s="103" t="s">
        <v>34</v>
      </c>
      <c r="KS112" s="103" t="s">
        <v>34</v>
      </c>
      <c r="KT112" s="103" t="s">
        <v>34</v>
      </c>
      <c r="KU112" s="103" t="s">
        <v>34</v>
      </c>
      <c r="KV112" s="103" t="s">
        <v>34</v>
      </c>
      <c r="KW112" s="103" t="s">
        <v>34</v>
      </c>
      <c r="KX112" s="103" t="s">
        <v>34</v>
      </c>
      <c r="KY112" s="103" t="s">
        <v>34</v>
      </c>
      <c r="KZ112" s="103" t="s">
        <v>34</v>
      </c>
      <c r="LA112" s="103" t="s">
        <v>34</v>
      </c>
      <c r="LB112" s="103" t="s">
        <v>34</v>
      </c>
      <c r="LC112" s="103" t="s">
        <v>34</v>
      </c>
      <c r="LD112" s="103" t="s">
        <v>34</v>
      </c>
      <c r="LE112" s="103" t="s">
        <v>34</v>
      </c>
      <c r="LF112" s="112"/>
      <c r="LG112" s="112"/>
      <c r="LH112" s="112"/>
      <c r="LI112" s="112"/>
      <c r="LJ112" s="112"/>
      <c r="LK112" s="112"/>
      <c r="LL112" s="112"/>
      <c r="LM112" s="112"/>
      <c r="LN112" s="112"/>
      <c r="LO112" s="112"/>
      <c r="LP112" s="112"/>
      <c r="LQ112" s="112"/>
      <c r="LR112" s="112"/>
      <c r="LS112" s="112"/>
      <c r="LT112" s="112"/>
      <c r="LU112" s="112"/>
      <c r="LV112" s="112"/>
      <c r="LW112" s="112"/>
      <c r="LX112" s="112"/>
      <c r="LY112" s="112"/>
      <c r="LZ112" s="112"/>
      <c r="MA112" s="112"/>
      <c r="MB112" s="112"/>
      <c r="MC112" s="112"/>
      <c r="MD112" s="112"/>
      <c r="ME112" s="112"/>
      <c r="MF112" s="112"/>
    </row>
    <row r="113" spans="1:344" s="72" customFormat="1" ht="24" customHeight="1" thickBot="1" x14ac:dyDescent="0.35">
      <c r="A113" s="173"/>
      <c r="B113" s="173" t="s">
        <v>36</v>
      </c>
      <c r="C113" s="204" t="s">
        <v>37</v>
      </c>
      <c r="D113" s="205"/>
      <c r="E113" s="114" t="s">
        <v>2</v>
      </c>
      <c r="F113" s="114" t="s">
        <v>6</v>
      </c>
      <c r="G113" s="27" t="s">
        <v>9</v>
      </c>
      <c r="H113" s="27"/>
      <c r="I113" s="51" t="s">
        <v>34</v>
      </c>
      <c r="J113" s="51" t="s">
        <v>34</v>
      </c>
      <c r="K113" s="51" t="s">
        <v>34</v>
      </c>
      <c r="L113" s="51" t="s">
        <v>34</v>
      </c>
      <c r="M113" s="51" t="s">
        <v>34</v>
      </c>
      <c r="N113" s="51" t="s">
        <v>34</v>
      </c>
      <c r="O113" s="51" t="s">
        <v>34</v>
      </c>
      <c r="P113" s="51" t="s">
        <v>34</v>
      </c>
      <c r="Q113" s="51" t="s">
        <v>34</v>
      </c>
      <c r="R113" s="51" t="s">
        <v>34</v>
      </c>
      <c r="S113" s="51" t="s">
        <v>34</v>
      </c>
      <c r="T113" s="51" t="s">
        <v>34</v>
      </c>
      <c r="U113" s="51" t="s">
        <v>34</v>
      </c>
      <c r="V113" s="52" t="s">
        <v>34</v>
      </c>
      <c r="W113" s="52" t="s">
        <v>34</v>
      </c>
      <c r="X113" s="52" t="s">
        <v>34</v>
      </c>
      <c r="Y113" s="52" t="s">
        <v>34</v>
      </c>
      <c r="Z113" s="52" t="s">
        <v>34</v>
      </c>
      <c r="AA113" s="52" t="s">
        <v>34</v>
      </c>
      <c r="AB113" s="52" t="s">
        <v>34</v>
      </c>
      <c r="AC113" s="52" t="s">
        <v>34</v>
      </c>
      <c r="AD113" s="52" t="s">
        <v>34</v>
      </c>
      <c r="AE113" s="52" t="s">
        <v>34</v>
      </c>
      <c r="AF113" s="52" t="s">
        <v>34</v>
      </c>
      <c r="AG113" s="52" t="s">
        <v>34</v>
      </c>
      <c r="AH113" s="52" t="s">
        <v>34</v>
      </c>
      <c r="AI113" s="52" t="s">
        <v>34</v>
      </c>
      <c r="AJ113" s="52" t="s">
        <v>34</v>
      </c>
      <c r="AK113" s="52" t="s">
        <v>34</v>
      </c>
      <c r="AL113" s="52" t="s">
        <v>34</v>
      </c>
      <c r="AM113" s="52" t="s">
        <v>34</v>
      </c>
      <c r="AN113" s="52" t="s">
        <v>34</v>
      </c>
      <c r="AO113" s="52" t="s">
        <v>34</v>
      </c>
      <c r="AP113" s="52" t="s">
        <v>34</v>
      </c>
      <c r="AQ113" s="52" t="s">
        <v>34</v>
      </c>
      <c r="AR113" s="52" t="s">
        <v>34</v>
      </c>
      <c r="AS113" s="52" t="s">
        <v>34</v>
      </c>
      <c r="AT113" s="52" t="s">
        <v>34</v>
      </c>
      <c r="AU113" s="52" t="s">
        <v>34</v>
      </c>
      <c r="AV113" s="52" t="s">
        <v>34</v>
      </c>
      <c r="AW113" s="52" t="s">
        <v>34</v>
      </c>
      <c r="AX113" s="52" t="s">
        <v>34</v>
      </c>
      <c r="AY113" s="52" t="s">
        <v>34</v>
      </c>
      <c r="AZ113" s="52" t="s">
        <v>34</v>
      </c>
      <c r="BA113" s="52" t="s">
        <v>34</v>
      </c>
      <c r="BB113" s="52" t="s">
        <v>34</v>
      </c>
      <c r="BC113" s="52" t="s">
        <v>34</v>
      </c>
      <c r="BD113" s="52" t="s">
        <v>34</v>
      </c>
      <c r="BE113" s="52" t="s">
        <v>34</v>
      </c>
      <c r="BF113" s="52" t="s">
        <v>34</v>
      </c>
      <c r="BG113" s="52" t="s">
        <v>34</v>
      </c>
      <c r="BH113" s="52" t="s">
        <v>34</v>
      </c>
      <c r="BI113" s="52" t="s">
        <v>34</v>
      </c>
      <c r="BJ113" s="52" t="s">
        <v>34</v>
      </c>
      <c r="BK113" s="52" t="s">
        <v>34</v>
      </c>
      <c r="BL113" s="52" t="s">
        <v>34</v>
      </c>
      <c r="BM113" s="52" t="s">
        <v>34</v>
      </c>
      <c r="BN113" s="52" t="s">
        <v>34</v>
      </c>
      <c r="BO113" s="52" t="s">
        <v>34</v>
      </c>
      <c r="BP113" s="52" t="s">
        <v>34</v>
      </c>
      <c r="BQ113" s="52" t="s">
        <v>34</v>
      </c>
      <c r="BR113" s="52" t="s">
        <v>34</v>
      </c>
      <c r="BS113" s="52" t="s">
        <v>34</v>
      </c>
      <c r="BT113" s="52" t="s">
        <v>34</v>
      </c>
      <c r="BU113" s="52" t="s">
        <v>34</v>
      </c>
      <c r="BV113" s="52" t="s">
        <v>34</v>
      </c>
      <c r="BW113" s="52" t="s">
        <v>34</v>
      </c>
      <c r="BX113" s="52" t="s">
        <v>34</v>
      </c>
      <c r="BY113" s="52" t="s">
        <v>34</v>
      </c>
      <c r="BZ113" s="52" t="s">
        <v>34</v>
      </c>
      <c r="CA113" s="52" t="s">
        <v>34</v>
      </c>
      <c r="CB113" s="52" t="s">
        <v>34</v>
      </c>
      <c r="CC113" s="52" t="s">
        <v>34</v>
      </c>
      <c r="CD113" s="52" t="s">
        <v>34</v>
      </c>
      <c r="CE113" s="52" t="s">
        <v>34</v>
      </c>
      <c r="CF113" s="52" t="s">
        <v>34</v>
      </c>
      <c r="CG113" s="52" t="s">
        <v>34</v>
      </c>
      <c r="CH113" s="52" t="s">
        <v>34</v>
      </c>
      <c r="CI113" s="52" t="s">
        <v>34</v>
      </c>
      <c r="CJ113" s="52" t="s">
        <v>34</v>
      </c>
      <c r="CK113" s="52" t="s">
        <v>34</v>
      </c>
      <c r="CL113" s="52" t="s">
        <v>34</v>
      </c>
      <c r="CM113" s="52" t="s">
        <v>34</v>
      </c>
      <c r="CN113" s="52" t="s">
        <v>34</v>
      </c>
      <c r="CO113" s="52" t="s">
        <v>34</v>
      </c>
      <c r="CP113" s="52" t="s">
        <v>34</v>
      </c>
      <c r="CQ113" s="52" t="s">
        <v>34</v>
      </c>
      <c r="CR113" s="52" t="s">
        <v>34</v>
      </c>
      <c r="CS113" s="52" t="s">
        <v>34</v>
      </c>
      <c r="CT113" s="52" t="s">
        <v>34</v>
      </c>
      <c r="CU113" s="52" t="s">
        <v>34</v>
      </c>
      <c r="CV113" s="52" t="s">
        <v>34</v>
      </c>
      <c r="CW113" s="52" t="s">
        <v>34</v>
      </c>
      <c r="CX113" s="52" t="s">
        <v>34</v>
      </c>
      <c r="CY113" s="52" t="s">
        <v>34</v>
      </c>
      <c r="CZ113" s="52" t="s">
        <v>34</v>
      </c>
      <c r="DA113" s="52" t="s">
        <v>34</v>
      </c>
      <c r="DB113" s="52" t="s">
        <v>34</v>
      </c>
      <c r="DC113" s="52" t="s">
        <v>34</v>
      </c>
      <c r="DD113" s="52" t="s">
        <v>34</v>
      </c>
      <c r="DE113" s="52" t="s">
        <v>34</v>
      </c>
      <c r="DF113" s="52" t="s">
        <v>34</v>
      </c>
      <c r="DG113" s="52" t="s">
        <v>34</v>
      </c>
      <c r="DH113" s="52" t="s">
        <v>34</v>
      </c>
      <c r="DI113" s="52" t="s">
        <v>34</v>
      </c>
      <c r="DJ113" s="52" t="s">
        <v>34</v>
      </c>
      <c r="DK113" s="52" t="s">
        <v>34</v>
      </c>
      <c r="DL113" s="52" t="s">
        <v>34</v>
      </c>
      <c r="DM113" s="52" t="s">
        <v>34</v>
      </c>
      <c r="DN113" s="52" t="s">
        <v>34</v>
      </c>
      <c r="DO113" s="52" t="s">
        <v>34</v>
      </c>
      <c r="DP113" s="52" t="s">
        <v>34</v>
      </c>
      <c r="DQ113" s="52" t="s">
        <v>34</v>
      </c>
      <c r="DR113" s="52" t="s">
        <v>34</v>
      </c>
      <c r="DS113" s="52" t="s">
        <v>34</v>
      </c>
      <c r="DT113" s="52" t="s">
        <v>34</v>
      </c>
      <c r="DU113" s="52" t="s">
        <v>34</v>
      </c>
      <c r="DV113" s="52" t="s">
        <v>34</v>
      </c>
      <c r="DW113" s="52" t="s">
        <v>34</v>
      </c>
      <c r="DX113" s="52" t="s">
        <v>34</v>
      </c>
      <c r="DY113" s="52" t="s">
        <v>34</v>
      </c>
      <c r="DZ113" s="52" t="s">
        <v>34</v>
      </c>
      <c r="EA113" s="52" t="s">
        <v>34</v>
      </c>
      <c r="EB113" s="52" t="s">
        <v>34</v>
      </c>
      <c r="EC113" s="52" t="s">
        <v>34</v>
      </c>
      <c r="ED113" s="52" t="s">
        <v>34</v>
      </c>
      <c r="EE113" s="52" t="s">
        <v>34</v>
      </c>
      <c r="EF113" s="52" t="s">
        <v>34</v>
      </c>
      <c r="EG113" s="52" t="s">
        <v>34</v>
      </c>
      <c r="EH113" s="52" t="s">
        <v>34</v>
      </c>
      <c r="EI113" s="52" t="s">
        <v>34</v>
      </c>
      <c r="EJ113" s="52" t="s">
        <v>34</v>
      </c>
      <c r="EK113" s="52" t="s">
        <v>34</v>
      </c>
      <c r="EL113" s="52" t="s">
        <v>34</v>
      </c>
      <c r="EM113" s="52" t="s">
        <v>34</v>
      </c>
      <c r="EN113" s="52" t="s">
        <v>34</v>
      </c>
      <c r="EO113" s="52" t="s">
        <v>34</v>
      </c>
      <c r="EP113" s="52" t="s">
        <v>34</v>
      </c>
      <c r="EQ113" s="52" t="s">
        <v>34</v>
      </c>
      <c r="ER113" s="52" t="s">
        <v>34</v>
      </c>
      <c r="ES113" s="52" t="s">
        <v>34</v>
      </c>
      <c r="ET113" s="52" t="s">
        <v>34</v>
      </c>
      <c r="EU113" s="52" t="s">
        <v>34</v>
      </c>
      <c r="EV113" s="52" t="s">
        <v>34</v>
      </c>
      <c r="EW113" s="52" t="s">
        <v>34</v>
      </c>
      <c r="EX113" s="52" t="s">
        <v>34</v>
      </c>
      <c r="EY113" s="52" t="s">
        <v>34</v>
      </c>
      <c r="EZ113" s="52" t="s">
        <v>34</v>
      </c>
      <c r="FA113" s="52" t="s">
        <v>34</v>
      </c>
      <c r="FB113" s="52" t="s">
        <v>34</v>
      </c>
      <c r="FC113" s="52" t="s">
        <v>34</v>
      </c>
      <c r="FD113" s="52" t="s">
        <v>34</v>
      </c>
      <c r="FE113" s="52" t="s">
        <v>34</v>
      </c>
      <c r="FF113" s="52" t="s">
        <v>34</v>
      </c>
      <c r="FG113" s="52" t="s">
        <v>34</v>
      </c>
      <c r="FH113" s="52" t="s">
        <v>34</v>
      </c>
      <c r="FI113" s="52" t="s">
        <v>34</v>
      </c>
      <c r="FJ113" s="52" t="s">
        <v>34</v>
      </c>
      <c r="FK113" s="52" t="s">
        <v>34</v>
      </c>
      <c r="FL113" s="52" t="s">
        <v>34</v>
      </c>
      <c r="FM113" s="52" t="s">
        <v>34</v>
      </c>
      <c r="FN113" s="52" t="s">
        <v>34</v>
      </c>
      <c r="FO113" s="52" t="s">
        <v>34</v>
      </c>
      <c r="FP113" s="52" t="s">
        <v>34</v>
      </c>
      <c r="FQ113" s="52" t="s">
        <v>34</v>
      </c>
      <c r="FR113" s="52" t="s">
        <v>34</v>
      </c>
      <c r="FS113" s="52" t="s">
        <v>34</v>
      </c>
      <c r="FT113" s="52" t="s">
        <v>34</v>
      </c>
      <c r="FU113" s="52" t="s">
        <v>34</v>
      </c>
      <c r="FV113" s="52" t="s">
        <v>34</v>
      </c>
      <c r="FW113" s="52" t="s">
        <v>34</v>
      </c>
      <c r="FX113" s="52" t="s">
        <v>34</v>
      </c>
      <c r="FY113" s="52" t="s">
        <v>34</v>
      </c>
      <c r="FZ113" s="52" t="s">
        <v>34</v>
      </c>
      <c r="GA113" s="52" t="s">
        <v>34</v>
      </c>
      <c r="GB113" s="52" t="s">
        <v>34</v>
      </c>
      <c r="GC113" s="52" t="s">
        <v>34</v>
      </c>
      <c r="GD113" s="52" t="s">
        <v>34</v>
      </c>
      <c r="GE113" s="52" t="s">
        <v>34</v>
      </c>
      <c r="GF113" s="52" t="s">
        <v>34</v>
      </c>
      <c r="GG113" s="52" t="s">
        <v>34</v>
      </c>
      <c r="GH113" s="52" t="s">
        <v>34</v>
      </c>
      <c r="GI113" s="52" t="s">
        <v>34</v>
      </c>
      <c r="GJ113" s="52" t="s">
        <v>34</v>
      </c>
      <c r="GK113" s="52" t="s">
        <v>34</v>
      </c>
      <c r="GL113" s="52" t="s">
        <v>34</v>
      </c>
      <c r="GM113" s="52" t="s">
        <v>34</v>
      </c>
      <c r="GN113" s="52" t="s">
        <v>34</v>
      </c>
      <c r="GO113" s="52" t="s">
        <v>34</v>
      </c>
      <c r="GP113" s="52" t="s">
        <v>34</v>
      </c>
      <c r="GQ113" s="52" t="s">
        <v>34</v>
      </c>
      <c r="GR113" s="52" t="s">
        <v>34</v>
      </c>
      <c r="GS113" s="52" t="s">
        <v>34</v>
      </c>
      <c r="GT113" s="52" t="s">
        <v>34</v>
      </c>
      <c r="GU113" s="52" t="s">
        <v>34</v>
      </c>
      <c r="GV113" s="52" t="s">
        <v>34</v>
      </c>
      <c r="GW113" s="52" t="s">
        <v>34</v>
      </c>
      <c r="GX113" s="52" t="s">
        <v>34</v>
      </c>
      <c r="GY113" s="52" t="s">
        <v>34</v>
      </c>
      <c r="GZ113" s="52" t="s">
        <v>34</v>
      </c>
      <c r="HA113" s="52" t="s">
        <v>34</v>
      </c>
      <c r="HB113" s="52" t="s">
        <v>34</v>
      </c>
      <c r="HC113" s="52" t="s">
        <v>34</v>
      </c>
      <c r="HD113" s="52" t="s">
        <v>34</v>
      </c>
      <c r="HE113" s="52" t="s">
        <v>34</v>
      </c>
      <c r="HF113" s="52" t="s">
        <v>34</v>
      </c>
      <c r="HG113" s="52" t="s">
        <v>34</v>
      </c>
      <c r="HH113" s="52" t="s">
        <v>34</v>
      </c>
      <c r="HI113" s="52" t="s">
        <v>34</v>
      </c>
      <c r="HJ113" s="52" t="s">
        <v>34</v>
      </c>
      <c r="HK113" s="52" t="s">
        <v>34</v>
      </c>
      <c r="HL113" s="52" t="s">
        <v>34</v>
      </c>
      <c r="HM113" s="52" t="s">
        <v>34</v>
      </c>
      <c r="HN113" s="52" t="s">
        <v>34</v>
      </c>
      <c r="HO113" s="52" t="s">
        <v>34</v>
      </c>
      <c r="HP113" s="52" t="s">
        <v>34</v>
      </c>
      <c r="HQ113" s="52" t="s">
        <v>34</v>
      </c>
      <c r="HR113" s="52" t="s">
        <v>34</v>
      </c>
      <c r="HS113" s="52" t="s">
        <v>34</v>
      </c>
      <c r="HT113" s="52" t="s">
        <v>34</v>
      </c>
      <c r="HU113" s="52" t="s">
        <v>34</v>
      </c>
      <c r="HV113" s="52" t="s">
        <v>34</v>
      </c>
      <c r="HW113" s="52" t="s">
        <v>34</v>
      </c>
      <c r="HX113" s="52" t="s">
        <v>34</v>
      </c>
      <c r="HY113" s="52" t="s">
        <v>34</v>
      </c>
      <c r="HZ113" s="52" t="s">
        <v>34</v>
      </c>
      <c r="IA113" s="52" t="s">
        <v>34</v>
      </c>
      <c r="IB113" s="52" t="s">
        <v>34</v>
      </c>
      <c r="IC113" s="52" t="s">
        <v>34</v>
      </c>
      <c r="ID113" s="52" t="s">
        <v>34</v>
      </c>
      <c r="IE113" s="52" t="s">
        <v>34</v>
      </c>
      <c r="IF113" s="52" t="s">
        <v>34</v>
      </c>
      <c r="IG113" s="52" t="s">
        <v>34</v>
      </c>
      <c r="IH113" s="52" t="s">
        <v>34</v>
      </c>
      <c r="II113" s="52" t="s">
        <v>34</v>
      </c>
      <c r="IJ113" s="52" t="s">
        <v>34</v>
      </c>
      <c r="IK113" s="52" t="s">
        <v>34</v>
      </c>
      <c r="IL113" s="52" t="s">
        <v>34</v>
      </c>
      <c r="IM113" s="52" t="s">
        <v>34</v>
      </c>
      <c r="IN113" s="52" t="s">
        <v>34</v>
      </c>
      <c r="IO113" s="52" t="s">
        <v>34</v>
      </c>
      <c r="IP113" s="52" t="s">
        <v>34</v>
      </c>
      <c r="IQ113" s="52" t="s">
        <v>34</v>
      </c>
      <c r="IR113" s="52" t="s">
        <v>34</v>
      </c>
      <c r="IS113" s="52" t="s">
        <v>34</v>
      </c>
      <c r="IT113" s="52" t="s">
        <v>34</v>
      </c>
      <c r="IU113" s="52" t="s">
        <v>34</v>
      </c>
      <c r="IV113" s="52" t="s">
        <v>34</v>
      </c>
      <c r="IW113" s="52" t="s">
        <v>34</v>
      </c>
      <c r="IX113" s="52" t="s">
        <v>34</v>
      </c>
      <c r="IY113" s="52" t="s">
        <v>34</v>
      </c>
      <c r="IZ113" s="52" t="s">
        <v>34</v>
      </c>
      <c r="JA113" s="52" t="s">
        <v>34</v>
      </c>
      <c r="JB113" s="52" t="s">
        <v>34</v>
      </c>
      <c r="JC113" s="52" t="s">
        <v>34</v>
      </c>
      <c r="JD113" s="52" t="s">
        <v>34</v>
      </c>
      <c r="JE113" s="52" t="s">
        <v>34</v>
      </c>
      <c r="JF113" s="52" t="s">
        <v>34</v>
      </c>
      <c r="JG113" s="52" t="s">
        <v>34</v>
      </c>
      <c r="JH113" s="52" t="s">
        <v>34</v>
      </c>
      <c r="JI113" s="52" t="s">
        <v>34</v>
      </c>
      <c r="JJ113" s="52" t="s">
        <v>34</v>
      </c>
      <c r="JK113" s="52" t="s">
        <v>34</v>
      </c>
      <c r="JL113" s="52" t="s">
        <v>34</v>
      </c>
      <c r="JM113" s="52" t="s">
        <v>34</v>
      </c>
      <c r="JN113" s="52" t="s">
        <v>34</v>
      </c>
      <c r="JO113" s="52" t="s">
        <v>34</v>
      </c>
      <c r="JP113" s="52" t="s">
        <v>34</v>
      </c>
      <c r="JQ113" s="52" t="s">
        <v>34</v>
      </c>
      <c r="JR113" s="52" t="s">
        <v>34</v>
      </c>
      <c r="JS113" s="52" t="s">
        <v>34</v>
      </c>
      <c r="JT113" s="52" t="s">
        <v>34</v>
      </c>
      <c r="JU113" s="52" t="s">
        <v>34</v>
      </c>
      <c r="JV113" s="52" t="s">
        <v>34</v>
      </c>
      <c r="JW113" s="52" t="s">
        <v>34</v>
      </c>
      <c r="JX113" s="52" t="s">
        <v>34</v>
      </c>
      <c r="JY113" s="52" t="s">
        <v>34</v>
      </c>
      <c r="JZ113" s="52" t="s">
        <v>34</v>
      </c>
      <c r="KA113" s="52" t="s">
        <v>34</v>
      </c>
      <c r="KB113" s="52" t="s">
        <v>34</v>
      </c>
      <c r="KC113" s="52" t="s">
        <v>34</v>
      </c>
      <c r="KD113" s="52" t="s">
        <v>34</v>
      </c>
      <c r="KE113" s="52" t="s">
        <v>34</v>
      </c>
      <c r="KF113" s="52" t="s">
        <v>34</v>
      </c>
      <c r="KG113" s="52" t="s">
        <v>34</v>
      </c>
      <c r="KH113" s="52" t="s">
        <v>34</v>
      </c>
      <c r="KI113" s="52" t="s">
        <v>34</v>
      </c>
      <c r="KJ113" s="52" t="s">
        <v>34</v>
      </c>
      <c r="KK113" s="52" t="s">
        <v>34</v>
      </c>
      <c r="KL113" s="52" t="s">
        <v>34</v>
      </c>
      <c r="KM113" s="52" t="s">
        <v>34</v>
      </c>
      <c r="KN113" s="52" t="s">
        <v>34</v>
      </c>
      <c r="KO113" s="52" t="s">
        <v>34</v>
      </c>
      <c r="KP113" s="52" t="s">
        <v>34</v>
      </c>
      <c r="KQ113" s="52" t="s">
        <v>34</v>
      </c>
      <c r="KR113" s="52" t="s">
        <v>34</v>
      </c>
      <c r="KS113" s="52" t="s">
        <v>34</v>
      </c>
      <c r="KT113" s="52" t="s">
        <v>34</v>
      </c>
      <c r="KU113" s="52" t="s">
        <v>34</v>
      </c>
      <c r="KV113" s="52" t="s">
        <v>34</v>
      </c>
      <c r="KW113" s="52" t="s">
        <v>34</v>
      </c>
      <c r="KX113" s="52" t="s">
        <v>34</v>
      </c>
      <c r="KY113" s="52" t="s">
        <v>34</v>
      </c>
      <c r="KZ113" s="52" t="s">
        <v>34</v>
      </c>
      <c r="LA113" s="52" t="s">
        <v>34</v>
      </c>
      <c r="LB113" s="52" t="s">
        <v>34</v>
      </c>
      <c r="LC113" s="52" t="s">
        <v>34</v>
      </c>
      <c r="LD113" s="52" t="s">
        <v>34</v>
      </c>
      <c r="LE113" s="52" t="s">
        <v>34</v>
      </c>
      <c r="LF113" s="71"/>
      <c r="LG113" s="71"/>
      <c r="LH113" s="71"/>
      <c r="LI113" s="71"/>
      <c r="LJ113" s="71"/>
      <c r="LK113" s="71"/>
      <c r="LL113" s="71"/>
      <c r="LM113" s="71"/>
      <c r="LN113" s="71"/>
      <c r="LO113" s="71"/>
      <c r="LP113" s="71"/>
      <c r="LQ113" s="71"/>
      <c r="LR113" s="71"/>
      <c r="LS113" s="71"/>
      <c r="LT113" s="71"/>
      <c r="LU113" s="71"/>
      <c r="LV113" s="71"/>
      <c r="LW113" s="71"/>
      <c r="LX113" s="71"/>
      <c r="LY113" s="71"/>
      <c r="LZ113" s="71"/>
      <c r="MA113" s="71"/>
      <c r="MB113" s="71"/>
      <c r="MC113" s="71"/>
      <c r="MD113" s="71"/>
      <c r="ME113" s="71"/>
      <c r="MF113" s="71"/>
    </row>
    <row r="114" spans="1:344" ht="25.2" customHeight="1" thickBot="1" x14ac:dyDescent="0.35">
      <c r="A114" s="174" t="s">
        <v>135</v>
      </c>
      <c r="B114" s="174" t="s">
        <v>136</v>
      </c>
      <c r="C114" s="206" t="s">
        <v>89</v>
      </c>
      <c r="D114" s="207"/>
      <c r="E114" s="175">
        <f>COUNTIF(I114:GU114,"+")</f>
        <v>0</v>
      </c>
      <c r="F114" s="175">
        <f>COUNTIF(I114:GV114,"-")</f>
        <v>0</v>
      </c>
      <c r="G114" s="175">
        <f>COUNTIF(K114:GW114,"na")</f>
        <v>0</v>
      </c>
      <c r="H114" s="40"/>
    </row>
    <row r="115" spans="1:344" s="104" customFormat="1" ht="27.75" customHeight="1" thickBot="1" x14ac:dyDescent="0.35">
      <c r="A115" s="201" t="s">
        <v>137</v>
      </c>
      <c r="B115" s="202"/>
      <c r="C115" s="202"/>
      <c r="D115" s="202"/>
      <c r="E115" s="202"/>
      <c r="F115" s="202"/>
      <c r="G115" s="203"/>
      <c r="H115" s="91"/>
      <c r="I115" s="101" t="s">
        <v>34</v>
      </c>
      <c r="J115" s="102" t="s">
        <v>34</v>
      </c>
      <c r="K115" s="102" t="s">
        <v>34</v>
      </c>
      <c r="L115" s="102" t="s">
        <v>34</v>
      </c>
      <c r="M115" s="102" t="s">
        <v>34</v>
      </c>
      <c r="N115" s="102" t="s">
        <v>34</v>
      </c>
      <c r="O115" s="102" t="s">
        <v>34</v>
      </c>
      <c r="P115" s="102" t="s">
        <v>34</v>
      </c>
      <c r="Q115" s="102" t="s">
        <v>34</v>
      </c>
      <c r="R115" s="102" t="s">
        <v>34</v>
      </c>
      <c r="S115" s="102" t="s">
        <v>34</v>
      </c>
      <c r="T115" s="102" t="s">
        <v>34</v>
      </c>
      <c r="U115" s="102" t="s">
        <v>34</v>
      </c>
      <c r="V115" s="103" t="s">
        <v>34</v>
      </c>
      <c r="W115" s="103" t="s">
        <v>34</v>
      </c>
      <c r="X115" s="103" t="s">
        <v>34</v>
      </c>
      <c r="Y115" s="103" t="s">
        <v>34</v>
      </c>
      <c r="Z115" s="103" t="s">
        <v>34</v>
      </c>
      <c r="AA115" s="103" t="s">
        <v>34</v>
      </c>
      <c r="AB115" s="103" t="s">
        <v>34</v>
      </c>
      <c r="AC115" s="103" t="s">
        <v>34</v>
      </c>
      <c r="AD115" s="103" t="s">
        <v>34</v>
      </c>
      <c r="AE115" s="103" t="s">
        <v>34</v>
      </c>
      <c r="AF115" s="103" t="s">
        <v>34</v>
      </c>
      <c r="AG115" s="103" t="s">
        <v>34</v>
      </c>
      <c r="AH115" s="103" t="s">
        <v>34</v>
      </c>
      <c r="AI115" s="103" t="s">
        <v>34</v>
      </c>
      <c r="AJ115" s="103" t="s">
        <v>34</v>
      </c>
      <c r="AK115" s="103" t="s">
        <v>34</v>
      </c>
      <c r="AL115" s="103" t="s">
        <v>34</v>
      </c>
      <c r="AM115" s="103" t="s">
        <v>34</v>
      </c>
      <c r="AN115" s="103" t="s">
        <v>34</v>
      </c>
      <c r="AO115" s="103" t="s">
        <v>34</v>
      </c>
      <c r="AP115" s="103" t="s">
        <v>34</v>
      </c>
      <c r="AQ115" s="103" t="s">
        <v>34</v>
      </c>
      <c r="AR115" s="103" t="s">
        <v>34</v>
      </c>
      <c r="AS115" s="103" t="s">
        <v>34</v>
      </c>
      <c r="AT115" s="103" t="s">
        <v>34</v>
      </c>
      <c r="AU115" s="103" t="s">
        <v>34</v>
      </c>
      <c r="AV115" s="103" t="s">
        <v>34</v>
      </c>
      <c r="AW115" s="103" t="s">
        <v>34</v>
      </c>
      <c r="AX115" s="103" t="s">
        <v>34</v>
      </c>
      <c r="AY115" s="103" t="s">
        <v>34</v>
      </c>
      <c r="AZ115" s="103" t="s">
        <v>34</v>
      </c>
      <c r="BA115" s="103" t="s">
        <v>34</v>
      </c>
      <c r="BB115" s="103" t="s">
        <v>34</v>
      </c>
      <c r="BC115" s="103" t="s">
        <v>34</v>
      </c>
      <c r="BD115" s="103" t="s">
        <v>34</v>
      </c>
      <c r="BE115" s="103" t="s">
        <v>34</v>
      </c>
      <c r="BF115" s="103" t="s">
        <v>34</v>
      </c>
      <c r="BG115" s="103" t="s">
        <v>34</v>
      </c>
      <c r="BH115" s="103" t="s">
        <v>34</v>
      </c>
      <c r="BI115" s="103" t="s">
        <v>34</v>
      </c>
      <c r="BJ115" s="103" t="s">
        <v>34</v>
      </c>
      <c r="BK115" s="103" t="s">
        <v>34</v>
      </c>
      <c r="BL115" s="103" t="s">
        <v>34</v>
      </c>
      <c r="BM115" s="103" t="s">
        <v>34</v>
      </c>
      <c r="BN115" s="103" t="s">
        <v>34</v>
      </c>
      <c r="BO115" s="103" t="s">
        <v>34</v>
      </c>
      <c r="BP115" s="103" t="s">
        <v>34</v>
      </c>
      <c r="BQ115" s="103" t="s">
        <v>34</v>
      </c>
      <c r="BR115" s="103" t="s">
        <v>34</v>
      </c>
      <c r="BS115" s="103" t="s">
        <v>34</v>
      </c>
      <c r="BT115" s="103" t="s">
        <v>34</v>
      </c>
      <c r="BU115" s="103" t="s">
        <v>34</v>
      </c>
      <c r="BV115" s="103" t="s">
        <v>34</v>
      </c>
      <c r="BW115" s="103" t="s">
        <v>34</v>
      </c>
      <c r="BX115" s="103" t="s">
        <v>34</v>
      </c>
      <c r="BY115" s="103" t="s">
        <v>34</v>
      </c>
      <c r="BZ115" s="103" t="s">
        <v>34</v>
      </c>
      <c r="CA115" s="103" t="s">
        <v>34</v>
      </c>
      <c r="CB115" s="103" t="s">
        <v>34</v>
      </c>
      <c r="CC115" s="103" t="s">
        <v>34</v>
      </c>
      <c r="CD115" s="103" t="s">
        <v>34</v>
      </c>
      <c r="CE115" s="103" t="s">
        <v>34</v>
      </c>
      <c r="CF115" s="103" t="s">
        <v>34</v>
      </c>
      <c r="CG115" s="103" t="s">
        <v>34</v>
      </c>
      <c r="CH115" s="103" t="s">
        <v>34</v>
      </c>
      <c r="CI115" s="103" t="s">
        <v>34</v>
      </c>
      <c r="CJ115" s="103" t="s">
        <v>34</v>
      </c>
      <c r="CK115" s="103" t="s">
        <v>34</v>
      </c>
      <c r="CL115" s="103" t="s">
        <v>34</v>
      </c>
      <c r="CM115" s="103" t="s">
        <v>34</v>
      </c>
      <c r="CN115" s="103" t="s">
        <v>34</v>
      </c>
      <c r="CO115" s="103" t="s">
        <v>34</v>
      </c>
      <c r="CP115" s="103" t="s">
        <v>34</v>
      </c>
      <c r="CQ115" s="103" t="s">
        <v>34</v>
      </c>
      <c r="CR115" s="103" t="s">
        <v>34</v>
      </c>
      <c r="CS115" s="103" t="s">
        <v>34</v>
      </c>
      <c r="CT115" s="103" t="s">
        <v>34</v>
      </c>
      <c r="CU115" s="103" t="s">
        <v>34</v>
      </c>
      <c r="CV115" s="103" t="s">
        <v>34</v>
      </c>
      <c r="CW115" s="103" t="s">
        <v>34</v>
      </c>
      <c r="CX115" s="103" t="s">
        <v>34</v>
      </c>
      <c r="CY115" s="103" t="s">
        <v>34</v>
      </c>
      <c r="CZ115" s="103" t="s">
        <v>34</v>
      </c>
      <c r="DA115" s="103" t="s">
        <v>34</v>
      </c>
      <c r="DB115" s="103" t="s">
        <v>34</v>
      </c>
      <c r="DC115" s="103" t="s">
        <v>34</v>
      </c>
      <c r="DD115" s="103" t="s">
        <v>34</v>
      </c>
      <c r="DE115" s="103" t="s">
        <v>34</v>
      </c>
      <c r="DF115" s="103" t="s">
        <v>34</v>
      </c>
      <c r="DG115" s="103" t="s">
        <v>34</v>
      </c>
      <c r="DH115" s="103" t="s">
        <v>34</v>
      </c>
      <c r="DI115" s="103" t="s">
        <v>34</v>
      </c>
      <c r="DJ115" s="103" t="s">
        <v>34</v>
      </c>
      <c r="DK115" s="103" t="s">
        <v>34</v>
      </c>
      <c r="DL115" s="103" t="s">
        <v>34</v>
      </c>
      <c r="DM115" s="103" t="s">
        <v>34</v>
      </c>
      <c r="DN115" s="103" t="s">
        <v>34</v>
      </c>
      <c r="DO115" s="103" t="s">
        <v>34</v>
      </c>
      <c r="DP115" s="103" t="s">
        <v>34</v>
      </c>
      <c r="DQ115" s="103" t="s">
        <v>34</v>
      </c>
      <c r="DR115" s="103" t="s">
        <v>34</v>
      </c>
      <c r="DS115" s="103" t="s">
        <v>34</v>
      </c>
      <c r="DT115" s="103" t="s">
        <v>34</v>
      </c>
      <c r="DU115" s="103" t="s">
        <v>34</v>
      </c>
      <c r="DV115" s="103" t="s">
        <v>34</v>
      </c>
      <c r="DW115" s="103" t="s">
        <v>34</v>
      </c>
      <c r="DX115" s="103" t="s">
        <v>34</v>
      </c>
      <c r="DY115" s="103" t="s">
        <v>34</v>
      </c>
      <c r="DZ115" s="103" t="s">
        <v>34</v>
      </c>
      <c r="EA115" s="103" t="s">
        <v>34</v>
      </c>
      <c r="EB115" s="103" t="s">
        <v>34</v>
      </c>
      <c r="EC115" s="103" t="s">
        <v>34</v>
      </c>
      <c r="ED115" s="103" t="s">
        <v>34</v>
      </c>
      <c r="EE115" s="103" t="s">
        <v>34</v>
      </c>
      <c r="EF115" s="103" t="s">
        <v>34</v>
      </c>
      <c r="EG115" s="103" t="s">
        <v>34</v>
      </c>
      <c r="EH115" s="103" t="s">
        <v>34</v>
      </c>
      <c r="EI115" s="103" t="s">
        <v>34</v>
      </c>
      <c r="EJ115" s="103" t="s">
        <v>34</v>
      </c>
      <c r="EK115" s="103" t="s">
        <v>34</v>
      </c>
      <c r="EL115" s="103" t="s">
        <v>34</v>
      </c>
      <c r="EM115" s="103" t="s">
        <v>34</v>
      </c>
      <c r="EN115" s="103" t="s">
        <v>34</v>
      </c>
      <c r="EO115" s="103" t="s">
        <v>34</v>
      </c>
      <c r="EP115" s="103" t="s">
        <v>34</v>
      </c>
      <c r="EQ115" s="103" t="s">
        <v>34</v>
      </c>
      <c r="ER115" s="103" t="s">
        <v>34</v>
      </c>
      <c r="ES115" s="103" t="s">
        <v>34</v>
      </c>
      <c r="ET115" s="103" t="s">
        <v>34</v>
      </c>
      <c r="EU115" s="103" t="s">
        <v>34</v>
      </c>
      <c r="EV115" s="103" t="s">
        <v>34</v>
      </c>
      <c r="EW115" s="103" t="s">
        <v>34</v>
      </c>
      <c r="EX115" s="103" t="s">
        <v>34</v>
      </c>
      <c r="EY115" s="103" t="s">
        <v>34</v>
      </c>
      <c r="EZ115" s="103" t="s">
        <v>34</v>
      </c>
      <c r="FA115" s="103" t="s">
        <v>34</v>
      </c>
      <c r="FB115" s="103" t="s">
        <v>34</v>
      </c>
      <c r="FC115" s="103" t="s">
        <v>34</v>
      </c>
      <c r="FD115" s="103" t="s">
        <v>34</v>
      </c>
      <c r="FE115" s="103" t="s">
        <v>34</v>
      </c>
      <c r="FF115" s="103" t="s">
        <v>34</v>
      </c>
      <c r="FG115" s="103" t="s">
        <v>34</v>
      </c>
      <c r="FH115" s="103" t="s">
        <v>34</v>
      </c>
      <c r="FI115" s="103" t="s">
        <v>34</v>
      </c>
      <c r="FJ115" s="103" t="s">
        <v>34</v>
      </c>
      <c r="FK115" s="103" t="s">
        <v>34</v>
      </c>
      <c r="FL115" s="103" t="s">
        <v>34</v>
      </c>
      <c r="FM115" s="103" t="s">
        <v>34</v>
      </c>
      <c r="FN115" s="103" t="s">
        <v>34</v>
      </c>
      <c r="FO115" s="103" t="s">
        <v>34</v>
      </c>
      <c r="FP115" s="103" t="s">
        <v>34</v>
      </c>
      <c r="FQ115" s="103" t="s">
        <v>34</v>
      </c>
      <c r="FR115" s="103" t="s">
        <v>34</v>
      </c>
      <c r="FS115" s="103" t="s">
        <v>34</v>
      </c>
      <c r="FT115" s="103" t="s">
        <v>34</v>
      </c>
      <c r="FU115" s="103" t="s">
        <v>34</v>
      </c>
      <c r="FV115" s="103" t="s">
        <v>34</v>
      </c>
      <c r="FW115" s="103" t="s">
        <v>34</v>
      </c>
      <c r="FX115" s="103" t="s">
        <v>34</v>
      </c>
      <c r="FY115" s="103" t="s">
        <v>34</v>
      </c>
      <c r="FZ115" s="103" t="s">
        <v>34</v>
      </c>
      <c r="GA115" s="103" t="s">
        <v>34</v>
      </c>
      <c r="GB115" s="103" t="s">
        <v>34</v>
      </c>
      <c r="GC115" s="103" t="s">
        <v>34</v>
      </c>
      <c r="GD115" s="103" t="s">
        <v>34</v>
      </c>
      <c r="GE115" s="103" t="s">
        <v>34</v>
      </c>
      <c r="GF115" s="103" t="s">
        <v>34</v>
      </c>
      <c r="GG115" s="103" t="s">
        <v>34</v>
      </c>
      <c r="GH115" s="103" t="s">
        <v>34</v>
      </c>
      <c r="GI115" s="103" t="s">
        <v>34</v>
      </c>
      <c r="GJ115" s="103" t="s">
        <v>34</v>
      </c>
      <c r="GK115" s="103" t="s">
        <v>34</v>
      </c>
      <c r="GL115" s="103" t="s">
        <v>34</v>
      </c>
      <c r="GM115" s="103" t="s">
        <v>34</v>
      </c>
      <c r="GN115" s="103" t="s">
        <v>34</v>
      </c>
      <c r="GO115" s="103" t="s">
        <v>34</v>
      </c>
      <c r="GP115" s="103" t="s">
        <v>34</v>
      </c>
      <c r="GQ115" s="103" t="s">
        <v>34</v>
      </c>
      <c r="GR115" s="103" t="s">
        <v>34</v>
      </c>
      <c r="GS115" s="103" t="s">
        <v>34</v>
      </c>
      <c r="GT115" s="103" t="s">
        <v>34</v>
      </c>
      <c r="GU115" s="103" t="s">
        <v>34</v>
      </c>
      <c r="GV115" s="103" t="s">
        <v>34</v>
      </c>
      <c r="GW115" s="103" t="s">
        <v>34</v>
      </c>
      <c r="GX115" s="103" t="s">
        <v>34</v>
      </c>
      <c r="GY115" s="103" t="s">
        <v>34</v>
      </c>
      <c r="GZ115" s="103" t="s">
        <v>34</v>
      </c>
      <c r="HA115" s="103" t="s">
        <v>34</v>
      </c>
      <c r="HB115" s="103" t="s">
        <v>34</v>
      </c>
      <c r="HC115" s="103" t="s">
        <v>34</v>
      </c>
      <c r="HD115" s="103" t="s">
        <v>34</v>
      </c>
      <c r="HE115" s="103" t="s">
        <v>34</v>
      </c>
      <c r="HF115" s="103" t="s">
        <v>34</v>
      </c>
      <c r="HG115" s="103" t="s">
        <v>34</v>
      </c>
      <c r="HH115" s="103" t="s">
        <v>34</v>
      </c>
      <c r="HI115" s="103" t="s">
        <v>34</v>
      </c>
      <c r="HJ115" s="103" t="s">
        <v>34</v>
      </c>
      <c r="HK115" s="103" t="s">
        <v>34</v>
      </c>
      <c r="HL115" s="103" t="s">
        <v>34</v>
      </c>
      <c r="HM115" s="103" t="s">
        <v>34</v>
      </c>
      <c r="HN115" s="103" t="s">
        <v>34</v>
      </c>
      <c r="HO115" s="103" t="s">
        <v>34</v>
      </c>
      <c r="HP115" s="103" t="s">
        <v>34</v>
      </c>
      <c r="HQ115" s="103" t="s">
        <v>34</v>
      </c>
      <c r="HR115" s="103" t="s">
        <v>34</v>
      </c>
      <c r="HS115" s="103" t="s">
        <v>34</v>
      </c>
      <c r="HT115" s="103" t="s">
        <v>34</v>
      </c>
      <c r="HU115" s="103" t="s">
        <v>34</v>
      </c>
      <c r="HV115" s="103" t="s">
        <v>34</v>
      </c>
      <c r="HW115" s="103" t="s">
        <v>34</v>
      </c>
      <c r="HX115" s="103" t="s">
        <v>34</v>
      </c>
      <c r="HY115" s="103" t="s">
        <v>34</v>
      </c>
      <c r="HZ115" s="103" t="s">
        <v>34</v>
      </c>
      <c r="IA115" s="103" t="s">
        <v>34</v>
      </c>
      <c r="IB115" s="103" t="s">
        <v>34</v>
      </c>
      <c r="IC115" s="103" t="s">
        <v>34</v>
      </c>
      <c r="ID115" s="103" t="s">
        <v>34</v>
      </c>
      <c r="IE115" s="103" t="s">
        <v>34</v>
      </c>
      <c r="IF115" s="103" t="s">
        <v>34</v>
      </c>
      <c r="IG115" s="103" t="s">
        <v>34</v>
      </c>
      <c r="IH115" s="103" t="s">
        <v>34</v>
      </c>
      <c r="II115" s="103" t="s">
        <v>34</v>
      </c>
      <c r="IJ115" s="103" t="s">
        <v>34</v>
      </c>
      <c r="IK115" s="103" t="s">
        <v>34</v>
      </c>
      <c r="IL115" s="103" t="s">
        <v>34</v>
      </c>
      <c r="IM115" s="103" t="s">
        <v>34</v>
      </c>
      <c r="IN115" s="103" t="s">
        <v>34</v>
      </c>
      <c r="IO115" s="103" t="s">
        <v>34</v>
      </c>
      <c r="IP115" s="103" t="s">
        <v>34</v>
      </c>
      <c r="IQ115" s="103" t="s">
        <v>34</v>
      </c>
      <c r="IR115" s="103" t="s">
        <v>34</v>
      </c>
      <c r="IS115" s="103" t="s">
        <v>34</v>
      </c>
      <c r="IT115" s="103" t="s">
        <v>34</v>
      </c>
      <c r="IU115" s="103" t="s">
        <v>34</v>
      </c>
      <c r="IV115" s="103" t="s">
        <v>34</v>
      </c>
      <c r="IW115" s="103" t="s">
        <v>34</v>
      </c>
      <c r="IX115" s="103" t="s">
        <v>34</v>
      </c>
      <c r="IY115" s="103" t="s">
        <v>34</v>
      </c>
      <c r="IZ115" s="103" t="s">
        <v>34</v>
      </c>
      <c r="JA115" s="103" t="s">
        <v>34</v>
      </c>
      <c r="JB115" s="103" t="s">
        <v>34</v>
      </c>
      <c r="JC115" s="103" t="s">
        <v>34</v>
      </c>
      <c r="JD115" s="103" t="s">
        <v>34</v>
      </c>
      <c r="JE115" s="103" t="s">
        <v>34</v>
      </c>
      <c r="JF115" s="103" t="s">
        <v>34</v>
      </c>
      <c r="JG115" s="103" t="s">
        <v>34</v>
      </c>
      <c r="JH115" s="103" t="s">
        <v>34</v>
      </c>
      <c r="JI115" s="103" t="s">
        <v>34</v>
      </c>
      <c r="JJ115" s="103" t="s">
        <v>34</v>
      </c>
      <c r="JK115" s="103" t="s">
        <v>34</v>
      </c>
      <c r="JL115" s="103" t="s">
        <v>34</v>
      </c>
      <c r="JM115" s="103" t="s">
        <v>34</v>
      </c>
      <c r="JN115" s="103" t="s">
        <v>34</v>
      </c>
      <c r="JO115" s="103" t="s">
        <v>34</v>
      </c>
      <c r="JP115" s="103" t="s">
        <v>34</v>
      </c>
      <c r="JQ115" s="103" t="s">
        <v>34</v>
      </c>
      <c r="JR115" s="103" t="s">
        <v>34</v>
      </c>
      <c r="JS115" s="103" t="s">
        <v>34</v>
      </c>
      <c r="JT115" s="103" t="s">
        <v>34</v>
      </c>
      <c r="JU115" s="103" t="s">
        <v>34</v>
      </c>
      <c r="JV115" s="103" t="s">
        <v>34</v>
      </c>
      <c r="JW115" s="103" t="s">
        <v>34</v>
      </c>
      <c r="JX115" s="103" t="s">
        <v>34</v>
      </c>
      <c r="JY115" s="103" t="s">
        <v>34</v>
      </c>
      <c r="JZ115" s="103" t="s">
        <v>34</v>
      </c>
      <c r="KA115" s="103" t="s">
        <v>34</v>
      </c>
      <c r="KB115" s="103" t="s">
        <v>34</v>
      </c>
      <c r="KC115" s="103" t="s">
        <v>34</v>
      </c>
      <c r="KD115" s="103" t="s">
        <v>34</v>
      </c>
      <c r="KE115" s="103" t="s">
        <v>34</v>
      </c>
      <c r="KF115" s="103" t="s">
        <v>34</v>
      </c>
      <c r="KG115" s="103" t="s">
        <v>34</v>
      </c>
      <c r="KH115" s="103" t="s">
        <v>34</v>
      </c>
      <c r="KI115" s="103" t="s">
        <v>34</v>
      </c>
      <c r="KJ115" s="103" t="s">
        <v>34</v>
      </c>
      <c r="KK115" s="103" t="s">
        <v>34</v>
      </c>
      <c r="KL115" s="103" t="s">
        <v>34</v>
      </c>
      <c r="KM115" s="103" t="s">
        <v>34</v>
      </c>
      <c r="KN115" s="103" t="s">
        <v>34</v>
      </c>
      <c r="KO115" s="103" t="s">
        <v>34</v>
      </c>
      <c r="KP115" s="103" t="s">
        <v>34</v>
      </c>
      <c r="KQ115" s="103" t="s">
        <v>34</v>
      </c>
      <c r="KR115" s="103" t="s">
        <v>34</v>
      </c>
      <c r="KS115" s="103" t="s">
        <v>34</v>
      </c>
      <c r="KT115" s="103" t="s">
        <v>34</v>
      </c>
      <c r="KU115" s="103" t="s">
        <v>34</v>
      </c>
      <c r="KV115" s="103" t="s">
        <v>34</v>
      </c>
      <c r="KW115" s="112"/>
      <c r="KX115" s="112"/>
      <c r="KY115" s="112"/>
      <c r="KZ115" s="112"/>
      <c r="LA115" s="112"/>
      <c r="LB115" s="112"/>
      <c r="LC115" s="112"/>
      <c r="LD115" s="112"/>
      <c r="LE115" s="112"/>
      <c r="LF115" s="112"/>
      <c r="LG115" s="112"/>
      <c r="LH115" s="112"/>
      <c r="LI115" s="112"/>
      <c r="LJ115" s="112"/>
      <c r="LK115" s="112"/>
      <c r="LL115" s="112"/>
      <c r="LM115" s="112"/>
      <c r="LN115" s="112"/>
      <c r="LO115" s="112"/>
      <c r="LP115" s="112"/>
      <c r="LQ115" s="112"/>
      <c r="LR115" s="112"/>
      <c r="LS115" s="112"/>
      <c r="LT115" s="112"/>
      <c r="LU115" s="112"/>
      <c r="LV115" s="112"/>
      <c r="LW115" s="112"/>
      <c r="LX115" s="112"/>
      <c r="LY115" s="112"/>
      <c r="LZ115" s="112"/>
      <c r="MA115" s="112"/>
      <c r="MB115" s="112"/>
      <c r="MC115" s="112"/>
      <c r="MD115" s="112"/>
      <c r="ME115" s="112"/>
      <c r="MF115" s="112"/>
    </row>
    <row r="116" spans="1:344" s="72" customFormat="1" ht="24.6" customHeight="1" thickBot="1" x14ac:dyDescent="0.35">
      <c r="A116" s="173"/>
      <c r="B116" s="173" t="s">
        <v>36</v>
      </c>
      <c r="C116" s="204" t="s">
        <v>37</v>
      </c>
      <c r="D116" s="205"/>
      <c r="E116" s="114" t="s">
        <v>2</v>
      </c>
      <c r="F116" s="114" t="s">
        <v>6</v>
      </c>
      <c r="G116" s="27" t="s">
        <v>9</v>
      </c>
      <c r="H116" s="27"/>
      <c r="I116" s="51" t="s">
        <v>34</v>
      </c>
      <c r="J116" s="51" t="s">
        <v>34</v>
      </c>
      <c r="K116" s="51" t="s">
        <v>34</v>
      </c>
      <c r="L116" s="51" t="s">
        <v>34</v>
      </c>
      <c r="M116" s="51" t="s">
        <v>34</v>
      </c>
      <c r="N116" s="51" t="s">
        <v>34</v>
      </c>
      <c r="O116" s="51" t="s">
        <v>34</v>
      </c>
      <c r="P116" s="51" t="s">
        <v>34</v>
      </c>
      <c r="Q116" s="51" t="s">
        <v>34</v>
      </c>
      <c r="R116" s="51" t="s">
        <v>34</v>
      </c>
      <c r="S116" s="51" t="s">
        <v>34</v>
      </c>
      <c r="T116" s="51" t="s">
        <v>34</v>
      </c>
      <c r="U116" s="51" t="s">
        <v>34</v>
      </c>
      <c r="V116" s="52" t="s">
        <v>34</v>
      </c>
      <c r="W116" s="52" t="s">
        <v>34</v>
      </c>
      <c r="X116" s="52" t="s">
        <v>34</v>
      </c>
      <c r="Y116" s="52" t="s">
        <v>34</v>
      </c>
      <c r="Z116" s="52" t="s">
        <v>34</v>
      </c>
      <c r="AA116" s="52" t="s">
        <v>34</v>
      </c>
      <c r="AB116" s="52" t="s">
        <v>34</v>
      </c>
      <c r="AC116" s="52" t="s">
        <v>34</v>
      </c>
      <c r="AD116" s="52" t="s">
        <v>34</v>
      </c>
      <c r="AE116" s="52" t="s">
        <v>34</v>
      </c>
      <c r="AF116" s="52" t="s">
        <v>34</v>
      </c>
      <c r="AG116" s="52" t="s">
        <v>34</v>
      </c>
      <c r="AH116" s="52" t="s">
        <v>34</v>
      </c>
      <c r="AI116" s="52" t="s">
        <v>34</v>
      </c>
      <c r="AJ116" s="52" t="s">
        <v>34</v>
      </c>
      <c r="AK116" s="52" t="s">
        <v>34</v>
      </c>
      <c r="AL116" s="52" t="s">
        <v>34</v>
      </c>
      <c r="AM116" s="52" t="s">
        <v>34</v>
      </c>
      <c r="AN116" s="52" t="s">
        <v>34</v>
      </c>
      <c r="AO116" s="52" t="s">
        <v>34</v>
      </c>
      <c r="AP116" s="52" t="s">
        <v>34</v>
      </c>
      <c r="AQ116" s="52" t="s">
        <v>34</v>
      </c>
      <c r="AR116" s="52" t="s">
        <v>34</v>
      </c>
      <c r="AS116" s="52" t="s">
        <v>34</v>
      </c>
      <c r="AT116" s="52" t="s">
        <v>34</v>
      </c>
      <c r="AU116" s="52" t="s">
        <v>34</v>
      </c>
      <c r="AV116" s="52" t="s">
        <v>34</v>
      </c>
      <c r="AW116" s="52" t="s">
        <v>34</v>
      </c>
      <c r="AX116" s="52" t="s">
        <v>34</v>
      </c>
      <c r="AY116" s="52" t="s">
        <v>34</v>
      </c>
      <c r="AZ116" s="52" t="s">
        <v>34</v>
      </c>
      <c r="BA116" s="52" t="s">
        <v>34</v>
      </c>
      <c r="BB116" s="52" t="s">
        <v>34</v>
      </c>
      <c r="BC116" s="52" t="s">
        <v>34</v>
      </c>
      <c r="BD116" s="52" t="s">
        <v>34</v>
      </c>
      <c r="BE116" s="52" t="s">
        <v>34</v>
      </c>
      <c r="BF116" s="52" t="s">
        <v>34</v>
      </c>
      <c r="BG116" s="52" t="s">
        <v>34</v>
      </c>
      <c r="BH116" s="52" t="s">
        <v>34</v>
      </c>
      <c r="BI116" s="52" t="s">
        <v>34</v>
      </c>
      <c r="BJ116" s="52" t="s">
        <v>34</v>
      </c>
      <c r="BK116" s="52" t="s">
        <v>34</v>
      </c>
      <c r="BL116" s="52" t="s">
        <v>34</v>
      </c>
      <c r="BM116" s="52" t="s">
        <v>34</v>
      </c>
      <c r="BN116" s="52" t="s">
        <v>34</v>
      </c>
      <c r="BO116" s="52" t="s">
        <v>34</v>
      </c>
      <c r="BP116" s="52" t="s">
        <v>34</v>
      </c>
      <c r="BQ116" s="52" t="s">
        <v>34</v>
      </c>
      <c r="BR116" s="52" t="s">
        <v>34</v>
      </c>
      <c r="BS116" s="52" t="s">
        <v>34</v>
      </c>
      <c r="BT116" s="52" t="s">
        <v>34</v>
      </c>
      <c r="BU116" s="52" t="s">
        <v>34</v>
      </c>
      <c r="BV116" s="52" t="s">
        <v>34</v>
      </c>
      <c r="BW116" s="52" t="s">
        <v>34</v>
      </c>
      <c r="BX116" s="52" t="s">
        <v>34</v>
      </c>
      <c r="BY116" s="52" t="s">
        <v>34</v>
      </c>
      <c r="BZ116" s="52" t="s">
        <v>34</v>
      </c>
      <c r="CA116" s="52" t="s">
        <v>34</v>
      </c>
      <c r="CB116" s="52" t="s">
        <v>34</v>
      </c>
      <c r="CC116" s="52" t="s">
        <v>34</v>
      </c>
      <c r="CD116" s="52" t="s">
        <v>34</v>
      </c>
      <c r="CE116" s="52" t="s">
        <v>34</v>
      </c>
      <c r="CF116" s="52" t="s">
        <v>34</v>
      </c>
      <c r="CG116" s="52" t="s">
        <v>34</v>
      </c>
      <c r="CH116" s="52" t="s">
        <v>34</v>
      </c>
      <c r="CI116" s="52" t="s">
        <v>34</v>
      </c>
      <c r="CJ116" s="52" t="s">
        <v>34</v>
      </c>
      <c r="CK116" s="52" t="s">
        <v>34</v>
      </c>
      <c r="CL116" s="52" t="s">
        <v>34</v>
      </c>
      <c r="CM116" s="52" t="s">
        <v>34</v>
      </c>
      <c r="CN116" s="52" t="s">
        <v>34</v>
      </c>
      <c r="CO116" s="52" t="s">
        <v>34</v>
      </c>
      <c r="CP116" s="52" t="s">
        <v>34</v>
      </c>
      <c r="CQ116" s="52" t="s">
        <v>34</v>
      </c>
      <c r="CR116" s="52" t="s">
        <v>34</v>
      </c>
      <c r="CS116" s="52" t="s">
        <v>34</v>
      </c>
      <c r="CT116" s="52" t="s">
        <v>34</v>
      </c>
      <c r="CU116" s="52" t="s">
        <v>34</v>
      </c>
      <c r="CV116" s="52" t="s">
        <v>34</v>
      </c>
      <c r="CW116" s="52" t="s">
        <v>34</v>
      </c>
      <c r="CX116" s="52" t="s">
        <v>34</v>
      </c>
      <c r="CY116" s="52" t="s">
        <v>34</v>
      </c>
      <c r="CZ116" s="52" t="s">
        <v>34</v>
      </c>
      <c r="DA116" s="52" t="s">
        <v>34</v>
      </c>
      <c r="DB116" s="52" t="s">
        <v>34</v>
      </c>
      <c r="DC116" s="52" t="s">
        <v>34</v>
      </c>
      <c r="DD116" s="52" t="s">
        <v>34</v>
      </c>
      <c r="DE116" s="52" t="s">
        <v>34</v>
      </c>
      <c r="DF116" s="52" t="s">
        <v>34</v>
      </c>
      <c r="DG116" s="52" t="s">
        <v>34</v>
      </c>
      <c r="DH116" s="52" t="s">
        <v>34</v>
      </c>
      <c r="DI116" s="52" t="s">
        <v>34</v>
      </c>
      <c r="DJ116" s="52" t="s">
        <v>34</v>
      </c>
      <c r="DK116" s="52" t="s">
        <v>34</v>
      </c>
      <c r="DL116" s="52" t="s">
        <v>34</v>
      </c>
      <c r="DM116" s="52" t="s">
        <v>34</v>
      </c>
      <c r="DN116" s="52" t="s">
        <v>34</v>
      </c>
      <c r="DO116" s="52" t="s">
        <v>34</v>
      </c>
      <c r="DP116" s="52" t="s">
        <v>34</v>
      </c>
      <c r="DQ116" s="52" t="s">
        <v>34</v>
      </c>
      <c r="DR116" s="52" t="s">
        <v>34</v>
      </c>
      <c r="DS116" s="52" t="s">
        <v>34</v>
      </c>
      <c r="DT116" s="52" t="s">
        <v>34</v>
      </c>
      <c r="DU116" s="52" t="s">
        <v>34</v>
      </c>
      <c r="DV116" s="52" t="s">
        <v>34</v>
      </c>
      <c r="DW116" s="52" t="s">
        <v>34</v>
      </c>
      <c r="DX116" s="52" t="s">
        <v>34</v>
      </c>
      <c r="DY116" s="52" t="s">
        <v>34</v>
      </c>
      <c r="DZ116" s="52" t="s">
        <v>34</v>
      </c>
      <c r="EA116" s="52" t="s">
        <v>34</v>
      </c>
      <c r="EB116" s="52" t="s">
        <v>34</v>
      </c>
      <c r="EC116" s="52" t="s">
        <v>34</v>
      </c>
      <c r="ED116" s="52" t="s">
        <v>34</v>
      </c>
      <c r="EE116" s="52" t="s">
        <v>34</v>
      </c>
      <c r="EF116" s="52" t="s">
        <v>34</v>
      </c>
      <c r="EG116" s="52" t="s">
        <v>34</v>
      </c>
      <c r="EH116" s="52" t="s">
        <v>34</v>
      </c>
      <c r="EI116" s="52" t="s">
        <v>34</v>
      </c>
      <c r="EJ116" s="52" t="s">
        <v>34</v>
      </c>
      <c r="EK116" s="52" t="s">
        <v>34</v>
      </c>
      <c r="EL116" s="52" t="s">
        <v>34</v>
      </c>
      <c r="EM116" s="52" t="s">
        <v>34</v>
      </c>
      <c r="EN116" s="52" t="s">
        <v>34</v>
      </c>
      <c r="EO116" s="52" t="s">
        <v>34</v>
      </c>
      <c r="EP116" s="52" t="s">
        <v>34</v>
      </c>
      <c r="EQ116" s="52" t="s">
        <v>34</v>
      </c>
      <c r="ER116" s="52" t="s">
        <v>34</v>
      </c>
      <c r="ES116" s="52" t="s">
        <v>34</v>
      </c>
      <c r="ET116" s="52" t="s">
        <v>34</v>
      </c>
      <c r="EU116" s="52" t="s">
        <v>34</v>
      </c>
      <c r="EV116" s="52" t="s">
        <v>34</v>
      </c>
      <c r="EW116" s="52" t="s">
        <v>34</v>
      </c>
      <c r="EX116" s="52" t="s">
        <v>34</v>
      </c>
      <c r="EY116" s="52" t="s">
        <v>34</v>
      </c>
      <c r="EZ116" s="52" t="s">
        <v>34</v>
      </c>
      <c r="FA116" s="52" t="s">
        <v>34</v>
      </c>
      <c r="FB116" s="52" t="s">
        <v>34</v>
      </c>
      <c r="FC116" s="52" t="s">
        <v>34</v>
      </c>
      <c r="FD116" s="52" t="s">
        <v>34</v>
      </c>
      <c r="FE116" s="52" t="s">
        <v>34</v>
      </c>
      <c r="FF116" s="52" t="s">
        <v>34</v>
      </c>
      <c r="FG116" s="52" t="s">
        <v>34</v>
      </c>
      <c r="FH116" s="52" t="s">
        <v>34</v>
      </c>
      <c r="FI116" s="52" t="s">
        <v>34</v>
      </c>
      <c r="FJ116" s="52" t="s">
        <v>34</v>
      </c>
      <c r="FK116" s="52" t="s">
        <v>34</v>
      </c>
      <c r="FL116" s="52" t="s">
        <v>34</v>
      </c>
      <c r="FM116" s="52" t="s">
        <v>34</v>
      </c>
      <c r="FN116" s="52" t="s">
        <v>34</v>
      </c>
      <c r="FO116" s="52" t="s">
        <v>34</v>
      </c>
      <c r="FP116" s="52" t="s">
        <v>34</v>
      </c>
      <c r="FQ116" s="52" t="s">
        <v>34</v>
      </c>
      <c r="FR116" s="52" t="s">
        <v>34</v>
      </c>
      <c r="FS116" s="52" t="s">
        <v>34</v>
      </c>
      <c r="FT116" s="52" t="s">
        <v>34</v>
      </c>
      <c r="FU116" s="52" t="s">
        <v>34</v>
      </c>
      <c r="FV116" s="52" t="s">
        <v>34</v>
      </c>
      <c r="FW116" s="52" t="s">
        <v>34</v>
      </c>
      <c r="FX116" s="52" t="s">
        <v>34</v>
      </c>
      <c r="FY116" s="52" t="s">
        <v>34</v>
      </c>
      <c r="FZ116" s="52" t="s">
        <v>34</v>
      </c>
      <c r="GA116" s="52" t="s">
        <v>34</v>
      </c>
      <c r="GB116" s="52" t="s">
        <v>34</v>
      </c>
      <c r="GC116" s="52" t="s">
        <v>34</v>
      </c>
      <c r="GD116" s="52" t="s">
        <v>34</v>
      </c>
      <c r="GE116" s="52" t="s">
        <v>34</v>
      </c>
      <c r="GF116" s="52" t="s">
        <v>34</v>
      </c>
      <c r="GG116" s="52" t="s">
        <v>34</v>
      </c>
      <c r="GH116" s="52" t="s">
        <v>34</v>
      </c>
      <c r="GI116" s="52" t="s">
        <v>34</v>
      </c>
      <c r="GJ116" s="52" t="s">
        <v>34</v>
      </c>
      <c r="GK116" s="52" t="s">
        <v>34</v>
      </c>
      <c r="GL116" s="52" t="s">
        <v>34</v>
      </c>
      <c r="GM116" s="52" t="s">
        <v>34</v>
      </c>
      <c r="GN116" s="52" t="s">
        <v>34</v>
      </c>
      <c r="GO116" s="52" t="s">
        <v>34</v>
      </c>
      <c r="GP116" s="52" t="s">
        <v>34</v>
      </c>
      <c r="GQ116" s="52" t="s">
        <v>34</v>
      </c>
      <c r="GR116" s="52" t="s">
        <v>34</v>
      </c>
      <c r="GS116" s="52" t="s">
        <v>34</v>
      </c>
      <c r="GT116" s="52" t="s">
        <v>34</v>
      </c>
      <c r="GU116" s="52" t="s">
        <v>34</v>
      </c>
      <c r="GV116" s="52" t="s">
        <v>34</v>
      </c>
      <c r="GW116" s="52" t="s">
        <v>34</v>
      </c>
      <c r="GX116" s="52" t="s">
        <v>34</v>
      </c>
      <c r="GY116" s="52" t="s">
        <v>34</v>
      </c>
      <c r="GZ116" s="52" t="s">
        <v>34</v>
      </c>
      <c r="HA116" s="52" t="s">
        <v>34</v>
      </c>
      <c r="HB116" s="52" t="s">
        <v>34</v>
      </c>
      <c r="HC116" s="52" t="s">
        <v>34</v>
      </c>
      <c r="HD116" s="52" t="s">
        <v>34</v>
      </c>
      <c r="HE116" s="52" t="s">
        <v>34</v>
      </c>
      <c r="HF116" s="52" t="s">
        <v>34</v>
      </c>
      <c r="HG116" s="52" t="s">
        <v>34</v>
      </c>
      <c r="HH116" s="52" t="s">
        <v>34</v>
      </c>
      <c r="HI116" s="52" t="s">
        <v>34</v>
      </c>
      <c r="HJ116" s="52" t="s">
        <v>34</v>
      </c>
      <c r="HK116" s="52" t="s">
        <v>34</v>
      </c>
      <c r="HL116" s="52" t="s">
        <v>34</v>
      </c>
      <c r="HM116" s="52" t="s">
        <v>34</v>
      </c>
      <c r="HN116" s="52" t="s">
        <v>34</v>
      </c>
      <c r="HO116" s="52" t="s">
        <v>34</v>
      </c>
      <c r="HP116" s="52" t="s">
        <v>34</v>
      </c>
      <c r="HQ116" s="52" t="s">
        <v>34</v>
      </c>
      <c r="HR116" s="52" t="s">
        <v>34</v>
      </c>
      <c r="HS116" s="52" t="s">
        <v>34</v>
      </c>
      <c r="HT116" s="52" t="s">
        <v>34</v>
      </c>
      <c r="HU116" s="52" t="s">
        <v>34</v>
      </c>
      <c r="HV116" s="52" t="s">
        <v>34</v>
      </c>
      <c r="HW116" s="52" t="s">
        <v>34</v>
      </c>
      <c r="HX116" s="52" t="s">
        <v>34</v>
      </c>
      <c r="HY116" s="52" t="s">
        <v>34</v>
      </c>
      <c r="HZ116" s="52" t="s">
        <v>34</v>
      </c>
      <c r="IA116" s="52" t="s">
        <v>34</v>
      </c>
      <c r="IB116" s="52" t="s">
        <v>34</v>
      </c>
      <c r="IC116" s="52" t="s">
        <v>34</v>
      </c>
      <c r="ID116" s="52" t="s">
        <v>34</v>
      </c>
      <c r="IE116" s="52" t="s">
        <v>34</v>
      </c>
      <c r="IF116" s="52" t="s">
        <v>34</v>
      </c>
      <c r="IG116" s="52" t="s">
        <v>34</v>
      </c>
      <c r="IH116" s="52" t="s">
        <v>34</v>
      </c>
      <c r="II116" s="52" t="s">
        <v>34</v>
      </c>
      <c r="IJ116" s="52" t="s">
        <v>34</v>
      </c>
      <c r="IK116" s="52" t="s">
        <v>34</v>
      </c>
      <c r="IL116" s="52" t="s">
        <v>34</v>
      </c>
      <c r="IM116" s="52" t="s">
        <v>34</v>
      </c>
      <c r="IN116" s="52" t="s">
        <v>34</v>
      </c>
      <c r="IO116" s="52" t="s">
        <v>34</v>
      </c>
      <c r="IP116" s="52" t="s">
        <v>34</v>
      </c>
      <c r="IQ116" s="52" t="s">
        <v>34</v>
      </c>
      <c r="IR116" s="52" t="s">
        <v>34</v>
      </c>
      <c r="IS116" s="52" t="s">
        <v>34</v>
      </c>
      <c r="IT116" s="52" t="s">
        <v>34</v>
      </c>
      <c r="IU116" s="52" t="s">
        <v>34</v>
      </c>
      <c r="IV116" s="52" t="s">
        <v>34</v>
      </c>
      <c r="IW116" s="52" t="s">
        <v>34</v>
      </c>
      <c r="IX116" s="52" t="s">
        <v>34</v>
      </c>
      <c r="IY116" s="52" t="s">
        <v>34</v>
      </c>
      <c r="IZ116" s="52" t="s">
        <v>34</v>
      </c>
      <c r="JA116" s="52" t="s">
        <v>34</v>
      </c>
      <c r="JB116" s="52" t="s">
        <v>34</v>
      </c>
      <c r="JC116" s="52" t="s">
        <v>34</v>
      </c>
      <c r="JD116" s="52" t="s">
        <v>34</v>
      </c>
      <c r="JE116" s="52" t="s">
        <v>34</v>
      </c>
      <c r="JF116" s="52" t="s">
        <v>34</v>
      </c>
      <c r="JG116" s="52" t="s">
        <v>34</v>
      </c>
      <c r="JH116" s="52" t="s">
        <v>34</v>
      </c>
      <c r="JI116" s="52" t="s">
        <v>34</v>
      </c>
      <c r="JJ116" s="52" t="s">
        <v>34</v>
      </c>
      <c r="JK116" s="52" t="s">
        <v>34</v>
      </c>
      <c r="JL116" s="52" t="s">
        <v>34</v>
      </c>
      <c r="JM116" s="52" t="s">
        <v>34</v>
      </c>
      <c r="JN116" s="52" t="s">
        <v>34</v>
      </c>
      <c r="JO116" s="52" t="s">
        <v>34</v>
      </c>
      <c r="JP116" s="52" t="s">
        <v>34</v>
      </c>
      <c r="JQ116" s="52" t="s">
        <v>34</v>
      </c>
      <c r="JR116" s="52" t="s">
        <v>34</v>
      </c>
      <c r="JS116" s="52" t="s">
        <v>34</v>
      </c>
      <c r="JT116" s="52" t="s">
        <v>34</v>
      </c>
      <c r="JU116" s="52" t="s">
        <v>34</v>
      </c>
      <c r="JV116" s="52" t="s">
        <v>34</v>
      </c>
      <c r="JW116" s="52" t="s">
        <v>34</v>
      </c>
      <c r="JX116" s="52" t="s">
        <v>34</v>
      </c>
      <c r="JY116" s="52" t="s">
        <v>34</v>
      </c>
      <c r="JZ116" s="52" t="s">
        <v>34</v>
      </c>
      <c r="KA116" s="52" t="s">
        <v>34</v>
      </c>
      <c r="KB116" s="52" t="s">
        <v>34</v>
      </c>
      <c r="KC116" s="52" t="s">
        <v>34</v>
      </c>
      <c r="KD116" s="52" t="s">
        <v>34</v>
      </c>
      <c r="KE116" s="52" t="s">
        <v>34</v>
      </c>
      <c r="KF116" s="52" t="s">
        <v>34</v>
      </c>
      <c r="KG116" s="52" t="s">
        <v>34</v>
      </c>
      <c r="KH116" s="52" t="s">
        <v>34</v>
      </c>
      <c r="KI116" s="52" t="s">
        <v>34</v>
      </c>
      <c r="KJ116" s="52" t="s">
        <v>34</v>
      </c>
      <c r="KK116" s="52" t="s">
        <v>34</v>
      </c>
      <c r="KL116" s="52" t="s">
        <v>34</v>
      </c>
      <c r="KM116" s="52" t="s">
        <v>34</v>
      </c>
      <c r="KN116" s="52" t="s">
        <v>34</v>
      </c>
      <c r="KO116" s="52" t="s">
        <v>34</v>
      </c>
      <c r="KP116" s="52" t="s">
        <v>34</v>
      </c>
      <c r="KQ116" s="52" t="s">
        <v>34</v>
      </c>
      <c r="KR116" s="52" t="s">
        <v>34</v>
      </c>
      <c r="KS116" s="52" t="s">
        <v>34</v>
      </c>
      <c r="KT116" s="52" t="s">
        <v>34</v>
      </c>
      <c r="KU116" s="52" t="s">
        <v>34</v>
      </c>
      <c r="KV116" s="52" t="s">
        <v>34</v>
      </c>
      <c r="KW116" s="71"/>
      <c r="KX116" s="71"/>
      <c r="KY116" s="71"/>
      <c r="KZ116" s="71"/>
      <c r="LA116" s="71"/>
      <c r="LB116" s="71"/>
      <c r="LC116" s="71"/>
      <c r="LD116" s="71"/>
      <c r="LE116" s="71"/>
      <c r="LF116" s="71"/>
      <c r="LG116" s="71"/>
      <c r="LH116" s="71"/>
      <c r="LI116" s="71"/>
      <c r="LJ116" s="71"/>
      <c r="LK116" s="71"/>
      <c r="LL116" s="71"/>
      <c r="LM116" s="71"/>
      <c r="LN116" s="71"/>
      <c r="LO116" s="71"/>
      <c r="LP116" s="71"/>
      <c r="LQ116" s="71"/>
      <c r="LR116" s="71"/>
      <c r="LS116" s="71"/>
      <c r="LT116" s="71"/>
      <c r="LU116" s="71"/>
      <c r="LV116" s="71"/>
      <c r="LW116" s="71"/>
      <c r="LX116" s="71"/>
      <c r="LY116" s="71"/>
      <c r="LZ116" s="71"/>
      <c r="MA116" s="71"/>
      <c r="MB116" s="71"/>
      <c r="MC116" s="71"/>
      <c r="MD116" s="71"/>
      <c r="ME116" s="71"/>
      <c r="MF116" s="71"/>
    </row>
    <row r="117" spans="1:344" ht="25.2" customHeight="1" thickBot="1" x14ac:dyDescent="0.35">
      <c r="A117" s="174" t="s">
        <v>135</v>
      </c>
      <c r="B117" s="174" t="s">
        <v>136</v>
      </c>
      <c r="C117" s="206" t="s">
        <v>89</v>
      </c>
      <c r="D117" s="207"/>
      <c r="E117" s="175">
        <f>COUNTIF(I117:IV117, "+")</f>
        <v>0</v>
      </c>
      <c r="F117" s="175">
        <f>COUNTIF(I117:IW117, "-")</f>
        <v>0</v>
      </c>
      <c r="G117" s="175">
        <f>COUNTIF(I117:IX117, "na")</f>
        <v>0</v>
      </c>
      <c r="H117" s="40"/>
    </row>
    <row r="118" spans="1:344" s="104" customFormat="1" ht="27.75" customHeight="1" thickBot="1" x14ac:dyDescent="0.35">
      <c r="A118" s="201" t="s">
        <v>138</v>
      </c>
      <c r="B118" s="202"/>
      <c r="C118" s="202"/>
      <c r="D118" s="202"/>
      <c r="E118" s="202"/>
      <c r="F118" s="202"/>
      <c r="G118" s="203"/>
      <c r="H118" s="91"/>
      <c r="I118" s="101" t="s">
        <v>34</v>
      </c>
      <c r="J118" s="102" t="s">
        <v>34</v>
      </c>
      <c r="K118" s="102" t="s">
        <v>34</v>
      </c>
      <c r="L118" s="102" t="s">
        <v>34</v>
      </c>
      <c r="M118" s="102" t="s">
        <v>34</v>
      </c>
      <c r="N118" s="102" t="s">
        <v>34</v>
      </c>
      <c r="O118" s="102" t="s">
        <v>34</v>
      </c>
      <c r="P118" s="102" t="s">
        <v>34</v>
      </c>
      <c r="Q118" s="102" t="s">
        <v>34</v>
      </c>
      <c r="R118" s="102" t="s">
        <v>34</v>
      </c>
      <c r="S118" s="102" t="s">
        <v>34</v>
      </c>
      <c r="T118" s="102" t="s">
        <v>34</v>
      </c>
      <c r="U118" s="102" t="s">
        <v>34</v>
      </c>
      <c r="V118" s="103" t="s">
        <v>34</v>
      </c>
      <c r="W118" s="103" t="s">
        <v>34</v>
      </c>
      <c r="X118" s="103" t="s">
        <v>34</v>
      </c>
      <c r="Y118" s="103" t="s">
        <v>34</v>
      </c>
      <c r="Z118" s="103" t="s">
        <v>34</v>
      </c>
      <c r="AA118" s="103" t="s">
        <v>34</v>
      </c>
      <c r="AB118" s="103" t="s">
        <v>34</v>
      </c>
      <c r="AC118" s="103" t="s">
        <v>34</v>
      </c>
      <c r="AD118" s="103" t="s">
        <v>34</v>
      </c>
      <c r="AE118" s="103" t="s">
        <v>34</v>
      </c>
      <c r="AF118" s="103" t="s">
        <v>34</v>
      </c>
      <c r="AG118" s="103" t="s">
        <v>34</v>
      </c>
      <c r="AH118" s="103" t="s">
        <v>34</v>
      </c>
      <c r="AI118" s="103" t="s">
        <v>34</v>
      </c>
      <c r="AJ118" s="103" t="s">
        <v>34</v>
      </c>
      <c r="AK118" s="103" t="s">
        <v>34</v>
      </c>
      <c r="AL118" s="103" t="s">
        <v>34</v>
      </c>
      <c r="AM118" s="103" t="s">
        <v>34</v>
      </c>
      <c r="AN118" s="103" t="s">
        <v>34</v>
      </c>
      <c r="AO118" s="103" t="s">
        <v>34</v>
      </c>
      <c r="AP118" s="103" t="s">
        <v>34</v>
      </c>
      <c r="AQ118" s="103" t="s">
        <v>34</v>
      </c>
      <c r="AR118" s="103" t="s">
        <v>34</v>
      </c>
      <c r="AS118" s="103" t="s">
        <v>34</v>
      </c>
      <c r="AT118" s="103" t="s">
        <v>34</v>
      </c>
      <c r="AU118" s="103" t="s">
        <v>34</v>
      </c>
      <c r="AV118" s="103" t="s">
        <v>34</v>
      </c>
      <c r="AW118" s="103" t="s">
        <v>34</v>
      </c>
      <c r="AX118" s="103" t="s">
        <v>34</v>
      </c>
      <c r="AY118" s="103" t="s">
        <v>34</v>
      </c>
      <c r="AZ118" s="103" t="s">
        <v>34</v>
      </c>
      <c r="BA118" s="103" t="s">
        <v>34</v>
      </c>
      <c r="BB118" s="103" t="s">
        <v>34</v>
      </c>
      <c r="BC118" s="103" t="s">
        <v>34</v>
      </c>
      <c r="BD118" s="103" t="s">
        <v>34</v>
      </c>
      <c r="BE118" s="103" t="s">
        <v>34</v>
      </c>
      <c r="BF118" s="103" t="s">
        <v>34</v>
      </c>
      <c r="BG118" s="103" t="s">
        <v>34</v>
      </c>
      <c r="BH118" s="103" t="s">
        <v>34</v>
      </c>
      <c r="BI118" s="103" t="s">
        <v>34</v>
      </c>
      <c r="BJ118" s="103" t="s">
        <v>34</v>
      </c>
      <c r="BK118" s="103" t="s">
        <v>34</v>
      </c>
      <c r="BL118" s="103" t="s">
        <v>34</v>
      </c>
      <c r="BM118" s="103" t="s">
        <v>34</v>
      </c>
      <c r="BN118" s="103" t="s">
        <v>34</v>
      </c>
      <c r="BO118" s="103" t="s">
        <v>34</v>
      </c>
      <c r="BP118" s="103" t="s">
        <v>34</v>
      </c>
      <c r="BQ118" s="103" t="s">
        <v>34</v>
      </c>
      <c r="BR118" s="103" t="s">
        <v>34</v>
      </c>
      <c r="BS118" s="103" t="s">
        <v>34</v>
      </c>
      <c r="BT118" s="103" t="s">
        <v>34</v>
      </c>
      <c r="BU118" s="103" t="s">
        <v>34</v>
      </c>
      <c r="BV118" s="103" t="s">
        <v>34</v>
      </c>
      <c r="BW118" s="103" t="s">
        <v>34</v>
      </c>
      <c r="BX118" s="103" t="s">
        <v>34</v>
      </c>
      <c r="BY118" s="103" t="s">
        <v>34</v>
      </c>
      <c r="BZ118" s="103" t="s">
        <v>34</v>
      </c>
      <c r="CA118" s="103" t="s">
        <v>34</v>
      </c>
      <c r="CB118" s="103" t="s">
        <v>34</v>
      </c>
      <c r="CC118" s="103" t="s">
        <v>34</v>
      </c>
      <c r="CD118" s="103" t="s">
        <v>34</v>
      </c>
      <c r="CE118" s="103" t="s">
        <v>34</v>
      </c>
      <c r="CF118" s="103" t="s">
        <v>34</v>
      </c>
      <c r="CG118" s="103" t="s">
        <v>34</v>
      </c>
      <c r="CH118" s="103" t="s">
        <v>34</v>
      </c>
      <c r="CI118" s="103" t="s">
        <v>34</v>
      </c>
      <c r="CJ118" s="103" t="s">
        <v>34</v>
      </c>
      <c r="CK118" s="103" t="s">
        <v>34</v>
      </c>
      <c r="CL118" s="103" t="s">
        <v>34</v>
      </c>
      <c r="CM118" s="103" t="s">
        <v>34</v>
      </c>
      <c r="CN118" s="103" t="s">
        <v>34</v>
      </c>
      <c r="CO118" s="103" t="s">
        <v>34</v>
      </c>
      <c r="CP118" s="103" t="s">
        <v>34</v>
      </c>
      <c r="CQ118" s="103" t="s">
        <v>34</v>
      </c>
      <c r="CR118" s="103" t="s">
        <v>34</v>
      </c>
      <c r="CS118" s="103" t="s">
        <v>34</v>
      </c>
      <c r="CT118" s="103" t="s">
        <v>34</v>
      </c>
      <c r="CU118" s="103" t="s">
        <v>34</v>
      </c>
      <c r="CV118" s="103" t="s">
        <v>34</v>
      </c>
      <c r="CW118" s="103" t="s">
        <v>34</v>
      </c>
      <c r="CX118" s="103" t="s">
        <v>34</v>
      </c>
      <c r="CY118" s="103" t="s">
        <v>34</v>
      </c>
      <c r="CZ118" s="103" t="s">
        <v>34</v>
      </c>
      <c r="DA118" s="103" t="s">
        <v>34</v>
      </c>
      <c r="DB118" s="103" t="s">
        <v>34</v>
      </c>
      <c r="DC118" s="103" t="s">
        <v>34</v>
      </c>
      <c r="DD118" s="103" t="s">
        <v>34</v>
      </c>
      <c r="DE118" s="103" t="s">
        <v>34</v>
      </c>
      <c r="DF118" s="103" t="s">
        <v>34</v>
      </c>
      <c r="DG118" s="103" t="s">
        <v>34</v>
      </c>
      <c r="DH118" s="103" t="s">
        <v>34</v>
      </c>
      <c r="DI118" s="103" t="s">
        <v>34</v>
      </c>
      <c r="DJ118" s="103" t="s">
        <v>34</v>
      </c>
      <c r="DK118" s="103" t="s">
        <v>34</v>
      </c>
      <c r="DL118" s="103" t="s">
        <v>34</v>
      </c>
      <c r="DM118" s="103" t="s">
        <v>34</v>
      </c>
      <c r="DN118" s="103" t="s">
        <v>34</v>
      </c>
      <c r="DO118" s="103" t="s">
        <v>34</v>
      </c>
      <c r="DP118" s="103" t="s">
        <v>34</v>
      </c>
      <c r="DQ118" s="103" t="s">
        <v>34</v>
      </c>
      <c r="DR118" s="103" t="s">
        <v>34</v>
      </c>
      <c r="DS118" s="103" t="s">
        <v>34</v>
      </c>
      <c r="DT118" s="103" t="s">
        <v>34</v>
      </c>
      <c r="DU118" s="103" t="s">
        <v>34</v>
      </c>
      <c r="DV118" s="103" t="s">
        <v>34</v>
      </c>
      <c r="DW118" s="103" t="s">
        <v>34</v>
      </c>
      <c r="DX118" s="103" t="s">
        <v>34</v>
      </c>
      <c r="DY118" s="103" t="s">
        <v>34</v>
      </c>
      <c r="DZ118" s="103" t="s">
        <v>34</v>
      </c>
      <c r="EA118" s="103" t="s">
        <v>34</v>
      </c>
      <c r="EB118" s="103" t="s">
        <v>34</v>
      </c>
      <c r="EC118" s="103" t="s">
        <v>34</v>
      </c>
      <c r="ED118" s="103" t="s">
        <v>34</v>
      </c>
      <c r="EE118" s="103" t="s">
        <v>34</v>
      </c>
      <c r="EF118" s="103" t="s">
        <v>34</v>
      </c>
      <c r="EG118" s="103" t="s">
        <v>34</v>
      </c>
      <c r="EH118" s="103" t="s">
        <v>34</v>
      </c>
      <c r="EI118" s="103" t="s">
        <v>34</v>
      </c>
      <c r="EJ118" s="103" t="s">
        <v>34</v>
      </c>
      <c r="EK118" s="103" t="s">
        <v>34</v>
      </c>
      <c r="EL118" s="103" t="s">
        <v>34</v>
      </c>
      <c r="EM118" s="103" t="s">
        <v>34</v>
      </c>
      <c r="EN118" s="103" t="s">
        <v>34</v>
      </c>
      <c r="EO118" s="103" t="s">
        <v>34</v>
      </c>
      <c r="EP118" s="103" t="s">
        <v>34</v>
      </c>
      <c r="EQ118" s="103" t="s">
        <v>34</v>
      </c>
      <c r="ER118" s="103" t="s">
        <v>34</v>
      </c>
      <c r="ES118" s="103" t="s">
        <v>34</v>
      </c>
      <c r="ET118" s="103" t="s">
        <v>34</v>
      </c>
      <c r="EU118" s="103" t="s">
        <v>34</v>
      </c>
      <c r="EV118" s="103" t="s">
        <v>34</v>
      </c>
      <c r="EW118" s="103" t="s">
        <v>34</v>
      </c>
      <c r="EX118" s="103" t="s">
        <v>34</v>
      </c>
      <c r="EY118" s="103" t="s">
        <v>34</v>
      </c>
      <c r="EZ118" s="103" t="s">
        <v>34</v>
      </c>
      <c r="FA118" s="103" t="s">
        <v>34</v>
      </c>
      <c r="FB118" s="103" t="s">
        <v>34</v>
      </c>
      <c r="FC118" s="103" t="s">
        <v>34</v>
      </c>
      <c r="FD118" s="103" t="s">
        <v>34</v>
      </c>
      <c r="FE118" s="103" t="s">
        <v>34</v>
      </c>
      <c r="FF118" s="103" t="s">
        <v>34</v>
      </c>
      <c r="FG118" s="103" t="s">
        <v>34</v>
      </c>
      <c r="FH118" s="103" t="s">
        <v>34</v>
      </c>
      <c r="FI118" s="103" t="s">
        <v>34</v>
      </c>
      <c r="FJ118" s="103" t="s">
        <v>34</v>
      </c>
      <c r="FK118" s="103" t="s">
        <v>34</v>
      </c>
      <c r="FL118" s="103" t="s">
        <v>34</v>
      </c>
      <c r="FM118" s="103" t="s">
        <v>34</v>
      </c>
      <c r="FN118" s="103" t="s">
        <v>34</v>
      </c>
      <c r="FO118" s="103" t="s">
        <v>34</v>
      </c>
      <c r="FP118" s="103" t="s">
        <v>34</v>
      </c>
      <c r="FQ118" s="103" t="s">
        <v>34</v>
      </c>
      <c r="FR118" s="103" t="s">
        <v>34</v>
      </c>
      <c r="FS118" s="103" t="s">
        <v>34</v>
      </c>
      <c r="FT118" s="103" t="s">
        <v>34</v>
      </c>
      <c r="FU118" s="103" t="s">
        <v>34</v>
      </c>
      <c r="FV118" s="103" t="s">
        <v>34</v>
      </c>
      <c r="FW118" s="103" t="s">
        <v>34</v>
      </c>
      <c r="FX118" s="103" t="s">
        <v>34</v>
      </c>
      <c r="FY118" s="103" t="s">
        <v>34</v>
      </c>
      <c r="FZ118" s="103" t="s">
        <v>34</v>
      </c>
      <c r="GA118" s="103" t="s">
        <v>34</v>
      </c>
      <c r="GB118" s="103" t="s">
        <v>34</v>
      </c>
      <c r="GC118" s="103" t="s">
        <v>34</v>
      </c>
      <c r="GD118" s="103" t="s">
        <v>34</v>
      </c>
      <c r="GE118" s="103" t="s">
        <v>34</v>
      </c>
      <c r="GF118" s="103" t="s">
        <v>34</v>
      </c>
      <c r="GG118" s="103" t="s">
        <v>34</v>
      </c>
      <c r="GH118" s="103" t="s">
        <v>34</v>
      </c>
      <c r="GI118" s="103" t="s">
        <v>34</v>
      </c>
      <c r="GJ118" s="103" t="s">
        <v>34</v>
      </c>
      <c r="GK118" s="103" t="s">
        <v>34</v>
      </c>
      <c r="GL118" s="103" t="s">
        <v>34</v>
      </c>
      <c r="GM118" s="103" t="s">
        <v>34</v>
      </c>
      <c r="GN118" s="103" t="s">
        <v>34</v>
      </c>
      <c r="GO118" s="103" t="s">
        <v>34</v>
      </c>
      <c r="GP118" s="103" t="s">
        <v>34</v>
      </c>
      <c r="GQ118" s="103" t="s">
        <v>34</v>
      </c>
      <c r="GR118" s="103" t="s">
        <v>34</v>
      </c>
      <c r="GS118" s="103" t="s">
        <v>34</v>
      </c>
      <c r="GT118" s="103" t="s">
        <v>34</v>
      </c>
      <c r="GU118" s="103" t="s">
        <v>34</v>
      </c>
      <c r="GV118" s="103" t="s">
        <v>34</v>
      </c>
      <c r="GW118" s="103" t="s">
        <v>34</v>
      </c>
      <c r="GX118" s="103" t="s">
        <v>34</v>
      </c>
      <c r="GY118" s="103" t="s">
        <v>34</v>
      </c>
      <c r="GZ118" s="103" t="s">
        <v>34</v>
      </c>
      <c r="HA118" s="103" t="s">
        <v>34</v>
      </c>
      <c r="HB118" s="103" t="s">
        <v>34</v>
      </c>
      <c r="HC118" s="103" t="s">
        <v>34</v>
      </c>
      <c r="HD118" s="103" t="s">
        <v>34</v>
      </c>
      <c r="HE118" s="103" t="s">
        <v>34</v>
      </c>
      <c r="HF118" s="103" t="s">
        <v>34</v>
      </c>
      <c r="HG118" s="103" t="s">
        <v>34</v>
      </c>
      <c r="HH118" s="103" t="s">
        <v>34</v>
      </c>
      <c r="HI118" s="103" t="s">
        <v>34</v>
      </c>
      <c r="HJ118" s="103" t="s">
        <v>34</v>
      </c>
      <c r="HK118" s="103" t="s">
        <v>34</v>
      </c>
      <c r="HL118" s="103" t="s">
        <v>34</v>
      </c>
      <c r="HM118" s="103" t="s">
        <v>34</v>
      </c>
      <c r="HN118" s="103" t="s">
        <v>34</v>
      </c>
      <c r="HO118" s="103" t="s">
        <v>34</v>
      </c>
      <c r="HP118" s="103" t="s">
        <v>34</v>
      </c>
      <c r="HQ118" s="103" t="s">
        <v>34</v>
      </c>
      <c r="HR118" s="103" t="s">
        <v>34</v>
      </c>
      <c r="HS118" s="103" t="s">
        <v>34</v>
      </c>
      <c r="HT118" s="103" t="s">
        <v>34</v>
      </c>
      <c r="HU118" s="103" t="s">
        <v>34</v>
      </c>
      <c r="HV118" s="103" t="s">
        <v>34</v>
      </c>
      <c r="HW118" s="103" t="s">
        <v>34</v>
      </c>
      <c r="HX118" s="103" t="s">
        <v>34</v>
      </c>
      <c r="HY118" s="103" t="s">
        <v>34</v>
      </c>
      <c r="HZ118" s="103" t="s">
        <v>34</v>
      </c>
      <c r="IA118" s="103" t="s">
        <v>34</v>
      </c>
      <c r="IB118" s="103" t="s">
        <v>34</v>
      </c>
      <c r="IC118" s="103" t="s">
        <v>34</v>
      </c>
      <c r="ID118" s="103" t="s">
        <v>34</v>
      </c>
      <c r="IE118" s="103" t="s">
        <v>34</v>
      </c>
      <c r="IF118" s="103" t="s">
        <v>34</v>
      </c>
      <c r="IG118" s="103" t="s">
        <v>34</v>
      </c>
      <c r="IH118" s="103" t="s">
        <v>34</v>
      </c>
      <c r="II118" s="103" t="s">
        <v>34</v>
      </c>
      <c r="IJ118" s="103" t="s">
        <v>34</v>
      </c>
      <c r="IK118" s="103" t="s">
        <v>34</v>
      </c>
      <c r="IL118" s="103" t="s">
        <v>34</v>
      </c>
      <c r="IM118" s="103" t="s">
        <v>34</v>
      </c>
      <c r="IN118" s="103" t="s">
        <v>34</v>
      </c>
      <c r="IO118" s="103" t="s">
        <v>34</v>
      </c>
      <c r="IP118" s="103" t="s">
        <v>34</v>
      </c>
      <c r="IQ118" s="103" t="s">
        <v>34</v>
      </c>
      <c r="IR118" s="103" t="s">
        <v>34</v>
      </c>
      <c r="IS118" s="103" t="s">
        <v>34</v>
      </c>
      <c r="IT118" s="103" t="s">
        <v>34</v>
      </c>
      <c r="IU118" s="103" t="s">
        <v>34</v>
      </c>
      <c r="IV118" s="103" t="s">
        <v>34</v>
      </c>
      <c r="IW118" s="103" t="s">
        <v>34</v>
      </c>
      <c r="IX118" s="103" t="s">
        <v>34</v>
      </c>
      <c r="IY118" s="103" t="s">
        <v>34</v>
      </c>
      <c r="IZ118" s="103" t="s">
        <v>34</v>
      </c>
      <c r="JA118" s="103" t="s">
        <v>34</v>
      </c>
      <c r="JB118" s="103" t="s">
        <v>34</v>
      </c>
      <c r="JC118" s="103" t="s">
        <v>34</v>
      </c>
      <c r="JD118" s="103" t="s">
        <v>34</v>
      </c>
      <c r="JE118" s="103" t="s">
        <v>34</v>
      </c>
      <c r="JF118" s="103" t="s">
        <v>34</v>
      </c>
      <c r="JG118" s="103" t="s">
        <v>34</v>
      </c>
      <c r="JH118" s="103" t="s">
        <v>34</v>
      </c>
      <c r="JI118" s="103" t="s">
        <v>34</v>
      </c>
      <c r="JJ118" s="103" t="s">
        <v>34</v>
      </c>
      <c r="JK118" s="103" t="s">
        <v>34</v>
      </c>
      <c r="JL118" s="103" t="s">
        <v>34</v>
      </c>
      <c r="JM118" s="103" t="s">
        <v>34</v>
      </c>
      <c r="JN118" s="103" t="s">
        <v>34</v>
      </c>
      <c r="JO118" s="103" t="s">
        <v>34</v>
      </c>
      <c r="JP118" s="103" t="s">
        <v>34</v>
      </c>
      <c r="JQ118" s="103" t="s">
        <v>34</v>
      </c>
      <c r="JR118" s="103" t="s">
        <v>34</v>
      </c>
      <c r="JS118" s="103" t="s">
        <v>34</v>
      </c>
      <c r="JT118" s="103" t="s">
        <v>34</v>
      </c>
      <c r="JU118" s="103" t="s">
        <v>34</v>
      </c>
      <c r="JV118" s="103" t="s">
        <v>34</v>
      </c>
      <c r="JW118" s="103" t="s">
        <v>34</v>
      </c>
      <c r="JX118" s="103" t="s">
        <v>34</v>
      </c>
      <c r="JY118" s="103" t="s">
        <v>34</v>
      </c>
      <c r="JZ118" s="103" t="s">
        <v>34</v>
      </c>
      <c r="KA118" s="103" t="s">
        <v>34</v>
      </c>
      <c r="KB118" s="103" t="s">
        <v>34</v>
      </c>
      <c r="KC118" s="103" t="s">
        <v>34</v>
      </c>
      <c r="KD118" s="103" t="s">
        <v>34</v>
      </c>
      <c r="KE118" s="103" t="s">
        <v>34</v>
      </c>
      <c r="KF118" s="112"/>
      <c r="KG118" s="112"/>
      <c r="KH118" s="112"/>
      <c r="KI118" s="112"/>
      <c r="KJ118" s="112"/>
      <c r="KK118" s="112"/>
      <c r="KL118" s="112"/>
      <c r="KM118" s="112"/>
      <c r="KN118" s="112"/>
      <c r="KO118" s="112"/>
      <c r="KP118" s="112"/>
      <c r="KQ118" s="112"/>
      <c r="KR118" s="112"/>
      <c r="KS118" s="112"/>
      <c r="KT118" s="112"/>
      <c r="KU118" s="112"/>
      <c r="KV118" s="112"/>
      <c r="KW118" s="112"/>
      <c r="KX118" s="112"/>
      <c r="KY118" s="112"/>
      <c r="KZ118" s="112"/>
      <c r="LA118" s="112"/>
      <c r="LB118" s="112"/>
      <c r="LC118" s="112"/>
      <c r="LD118" s="112"/>
      <c r="LE118" s="112"/>
      <c r="LF118" s="112"/>
      <c r="LG118" s="112"/>
      <c r="LH118" s="112"/>
      <c r="LI118" s="112"/>
      <c r="LJ118" s="112"/>
      <c r="LK118" s="112"/>
      <c r="LL118" s="112"/>
      <c r="LM118" s="112"/>
      <c r="LN118" s="112"/>
      <c r="LO118" s="112"/>
      <c r="LP118" s="112"/>
      <c r="LQ118" s="112"/>
      <c r="LR118" s="112"/>
      <c r="LS118" s="112"/>
      <c r="LT118" s="112"/>
      <c r="LU118" s="112"/>
      <c r="LV118" s="112"/>
      <c r="LW118" s="112"/>
      <c r="LX118" s="112"/>
      <c r="LY118" s="112"/>
      <c r="LZ118" s="112"/>
      <c r="MA118" s="112"/>
      <c r="MB118" s="112"/>
      <c r="MC118" s="112"/>
      <c r="MD118" s="112"/>
      <c r="ME118" s="112"/>
      <c r="MF118" s="112"/>
    </row>
    <row r="119" spans="1:344" s="72" customFormat="1" ht="23.4" customHeight="1" thickBot="1" x14ac:dyDescent="0.35">
      <c r="A119" s="173"/>
      <c r="B119" s="173" t="s">
        <v>36</v>
      </c>
      <c r="C119" s="204" t="s">
        <v>37</v>
      </c>
      <c r="D119" s="205"/>
      <c r="E119" s="114" t="s">
        <v>2</v>
      </c>
      <c r="F119" s="114" t="s">
        <v>6</v>
      </c>
      <c r="G119" s="27" t="s">
        <v>9</v>
      </c>
      <c r="H119" s="27"/>
      <c r="I119" s="51" t="s">
        <v>34</v>
      </c>
      <c r="J119" s="51" t="s">
        <v>34</v>
      </c>
      <c r="K119" s="51" t="s">
        <v>34</v>
      </c>
      <c r="L119" s="51" t="s">
        <v>34</v>
      </c>
      <c r="M119" s="51" t="s">
        <v>34</v>
      </c>
      <c r="N119" s="51" t="s">
        <v>34</v>
      </c>
      <c r="O119" s="51" t="s">
        <v>34</v>
      </c>
      <c r="P119" s="51" t="s">
        <v>34</v>
      </c>
      <c r="Q119" s="51" t="s">
        <v>34</v>
      </c>
      <c r="R119" s="51" t="s">
        <v>34</v>
      </c>
      <c r="S119" s="51" t="s">
        <v>34</v>
      </c>
      <c r="T119" s="51" t="s">
        <v>34</v>
      </c>
      <c r="U119" s="51" t="s">
        <v>34</v>
      </c>
      <c r="V119" s="52" t="s">
        <v>34</v>
      </c>
      <c r="W119" s="52" t="s">
        <v>34</v>
      </c>
      <c r="X119" s="52" t="s">
        <v>34</v>
      </c>
      <c r="Y119" s="52" t="s">
        <v>34</v>
      </c>
      <c r="Z119" s="52" t="s">
        <v>34</v>
      </c>
      <c r="AA119" s="52" t="s">
        <v>34</v>
      </c>
      <c r="AB119" s="52" t="s">
        <v>34</v>
      </c>
      <c r="AC119" s="52" t="s">
        <v>34</v>
      </c>
      <c r="AD119" s="52" t="s">
        <v>34</v>
      </c>
      <c r="AE119" s="52" t="s">
        <v>34</v>
      </c>
      <c r="AF119" s="52" t="s">
        <v>34</v>
      </c>
      <c r="AG119" s="52" t="s">
        <v>34</v>
      </c>
      <c r="AH119" s="52" t="s">
        <v>34</v>
      </c>
      <c r="AI119" s="52" t="s">
        <v>34</v>
      </c>
      <c r="AJ119" s="52" t="s">
        <v>34</v>
      </c>
      <c r="AK119" s="52" t="s">
        <v>34</v>
      </c>
      <c r="AL119" s="52" t="s">
        <v>34</v>
      </c>
      <c r="AM119" s="52" t="s">
        <v>34</v>
      </c>
      <c r="AN119" s="52" t="s">
        <v>34</v>
      </c>
      <c r="AO119" s="52" t="s">
        <v>34</v>
      </c>
      <c r="AP119" s="52" t="s">
        <v>34</v>
      </c>
      <c r="AQ119" s="52" t="s">
        <v>34</v>
      </c>
      <c r="AR119" s="52" t="s">
        <v>34</v>
      </c>
      <c r="AS119" s="52" t="s">
        <v>34</v>
      </c>
      <c r="AT119" s="52" t="s">
        <v>34</v>
      </c>
      <c r="AU119" s="52" t="s">
        <v>34</v>
      </c>
      <c r="AV119" s="52" t="s">
        <v>34</v>
      </c>
      <c r="AW119" s="52" t="s">
        <v>34</v>
      </c>
      <c r="AX119" s="52" t="s">
        <v>34</v>
      </c>
      <c r="AY119" s="52" t="s">
        <v>34</v>
      </c>
      <c r="AZ119" s="52" t="s">
        <v>34</v>
      </c>
      <c r="BA119" s="52" t="s">
        <v>34</v>
      </c>
      <c r="BB119" s="52" t="s">
        <v>34</v>
      </c>
      <c r="BC119" s="52" t="s">
        <v>34</v>
      </c>
      <c r="BD119" s="52" t="s">
        <v>34</v>
      </c>
      <c r="BE119" s="52" t="s">
        <v>34</v>
      </c>
      <c r="BF119" s="52" t="s">
        <v>34</v>
      </c>
      <c r="BG119" s="52" t="s">
        <v>34</v>
      </c>
      <c r="BH119" s="52" t="s">
        <v>34</v>
      </c>
      <c r="BI119" s="52" t="s">
        <v>34</v>
      </c>
      <c r="BJ119" s="52" t="s">
        <v>34</v>
      </c>
      <c r="BK119" s="52" t="s">
        <v>34</v>
      </c>
      <c r="BL119" s="52" t="s">
        <v>34</v>
      </c>
      <c r="BM119" s="52" t="s">
        <v>34</v>
      </c>
      <c r="BN119" s="52" t="s">
        <v>34</v>
      </c>
      <c r="BO119" s="52" t="s">
        <v>34</v>
      </c>
      <c r="BP119" s="52" t="s">
        <v>34</v>
      </c>
      <c r="BQ119" s="52" t="s">
        <v>34</v>
      </c>
      <c r="BR119" s="52" t="s">
        <v>34</v>
      </c>
      <c r="BS119" s="52" t="s">
        <v>34</v>
      </c>
      <c r="BT119" s="52" t="s">
        <v>34</v>
      </c>
      <c r="BU119" s="52" t="s">
        <v>34</v>
      </c>
      <c r="BV119" s="52" t="s">
        <v>34</v>
      </c>
      <c r="BW119" s="52" t="s">
        <v>34</v>
      </c>
      <c r="BX119" s="52" t="s">
        <v>34</v>
      </c>
      <c r="BY119" s="52" t="s">
        <v>34</v>
      </c>
      <c r="BZ119" s="52" t="s">
        <v>34</v>
      </c>
      <c r="CA119" s="52" t="s">
        <v>34</v>
      </c>
      <c r="CB119" s="52" t="s">
        <v>34</v>
      </c>
      <c r="CC119" s="52" t="s">
        <v>34</v>
      </c>
      <c r="CD119" s="52" t="s">
        <v>34</v>
      </c>
      <c r="CE119" s="52" t="s">
        <v>34</v>
      </c>
      <c r="CF119" s="52" t="s">
        <v>34</v>
      </c>
      <c r="CG119" s="52" t="s">
        <v>34</v>
      </c>
      <c r="CH119" s="52" t="s">
        <v>34</v>
      </c>
      <c r="CI119" s="52" t="s">
        <v>34</v>
      </c>
      <c r="CJ119" s="52" t="s">
        <v>34</v>
      </c>
      <c r="CK119" s="52" t="s">
        <v>34</v>
      </c>
      <c r="CL119" s="52" t="s">
        <v>34</v>
      </c>
      <c r="CM119" s="52" t="s">
        <v>34</v>
      </c>
      <c r="CN119" s="52" t="s">
        <v>34</v>
      </c>
      <c r="CO119" s="52" t="s">
        <v>34</v>
      </c>
      <c r="CP119" s="52" t="s">
        <v>34</v>
      </c>
      <c r="CQ119" s="52" t="s">
        <v>34</v>
      </c>
      <c r="CR119" s="52" t="s">
        <v>34</v>
      </c>
      <c r="CS119" s="52" t="s">
        <v>34</v>
      </c>
      <c r="CT119" s="52" t="s">
        <v>34</v>
      </c>
      <c r="CU119" s="52" t="s">
        <v>34</v>
      </c>
      <c r="CV119" s="52" t="s">
        <v>34</v>
      </c>
      <c r="CW119" s="52" t="s">
        <v>34</v>
      </c>
      <c r="CX119" s="52" t="s">
        <v>34</v>
      </c>
      <c r="CY119" s="52" t="s">
        <v>34</v>
      </c>
      <c r="CZ119" s="52" t="s">
        <v>34</v>
      </c>
      <c r="DA119" s="52" t="s">
        <v>34</v>
      </c>
      <c r="DB119" s="52" t="s">
        <v>34</v>
      </c>
      <c r="DC119" s="52" t="s">
        <v>34</v>
      </c>
      <c r="DD119" s="52" t="s">
        <v>34</v>
      </c>
      <c r="DE119" s="52" t="s">
        <v>34</v>
      </c>
      <c r="DF119" s="52" t="s">
        <v>34</v>
      </c>
      <c r="DG119" s="52" t="s">
        <v>34</v>
      </c>
      <c r="DH119" s="52" t="s">
        <v>34</v>
      </c>
      <c r="DI119" s="52" t="s">
        <v>34</v>
      </c>
      <c r="DJ119" s="52" t="s">
        <v>34</v>
      </c>
      <c r="DK119" s="52" t="s">
        <v>34</v>
      </c>
      <c r="DL119" s="52" t="s">
        <v>34</v>
      </c>
      <c r="DM119" s="52" t="s">
        <v>34</v>
      </c>
      <c r="DN119" s="52" t="s">
        <v>34</v>
      </c>
      <c r="DO119" s="52" t="s">
        <v>34</v>
      </c>
      <c r="DP119" s="52" t="s">
        <v>34</v>
      </c>
      <c r="DQ119" s="52" t="s">
        <v>34</v>
      </c>
      <c r="DR119" s="52" t="s">
        <v>34</v>
      </c>
      <c r="DS119" s="52" t="s">
        <v>34</v>
      </c>
      <c r="DT119" s="52" t="s">
        <v>34</v>
      </c>
      <c r="DU119" s="52" t="s">
        <v>34</v>
      </c>
      <c r="DV119" s="52" t="s">
        <v>34</v>
      </c>
      <c r="DW119" s="52" t="s">
        <v>34</v>
      </c>
      <c r="DX119" s="52" t="s">
        <v>34</v>
      </c>
      <c r="DY119" s="52" t="s">
        <v>34</v>
      </c>
      <c r="DZ119" s="52" t="s">
        <v>34</v>
      </c>
      <c r="EA119" s="52" t="s">
        <v>34</v>
      </c>
      <c r="EB119" s="52" t="s">
        <v>34</v>
      </c>
      <c r="EC119" s="52" t="s">
        <v>34</v>
      </c>
      <c r="ED119" s="52" t="s">
        <v>34</v>
      </c>
      <c r="EE119" s="52" t="s">
        <v>34</v>
      </c>
      <c r="EF119" s="52" t="s">
        <v>34</v>
      </c>
      <c r="EG119" s="52" t="s">
        <v>34</v>
      </c>
      <c r="EH119" s="52" t="s">
        <v>34</v>
      </c>
      <c r="EI119" s="52" t="s">
        <v>34</v>
      </c>
      <c r="EJ119" s="52" t="s">
        <v>34</v>
      </c>
      <c r="EK119" s="52" t="s">
        <v>34</v>
      </c>
      <c r="EL119" s="52" t="s">
        <v>34</v>
      </c>
      <c r="EM119" s="52" t="s">
        <v>34</v>
      </c>
      <c r="EN119" s="52" t="s">
        <v>34</v>
      </c>
      <c r="EO119" s="52" t="s">
        <v>34</v>
      </c>
      <c r="EP119" s="52" t="s">
        <v>34</v>
      </c>
      <c r="EQ119" s="52" t="s">
        <v>34</v>
      </c>
      <c r="ER119" s="52" t="s">
        <v>34</v>
      </c>
      <c r="ES119" s="52" t="s">
        <v>34</v>
      </c>
      <c r="ET119" s="52" t="s">
        <v>34</v>
      </c>
      <c r="EU119" s="52" t="s">
        <v>34</v>
      </c>
      <c r="EV119" s="52" t="s">
        <v>34</v>
      </c>
      <c r="EW119" s="52" t="s">
        <v>34</v>
      </c>
      <c r="EX119" s="52" t="s">
        <v>34</v>
      </c>
      <c r="EY119" s="52" t="s">
        <v>34</v>
      </c>
      <c r="EZ119" s="52" t="s">
        <v>34</v>
      </c>
      <c r="FA119" s="52" t="s">
        <v>34</v>
      </c>
      <c r="FB119" s="52" t="s">
        <v>34</v>
      </c>
      <c r="FC119" s="52" t="s">
        <v>34</v>
      </c>
      <c r="FD119" s="52" t="s">
        <v>34</v>
      </c>
      <c r="FE119" s="52" t="s">
        <v>34</v>
      </c>
      <c r="FF119" s="52" t="s">
        <v>34</v>
      </c>
      <c r="FG119" s="52" t="s">
        <v>34</v>
      </c>
      <c r="FH119" s="52" t="s">
        <v>34</v>
      </c>
      <c r="FI119" s="52" t="s">
        <v>34</v>
      </c>
      <c r="FJ119" s="52" t="s">
        <v>34</v>
      </c>
      <c r="FK119" s="52" t="s">
        <v>34</v>
      </c>
      <c r="FL119" s="52" t="s">
        <v>34</v>
      </c>
      <c r="FM119" s="52" t="s">
        <v>34</v>
      </c>
      <c r="FN119" s="52" t="s">
        <v>34</v>
      </c>
      <c r="FO119" s="52" t="s">
        <v>34</v>
      </c>
      <c r="FP119" s="52" t="s">
        <v>34</v>
      </c>
      <c r="FQ119" s="52" t="s">
        <v>34</v>
      </c>
      <c r="FR119" s="52" t="s">
        <v>34</v>
      </c>
      <c r="FS119" s="52" t="s">
        <v>34</v>
      </c>
      <c r="FT119" s="52" t="s">
        <v>34</v>
      </c>
      <c r="FU119" s="52" t="s">
        <v>34</v>
      </c>
      <c r="FV119" s="52" t="s">
        <v>34</v>
      </c>
      <c r="FW119" s="52" t="s">
        <v>34</v>
      </c>
      <c r="FX119" s="52" t="s">
        <v>34</v>
      </c>
      <c r="FY119" s="52" t="s">
        <v>34</v>
      </c>
      <c r="FZ119" s="52" t="s">
        <v>34</v>
      </c>
      <c r="GA119" s="52" t="s">
        <v>34</v>
      </c>
      <c r="GB119" s="52" t="s">
        <v>34</v>
      </c>
      <c r="GC119" s="52" t="s">
        <v>34</v>
      </c>
      <c r="GD119" s="52" t="s">
        <v>34</v>
      </c>
      <c r="GE119" s="52" t="s">
        <v>34</v>
      </c>
      <c r="GF119" s="52" t="s">
        <v>34</v>
      </c>
      <c r="GG119" s="52" t="s">
        <v>34</v>
      </c>
      <c r="GH119" s="52" t="s">
        <v>34</v>
      </c>
      <c r="GI119" s="52" t="s">
        <v>34</v>
      </c>
      <c r="GJ119" s="52" t="s">
        <v>34</v>
      </c>
      <c r="GK119" s="52" t="s">
        <v>34</v>
      </c>
      <c r="GL119" s="52" t="s">
        <v>34</v>
      </c>
      <c r="GM119" s="52" t="s">
        <v>34</v>
      </c>
      <c r="GN119" s="52" t="s">
        <v>34</v>
      </c>
      <c r="GO119" s="52" t="s">
        <v>34</v>
      </c>
      <c r="GP119" s="52" t="s">
        <v>34</v>
      </c>
      <c r="GQ119" s="52" t="s">
        <v>34</v>
      </c>
      <c r="GR119" s="52" t="s">
        <v>34</v>
      </c>
      <c r="GS119" s="52" t="s">
        <v>34</v>
      </c>
      <c r="GT119" s="52" t="s">
        <v>34</v>
      </c>
      <c r="GU119" s="52" t="s">
        <v>34</v>
      </c>
      <c r="GV119" s="52" t="s">
        <v>34</v>
      </c>
      <c r="GW119" s="52" t="s">
        <v>34</v>
      </c>
      <c r="GX119" s="52" t="s">
        <v>34</v>
      </c>
      <c r="GY119" s="52" t="s">
        <v>34</v>
      </c>
      <c r="GZ119" s="52" t="s">
        <v>34</v>
      </c>
      <c r="HA119" s="52" t="s">
        <v>34</v>
      </c>
      <c r="HB119" s="52" t="s">
        <v>34</v>
      </c>
      <c r="HC119" s="52" t="s">
        <v>34</v>
      </c>
      <c r="HD119" s="52" t="s">
        <v>34</v>
      </c>
      <c r="HE119" s="52" t="s">
        <v>34</v>
      </c>
      <c r="HF119" s="52" t="s">
        <v>34</v>
      </c>
      <c r="HG119" s="52" t="s">
        <v>34</v>
      </c>
      <c r="HH119" s="52" t="s">
        <v>34</v>
      </c>
      <c r="HI119" s="52" t="s">
        <v>34</v>
      </c>
      <c r="HJ119" s="52" t="s">
        <v>34</v>
      </c>
      <c r="HK119" s="52" t="s">
        <v>34</v>
      </c>
      <c r="HL119" s="52" t="s">
        <v>34</v>
      </c>
      <c r="HM119" s="52" t="s">
        <v>34</v>
      </c>
      <c r="HN119" s="52" t="s">
        <v>34</v>
      </c>
      <c r="HO119" s="52" t="s">
        <v>34</v>
      </c>
      <c r="HP119" s="52" t="s">
        <v>34</v>
      </c>
      <c r="HQ119" s="52" t="s">
        <v>34</v>
      </c>
      <c r="HR119" s="52" t="s">
        <v>34</v>
      </c>
      <c r="HS119" s="52" t="s">
        <v>34</v>
      </c>
      <c r="HT119" s="52" t="s">
        <v>34</v>
      </c>
      <c r="HU119" s="52" t="s">
        <v>34</v>
      </c>
      <c r="HV119" s="52" t="s">
        <v>34</v>
      </c>
      <c r="HW119" s="52" t="s">
        <v>34</v>
      </c>
      <c r="HX119" s="52" t="s">
        <v>34</v>
      </c>
      <c r="HY119" s="52" t="s">
        <v>34</v>
      </c>
      <c r="HZ119" s="52" t="s">
        <v>34</v>
      </c>
      <c r="IA119" s="52" t="s">
        <v>34</v>
      </c>
      <c r="IB119" s="52" t="s">
        <v>34</v>
      </c>
      <c r="IC119" s="52" t="s">
        <v>34</v>
      </c>
      <c r="ID119" s="52" t="s">
        <v>34</v>
      </c>
      <c r="IE119" s="52" t="s">
        <v>34</v>
      </c>
      <c r="IF119" s="52" t="s">
        <v>34</v>
      </c>
      <c r="IG119" s="52" t="s">
        <v>34</v>
      </c>
      <c r="IH119" s="52" t="s">
        <v>34</v>
      </c>
      <c r="II119" s="52" t="s">
        <v>34</v>
      </c>
      <c r="IJ119" s="52" t="s">
        <v>34</v>
      </c>
      <c r="IK119" s="52" t="s">
        <v>34</v>
      </c>
      <c r="IL119" s="52" t="s">
        <v>34</v>
      </c>
      <c r="IM119" s="52" t="s">
        <v>34</v>
      </c>
      <c r="IN119" s="52" t="s">
        <v>34</v>
      </c>
      <c r="IO119" s="52" t="s">
        <v>34</v>
      </c>
      <c r="IP119" s="52" t="s">
        <v>34</v>
      </c>
      <c r="IQ119" s="52" t="s">
        <v>34</v>
      </c>
      <c r="IR119" s="52" t="s">
        <v>34</v>
      </c>
      <c r="IS119" s="52" t="s">
        <v>34</v>
      </c>
      <c r="IT119" s="52" t="s">
        <v>34</v>
      </c>
      <c r="IU119" s="52" t="s">
        <v>34</v>
      </c>
      <c r="IV119" s="52" t="s">
        <v>34</v>
      </c>
      <c r="IW119" s="52" t="s">
        <v>34</v>
      </c>
      <c r="IX119" s="52" t="s">
        <v>34</v>
      </c>
      <c r="IY119" s="52" t="s">
        <v>34</v>
      </c>
      <c r="IZ119" s="52" t="s">
        <v>34</v>
      </c>
      <c r="JA119" s="52" t="s">
        <v>34</v>
      </c>
      <c r="JB119" s="52" t="s">
        <v>34</v>
      </c>
      <c r="JC119" s="52" t="s">
        <v>34</v>
      </c>
      <c r="JD119" s="52" t="s">
        <v>34</v>
      </c>
      <c r="JE119" s="52" t="s">
        <v>34</v>
      </c>
      <c r="JF119" s="52" t="s">
        <v>34</v>
      </c>
      <c r="JG119" s="52" t="s">
        <v>34</v>
      </c>
      <c r="JH119" s="52" t="s">
        <v>34</v>
      </c>
      <c r="JI119" s="52" t="s">
        <v>34</v>
      </c>
      <c r="JJ119" s="52" t="s">
        <v>34</v>
      </c>
      <c r="JK119" s="52" t="s">
        <v>34</v>
      </c>
      <c r="JL119" s="52" t="s">
        <v>34</v>
      </c>
      <c r="JM119" s="52" t="s">
        <v>34</v>
      </c>
      <c r="JN119" s="52" t="s">
        <v>34</v>
      </c>
      <c r="JO119" s="52" t="s">
        <v>34</v>
      </c>
      <c r="JP119" s="52" t="s">
        <v>34</v>
      </c>
      <c r="JQ119" s="52" t="s">
        <v>34</v>
      </c>
      <c r="JR119" s="52" t="s">
        <v>34</v>
      </c>
      <c r="JS119" s="52" t="s">
        <v>34</v>
      </c>
      <c r="JT119" s="52" t="s">
        <v>34</v>
      </c>
      <c r="JU119" s="52" t="s">
        <v>34</v>
      </c>
      <c r="JV119" s="52" t="s">
        <v>34</v>
      </c>
      <c r="JW119" s="52" t="s">
        <v>34</v>
      </c>
      <c r="JX119" s="52" t="s">
        <v>34</v>
      </c>
      <c r="JY119" s="52" t="s">
        <v>34</v>
      </c>
      <c r="JZ119" s="52" t="s">
        <v>34</v>
      </c>
      <c r="KA119" s="52" t="s">
        <v>34</v>
      </c>
      <c r="KB119" s="52" t="s">
        <v>34</v>
      </c>
      <c r="KC119" s="52" t="s">
        <v>34</v>
      </c>
      <c r="KD119" s="52" t="s">
        <v>34</v>
      </c>
      <c r="KE119" s="52" t="s">
        <v>34</v>
      </c>
      <c r="KF119" s="71"/>
      <c r="KG119" s="71"/>
      <c r="KH119" s="71"/>
      <c r="KI119" s="71"/>
      <c r="KJ119" s="71"/>
      <c r="KK119" s="71"/>
      <c r="KL119" s="71"/>
      <c r="KM119" s="71"/>
      <c r="KN119" s="71"/>
      <c r="KO119" s="71"/>
      <c r="KP119" s="71"/>
      <c r="KQ119" s="71"/>
      <c r="KR119" s="71"/>
      <c r="KS119" s="71"/>
      <c r="KT119" s="71"/>
      <c r="KU119" s="71"/>
      <c r="KV119" s="71"/>
      <c r="KW119" s="71"/>
      <c r="KX119" s="71"/>
      <c r="KY119" s="71"/>
      <c r="KZ119" s="71"/>
      <c r="LA119" s="71"/>
      <c r="LB119" s="71"/>
      <c r="LC119" s="71"/>
      <c r="LD119" s="71"/>
      <c r="LE119" s="71"/>
      <c r="LF119" s="71"/>
      <c r="LG119" s="71"/>
      <c r="LH119" s="71"/>
      <c r="LI119" s="71"/>
      <c r="LJ119" s="71"/>
      <c r="LK119" s="71"/>
      <c r="LL119" s="71"/>
      <c r="LM119" s="71"/>
      <c r="LN119" s="71"/>
      <c r="LO119" s="71"/>
      <c r="LP119" s="71"/>
      <c r="LQ119" s="71"/>
      <c r="LR119" s="71"/>
      <c r="LS119" s="71"/>
      <c r="LT119" s="71"/>
      <c r="LU119" s="71"/>
      <c r="LV119" s="71"/>
      <c r="LW119" s="71"/>
      <c r="LX119" s="71"/>
      <c r="LY119" s="71"/>
      <c r="LZ119" s="71"/>
      <c r="MA119" s="71"/>
      <c r="MB119" s="71"/>
      <c r="MC119" s="71"/>
      <c r="MD119" s="71"/>
      <c r="ME119" s="71"/>
      <c r="MF119" s="71"/>
    </row>
    <row r="120" spans="1:344" ht="25.95" customHeight="1" thickBot="1" x14ac:dyDescent="0.35">
      <c r="A120" s="174" t="s">
        <v>135</v>
      </c>
      <c r="B120" s="174" t="s">
        <v>136</v>
      </c>
      <c r="C120" s="206" t="s">
        <v>89</v>
      </c>
      <c r="D120" s="207"/>
      <c r="E120" s="175">
        <f>COUNTIF(I120:IV120,"+")</f>
        <v>0</v>
      </c>
      <c r="F120" s="175">
        <f>COUNTIF(I120:IV120,"-")</f>
        <v>0</v>
      </c>
      <c r="G120" s="176">
        <f>COUNTIF(I120:IV120,"na")</f>
        <v>0</v>
      </c>
      <c r="H120" s="40"/>
    </row>
    <row r="121" spans="1:344" s="104" customFormat="1" ht="27.75" customHeight="1" thickBot="1" x14ac:dyDescent="0.35">
      <c r="A121" s="201" t="s">
        <v>139</v>
      </c>
      <c r="B121" s="202"/>
      <c r="C121" s="202"/>
      <c r="D121" s="202"/>
      <c r="E121" s="202"/>
      <c r="F121" s="202"/>
      <c r="G121" s="203"/>
      <c r="H121" s="91"/>
      <c r="I121" s="101" t="s">
        <v>34</v>
      </c>
      <c r="J121" s="102" t="s">
        <v>34</v>
      </c>
      <c r="K121" s="102" t="s">
        <v>34</v>
      </c>
      <c r="L121" s="102" t="s">
        <v>34</v>
      </c>
      <c r="M121" s="102" t="s">
        <v>34</v>
      </c>
      <c r="N121" s="102" t="s">
        <v>34</v>
      </c>
      <c r="O121" s="102" t="s">
        <v>34</v>
      </c>
      <c r="P121" s="102" t="s">
        <v>34</v>
      </c>
      <c r="Q121" s="102" t="s">
        <v>34</v>
      </c>
      <c r="R121" s="102" t="s">
        <v>34</v>
      </c>
      <c r="S121" s="102" t="s">
        <v>34</v>
      </c>
      <c r="T121" s="102" t="s">
        <v>34</v>
      </c>
      <c r="U121" s="102" t="s">
        <v>34</v>
      </c>
      <c r="V121" s="103" t="s">
        <v>34</v>
      </c>
      <c r="W121" s="103" t="s">
        <v>34</v>
      </c>
      <c r="X121" s="103" t="s">
        <v>34</v>
      </c>
      <c r="Y121" s="103" t="s">
        <v>34</v>
      </c>
      <c r="Z121" s="103" t="s">
        <v>34</v>
      </c>
      <c r="AA121" s="103" t="s">
        <v>34</v>
      </c>
      <c r="AB121" s="103" t="s">
        <v>34</v>
      </c>
      <c r="AC121" s="103" t="s">
        <v>34</v>
      </c>
      <c r="AD121" s="103" t="s">
        <v>34</v>
      </c>
      <c r="AE121" s="103" t="s">
        <v>34</v>
      </c>
      <c r="AF121" s="103" t="s">
        <v>34</v>
      </c>
      <c r="AG121" s="103" t="s">
        <v>34</v>
      </c>
      <c r="AH121" s="103" t="s">
        <v>34</v>
      </c>
      <c r="AI121" s="103" t="s">
        <v>34</v>
      </c>
      <c r="AJ121" s="103" t="s">
        <v>34</v>
      </c>
      <c r="AK121" s="103" t="s">
        <v>34</v>
      </c>
      <c r="AL121" s="103" t="s">
        <v>34</v>
      </c>
      <c r="AM121" s="103" t="s">
        <v>34</v>
      </c>
      <c r="AN121" s="103" t="s">
        <v>34</v>
      </c>
      <c r="AO121" s="103" t="s">
        <v>34</v>
      </c>
      <c r="AP121" s="103" t="s">
        <v>34</v>
      </c>
      <c r="AQ121" s="103" t="s">
        <v>34</v>
      </c>
      <c r="AR121" s="103" t="s">
        <v>34</v>
      </c>
      <c r="AS121" s="103" t="s">
        <v>34</v>
      </c>
      <c r="AT121" s="103" t="s">
        <v>34</v>
      </c>
      <c r="AU121" s="103" t="s">
        <v>34</v>
      </c>
      <c r="AV121" s="103" t="s">
        <v>34</v>
      </c>
      <c r="AW121" s="103" t="s">
        <v>34</v>
      </c>
      <c r="AX121" s="103" t="s">
        <v>34</v>
      </c>
      <c r="AY121" s="103" t="s">
        <v>34</v>
      </c>
      <c r="AZ121" s="103" t="s">
        <v>34</v>
      </c>
      <c r="BA121" s="103" t="s">
        <v>34</v>
      </c>
      <c r="BB121" s="103" t="s">
        <v>34</v>
      </c>
      <c r="BC121" s="103" t="s">
        <v>34</v>
      </c>
      <c r="BD121" s="103" t="s">
        <v>34</v>
      </c>
      <c r="BE121" s="103" t="s">
        <v>34</v>
      </c>
      <c r="BF121" s="103" t="s">
        <v>34</v>
      </c>
      <c r="BG121" s="103" t="s">
        <v>34</v>
      </c>
      <c r="BH121" s="103" t="s">
        <v>34</v>
      </c>
      <c r="BI121" s="103" t="s">
        <v>34</v>
      </c>
      <c r="BJ121" s="103" t="s">
        <v>34</v>
      </c>
      <c r="BK121" s="103" t="s">
        <v>34</v>
      </c>
      <c r="BL121" s="103" t="s">
        <v>34</v>
      </c>
      <c r="BM121" s="103" t="s">
        <v>34</v>
      </c>
      <c r="BN121" s="103" t="s">
        <v>34</v>
      </c>
      <c r="BO121" s="103" t="s">
        <v>34</v>
      </c>
      <c r="BP121" s="103" t="s">
        <v>34</v>
      </c>
      <c r="BQ121" s="103" t="s">
        <v>34</v>
      </c>
      <c r="BR121" s="103" t="s">
        <v>34</v>
      </c>
      <c r="BS121" s="103" t="s">
        <v>34</v>
      </c>
      <c r="BT121" s="103" t="s">
        <v>34</v>
      </c>
      <c r="BU121" s="103" t="s">
        <v>34</v>
      </c>
      <c r="BV121" s="103" t="s">
        <v>34</v>
      </c>
      <c r="BW121" s="103" t="s">
        <v>34</v>
      </c>
      <c r="BX121" s="103" t="s">
        <v>34</v>
      </c>
      <c r="BY121" s="103" t="s">
        <v>34</v>
      </c>
      <c r="BZ121" s="103" t="s">
        <v>34</v>
      </c>
      <c r="CA121" s="103" t="s">
        <v>34</v>
      </c>
      <c r="CB121" s="103" t="s">
        <v>34</v>
      </c>
      <c r="CC121" s="103" t="s">
        <v>34</v>
      </c>
      <c r="CD121" s="103" t="s">
        <v>34</v>
      </c>
      <c r="CE121" s="103" t="s">
        <v>34</v>
      </c>
      <c r="CF121" s="103" t="s">
        <v>34</v>
      </c>
      <c r="CG121" s="103" t="s">
        <v>34</v>
      </c>
      <c r="CH121" s="103" t="s">
        <v>34</v>
      </c>
      <c r="CI121" s="103" t="s">
        <v>34</v>
      </c>
      <c r="CJ121" s="103" t="s">
        <v>34</v>
      </c>
      <c r="CK121" s="103" t="s">
        <v>34</v>
      </c>
      <c r="CL121" s="103" t="s">
        <v>34</v>
      </c>
      <c r="CM121" s="103" t="s">
        <v>34</v>
      </c>
      <c r="CN121" s="103" t="s">
        <v>34</v>
      </c>
      <c r="CO121" s="103" t="s">
        <v>34</v>
      </c>
      <c r="CP121" s="103" t="s">
        <v>34</v>
      </c>
      <c r="CQ121" s="103" t="s">
        <v>34</v>
      </c>
      <c r="CR121" s="103" t="s">
        <v>34</v>
      </c>
      <c r="CS121" s="103" t="s">
        <v>34</v>
      </c>
      <c r="CT121" s="103" t="s">
        <v>34</v>
      </c>
      <c r="CU121" s="103" t="s">
        <v>34</v>
      </c>
      <c r="CV121" s="103" t="s">
        <v>34</v>
      </c>
      <c r="CW121" s="103" t="s">
        <v>34</v>
      </c>
      <c r="CX121" s="103" t="s">
        <v>34</v>
      </c>
      <c r="CY121" s="103" t="s">
        <v>34</v>
      </c>
      <c r="CZ121" s="103" t="s">
        <v>34</v>
      </c>
      <c r="DA121" s="103" t="s">
        <v>34</v>
      </c>
      <c r="DB121" s="103" t="s">
        <v>34</v>
      </c>
      <c r="DC121" s="103" t="s">
        <v>34</v>
      </c>
      <c r="DD121" s="103" t="s">
        <v>34</v>
      </c>
      <c r="DE121" s="103" t="s">
        <v>34</v>
      </c>
      <c r="DF121" s="103" t="s">
        <v>34</v>
      </c>
      <c r="DG121" s="103" t="s">
        <v>34</v>
      </c>
      <c r="DH121" s="103" t="s">
        <v>34</v>
      </c>
      <c r="DI121" s="103" t="s">
        <v>34</v>
      </c>
      <c r="DJ121" s="103" t="s">
        <v>34</v>
      </c>
      <c r="DK121" s="103" t="s">
        <v>34</v>
      </c>
      <c r="DL121" s="103" t="s">
        <v>34</v>
      </c>
      <c r="DM121" s="103" t="s">
        <v>34</v>
      </c>
      <c r="DN121" s="103" t="s">
        <v>34</v>
      </c>
      <c r="DO121" s="103" t="s">
        <v>34</v>
      </c>
      <c r="DP121" s="103" t="s">
        <v>34</v>
      </c>
      <c r="DQ121" s="103" t="s">
        <v>34</v>
      </c>
      <c r="DR121" s="103" t="s">
        <v>34</v>
      </c>
      <c r="DS121" s="103" t="s">
        <v>34</v>
      </c>
      <c r="DT121" s="103" t="s">
        <v>34</v>
      </c>
      <c r="DU121" s="103" t="s">
        <v>34</v>
      </c>
      <c r="DV121" s="103" t="s">
        <v>34</v>
      </c>
      <c r="DW121" s="103" t="s">
        <v>34</v>
      </c>
      <c r="DX121" s="103" t="s">
        <v>34</v>
      </c>
      <c r="DY121" s="103" t="s">
        <v>34</v>
      </c>
      <c r="DZ121" s="103" t="s">
        <v>34</v>
      </c>
      <c r="EA121" s="103" t="s">
        <v>34</v>
      </c>
      <c r="EB121" s="103" t="s">
        <v>34</v>
      </c>
      <c r="EC121" s="103" t="s">
        <v>34</v>
      </c>
      <c r="ED121" s="103" t="s">
        <v>34</v>
      </c>
      <c r="EE121" s="103" t="s">
        <v>34</v>
      </c>
      <c r="EF121" s="103" t="s">
        <v>34</v>
      </c>
      <c r="EG121" s="103" t="s">
        <v>34</v>
      </c>
      <c r="EH121" s="103" t="s">
        <v>34</v>
      </c>
      <c r="EI121" s="103" t="s">
        <v>34</v>
      </c>
      <c r="EJ121" s="103" t="s">
        <v>34</v>
      </c>
      <c r="EK121" s="103" t="s">
        <v>34</v>
      </c>
      <c r="EL121" s="103" t="s">
        <v>34</v>
      </c>
      <c r="EM121" s="103" t="s">
        <v>34</v>
      </c>
      <c r="EN121" s="103" t="s">
        <v>34</v>
      </c>
      <c r="EO121" s="103" t="s">
        <v>34</v>
      </c>
      <c r="EP121" s="103" t="s">
        <v>34</v>
      </c>
      <c r="EQ121" s="103" t="s">
        <v>34</v>
      </c>
      <c r="ER121" s="103" t="s">
        <v>34</v>
      </c>
      <c r="ES121" s="103" t="s">
        <v>34</v>
      </c>
      <c r="ET121" s="103" t="s">
        <v>34</v>
      </c>
      <c r="EU121" s="103" t="s">
        <v>34</v>
      </c>
      <c r="EV121" s="103" t="s">
        <v>34</v>
      </c>
      <c r="EW121" s="103" t="s">
        <v>34</v>
      </c>
      <c r="EX121" s="103" t="s">
        <v>34</v>
      </c>
      <c r="EY121" s="103" t="s">
        <v>34</v>
      </c>
      <c r="EZ121" s="103" t="s">
        <v>34</v>
      </c>
      <c r="FA121" s="103" t="s">
        <v>34</v>
      </c>
      <c r="FB121" s="103" t="s">
        <v>34</v>
      </c>
      <c r="FC121" s="103" t="s">
        <v>34</v>
      </c>
      <c r="FD121" s="103" t="s">
        <v>34</v>
      </c>
      <c r="FE121" s="103" t="s">
        <v>34</v>
      </c>
      <c r="FF121" s="103" t="s">
        <v>34</v>
      </c>
      <c r="FG121" s="103" t="s">
        <v>34</v>
      </c>
      <c r="FH121" s="103" t="s">
        <v>34</v>
      </c>
      <c r="FI121" s="103" t="s">
        <v>34</v>
      </c>
      <c r="FJ121" s="103" t="s">
        <v>34</v>
      </c>
      <c r="FK121" s="103" t="s">
        <v>34</v>
      </c>
      <c r="FL121" s="103" t="s">
        <v>34</v>
      </c>
      <c r="FM121" s="103" t="s">
        <v>34</v>
      </c>
      <c r="FN121" s="103" t="s">
        <v>34</v>
      </c>
      <c r="FO121" s="103" t="s">
        <v>34</v>
      </c>
      <c r="FP121" s="103" t="s">
        <v>34</v>
      </c>
      <c r="FQ121" s="103" t="s">
        <v>34</v>
      </c>
      <c r="FR121" s="103" t="s">
        <v>34</v>
      </c>
      <c r="FS121" s="103" t="s">
        <v>34</v>
      </c>
      <c r="FT121" s="103" t="s">
        <v>34</v>
      </c>
      <c r="FU121" s="103" t="s">
        <v>34</v>
      </c>
      <c r="FV121" s="103" t="s">
        <v>34</v>
      </c>
      <c r="FW121" s="103" t="s">
        <v>34</v>
      </c>
      <c r="FX121" s="103" t="s">
        <v>34</v>
      </c>
      <c r="FY121" s="103" t="s">
        <v>34</v>
      </c>
      <c r="FZ121" s="103" t="s">
        <v>34</v>
      </c>
      <c r="GA121" s="103" t="s">
        <v>34</v>
      </c>
      <c r="GB121" s="103" t="s">
        <v>34</v>
      </c>
      <c r="GC121" s="103" t="s">
        <v>34</v>
      </c>
      <c r="GD121" s="103" t="s">
        <v>34</v>
      </c>
      <c r="GE121" s="103" t="s">
        <v>34</v>
      </c>
      <c r="GF121" s="103" t="s">
        <v>34</v>
      </c>
      <c r="GG121" s="103" t="s">
        <v>34</v>
      </c>
      <c r="GH121" s="103" t="s">
        <v>34</v>
      </c>
      <c r="GI121" s="103" t="s">
        <v>34</v>
      </c>
      <c r="GJ121" s="103" t="s">
        <v>34</v>
      </c>
      <c r="GK121" s="103" t="s">
        <v>34</v>
      </c>
      <c r="GL121" s="103" t="s">
        <v>34</v>
      </c>
      <c r="GM121" s="103" t="s">
        <v>34</v>
      </c>
      <c r="GN121" s="103" t="s">
        <v>34</v>
      </c>
      <c r="GO121" s="103" t="s">
        <v>34</v>
      </c>
      <c r="GP121" s="103" t="s">
        <v>34</v>
      </c>
      <c r="GQ121" s="103" t="s">
        <v>34</v>
      </c>
      <c r="GR121" s="103" t="s">
        <v>34</v>
      </c>
      <c r="GS121" s="103" t="s">
        <v>34</v>
      </c>
      <c r="GT121" s="103" t="s">
        <v>34</v>
      </c>
      <c r="GU121" s="103" t="s">
        <v>34</v>
      </c>
      <c r="GV121" s="103" t="s">
        <v>34</v>
      </c>
      <c r="GW121" s="103" t="s">
        <v>34</v>
      </c>
      <c r="GX121" s="103" t="s">
        <v>34</v>
      </c>
      <c r="GY121" s="103" t="s">
        <v>34</v>
      </c>
      <c r="GZ121" s="103" t="s">
        <v>34</v>
      </c>
      <c r="HA121" s="103" t="s">
        <v>34</v>
      </c>
      <c r="HB121" s="103" t="s">
        <v>34</v>
      </c>
      <c r="HC121" s="103" t="s">
        <v>34</v>
      </c>
      <c r="HD121" s="103" t="s">
        <v>34</v>
      </c>
      <c r="HE121" s="103" t="s">
        <v>34</v>
      </c>
      <c r="HF121" s="103" t="s">
        <v>34</v>
      </c>
      <c r="HG121" s="103" t="s">
        <v>34</v>
      </c>
      <c r="HH121" s="103" t="s">
        <v>34</v>
      </c>
      <c r="HI121" s="103" t="s">
        <v>34</v>
      </c>
      <c r="HJ121" s="103" t="s">
        <v>34</v>
      </c>
      <c r="HK121" s="103" t="s">
        <v>34</v>
      </c>
      <c r="HL121" s="103" t="s">
        <v>34</v>
      </c>
      <c r="HM121" s="103" t="s">
        <v>34</v>
      </c>
      <c r="HN121" s="103" t="s">
        <v>34</v>
      </c>
      <c r="HO121" s="103" t="s">
        <v>34</v>
      </c>
      <c r="HP121" s="103" t="s">
        <v>34</v>
      </c>
      <c r="HQ121" s="103" t="s">
        <v>34</v>
      </c>
      <c r="HR121" s="103" t="s">
        <v>34</v>
      </c>
      <c r="HS121" s="103" t="s">
        <v>34</v>
      </c>
      <c r="HT121" s="103" t="s">
        <v>34</v>
      </c>
      <c r="HU121" s="103" t="s">
        <v>34</v>
      </c>
      <c r="HV121" s="103" t="s">
        <v>34</v>
      </c>
      <c r="HW121" s="103" t="s">
        <v>34</v>
      </c>
      <c r="HX121" s="103" t="s">
        <v>34</v>
      </c>
      <c r="HY121" s="103" t="s">
        <v>34</v>
      </c>
      <c r="HZ121" s="103" t="s">
        <v>34</v>
      </c>
      <c r="IA121" s="103" t="s">
        <v>34</v>
      </c>
      <c r="IB121" s="103" t="s">
        <v>34</v>
      </c>
      <c r="IC121" s="103" t="s">
        <v>34</v>
      </c>
      <c r="ID121" s="103" t="s">
        <v>34</v>
      </c>
      <c r="IE121" s="103" t="s">
        <v>34</v>
      </c>
      <c r="IF121" s="103" t="s">
        <v>34</v>
      </c>
      <c r="IG121" s="103" t="s">
        <v>34</v>
      </c>
      <c r="IH121" s="103" t="s">
        <v>34</v>
      </c>
      <c r="II121" s="103" t="s">
        <v>34</v>
      </c>
      <c r="IJ121" s="103" t="s">
        <v>34</v>
      </c>
      <c r="IK121" s="103" t="s">
        <v>34</v>
      </c>
      <c r="IL121" s="103" t="s">
        <v>34</v>
      </c>
      <c r="IM121" s="103" t="s">
        <v>34</v>
      </c>
      <c r="IN121" s="103" t="s">
        <v>34</v>
      </c>
      <c r="IO121" s="103" t="s">
        <v>34</v>
      </c>
      <c r="IP121" s="103" t="s">
        <v>34</v>
      </c>
      <c r="IQ121" s="103" t="s">
        <v>34</v>
      </c>
      <c r="IR121" s="103" t="s">
        <v>34</v>
      </c>
      <c r="IS121" s="103" t="s">
        <v>34</v>
      </c>
      <c r="IT121" s="103" t="s">
        <v>34</v>
      </c>
      <c r="IU121" s="103" t="s">
        <v>34</v>
      </c>
      <c r="IV121" s="103" t="s">
        <v>34</v>
      </c>
      <c r="IW121" s="103" t="s">
        <v>34</v>
      </c>
      <c r="IX121" s="103" t="s">
        <v>34</v>
      </c>
      <c r="IY121" s="103" t="s">
        <v>34</v>
      </c>
      <c r="IZ121" s="103" t="s">
        <v>34</v>
      </c>
      <c r="JA121" s="103" t="s">
        <v>34</v>
      </c>
      <c r="JB121" s="103" t="s">
        <v>34</v>
      </c>
      <c r="JC121" s="103" t="s">
        <v>34</v>
      </c>
      <c r="JD121" s="103" t="s">
        <v>34</v>
      </c>
      <c r="JE121" s="103" t="s">
        <v>34</v>
      </c>
      <c r="JF121" s="103" t="s">
        <v>34</v>
      </c>
      <c r="JG121" s="103" t="s">
        <v>34</v>
      </c>
      <c r="JH121" s="103" t="s">
        <v>34</v>
      </c>
      <c r="JI121" s="103" t="s">
        <v>34</v>
      </c>
      <c r="JJ121" s="103" t="s">
        <v>34</v>
      </c>
      <c r="JK121" s="103" t="s">
        <v>34</v>
      </c>
      <c r="JL121" s="103" t="s">
        <v>34</v>
      </c>
      <c r="JM121" s="103" t="s">
        <v>34</v>
      </c>
      <c r="JN121" s="103" t="s">
        <v>34</v>
      </c>
      <c r="JO121" s="103" t="s">
        <v>34</v>
      </c>
      <c r="JP121" s="103" t="s">
        <v>34</v>
      </c>
      <c r="JQ121" s="103" t="s">
        <v>34</v>
      </c>
      <c r="JR121" s="103" t="s">
        <v>34</v>
      </c>
      <c r="JS121" s="103" t="s">
        <v>34</v>
      </c>
      <c r="JT121" s="103" t="s">
        <v>34</v>
      </c>
      <c r="JU121" s="103" t="s">
        <v>34</v>
      </c>
      <c r="JV121" s="103" t="s">
        <v>34</v>
      </c>
      <c r="JW121" s="103" t="s">
        <v>34</v>
      </c>
      <c r="JX121" s="103" t="s">
        <v>34</v>
      </c>
      <c r="JY121" s="103" t="s">
        <v>34</v>
      </c>
      <c r="JZ121" s="103" t="s">
        <v>34</v>
      </c>
      <c r="KA121" s="103" t="s">
        <v>34</v>
      </c>
      <c r="KB121" s="112"/>
      <c r="KC121" s="112"/>
      <c r="KD121" s="112"/>
      <c r="KE121" s="112"/>
      <c r="KF121" s="112"/>
      <c r="KG121" s="112"/>
      <c r="KH121" s="112"/>
      <c r="KI121" s="112"/>
      <c r="KJ121" s="112"/>
      <c r="KK121" s="112"/>
      <c r="KL121" s="112"/>
      <c r="KM121" s="112"/>
      <c r="KN121" s="112"/>
      <c r="KO121" s="112"/>
      <c r="KP121" s="112"/>
      <c r="KQ121" s="112"/>
      <c r="KR121" s="112"/>
      <c r="KS121" s="112"/>
      <c r="KT121" s="112"/>
      <c r="KU121" s="112"/>
      <c r="KV121" s="112"/>
      <c r="KW121" s="112"/>
      <c r="KX121" s="112"/>
      <c r="KY121" s="112"/>
      <c r="KZ121" s="112"/>
      <c r="LA121" s="112"/>
      <c r="LB121" s="112"/>
      <c r="LC121" s="112"/>
      <c r="LD121" s="112"/>
      <c r="LE121" s="112"/>
      <c r="LF121" s="112"/>
      <c r="LG121" s="112"/>
      <c r="LH121" s="112"/>
      <c r="LI121" s="112"/>
      <c r="LJ121" s="112"/>
      <c r="LK121" s="112"/>
      <c r="LL121" s="112"/>
      <c r="LM121" s="112"/>
      <c r="LN121" s="112"/>
      <c r="LO121" s="112"/>
      <c r="LP121" s="112"/>
      <c r="LQ121" s="112"/>
      <c r="LR121" s="112"/>
      <c r="LS121" s="112"/>
      <c r="LT121" s="112"/>
      <c r="LU121" s="112"/>
      <c r="LV121" s="112"/>
      <c r="LW121" s="112"/>
      <c r="LX121" s="112"/>
      <c r="LY121" s="112"/>
      <c r="LZ121" s="112"/>
      <c r="MA121" s="112"/>
      <c r="MB121" s="112"/>
      <c r="MC121" s="112"/>
      <c r="MD121" s="112"/>
      <c r="ME121" s="112"/>
      <c r="MF121" s="112"/>
    </row>
    <row r="122" spans="1:344" s="72" customFormat="1" ht="21" customHeight="1" thickBot="1" x14ac:dyDescent="0.35">
      <c r="A122" s="173"/>
      <c r="B122" s="173" t="s">
        <v>36</v>
      </c>
      <c r="C122" s="204" t="s">
        <v>37</v>
      </c>
      <c r="D122" s="205"/>
      <c r="E122" s="114" t="s">
        <v>2</v>
      </c>
      <c r="F122" s="114" t="s">
        <v>6</v>
      </c>
      <c r="G122" s="27" t="s">
        <v>9</v>
      </c>
      <c r="H122" s="27"/>
      <c r="I122" s="51" t="s">
        <v>34</v>
      </c>
      <c r="J122" s="51" t="s">
        <v>34</v>
      </c>
      <c r="K122" s="51" t="s">
        <v>34</v>
      </c>
      <c r="L122" s="51" t="s">
        <v>34</v>
      </c>
      <c r="M122" s="51" t="s">
        <v>34</v>
      </c>
      <c r="N122" s="51" t="s">
        <v>34</v>
      </c>
      <c r="O122" s="51" t="s">
        <v>34</v>
      </c>
      <c r="P122" s="51" t="s">
        <v>34</v>
      </c>
      <c r="Q122" s="51" t="s">
        <v>34</v>
      </c>
      <c r="R122" s="51" t="s">
        <v>34</v>
      </c>
      <c r="S122" s="51" t="s">
        <v>34</v>
      </c>
      <c r="T122" s="51" t="s">
        <v>34</v>
      </c>
      <c r="U122" s="51" t="s">
        <v>34</v>
      </c>
      <c r="V122" s="52" t="s">
        <v>34</v>
      </c>
      <c r="W122" s="52" t="s">
        <v>34</v>
      </c>
      <c r="X122" s="52" t="s">
        <v>34</v>
      </c>
      <c r="Y122" s="52" t="s">
        <v>34</v>
      </c>
      <c r="Z122" s="52" t="s">
        <v>34</v>
      </c>
      <c r="AA122" s="52" t="s">
        <v>34</v>
      </c>
      <c r="AB122" s="52" t="s">
        <v>34</v>
      </c>
      <c r="AC122" s="52" t="s">
        <v>34</v>
      </c>
      <c r="AD122" s="52" t="s">
        <v>34</v>
      </c>
      <c r="AE122" s="52" t="s">
        <v>34</v>
      </c>
      <c r="AF122" s="52" t="s">
        <v>34</v>
      </c>
      <c r="AG122" s="52" t="s">
        <v>34</v>
      </c>
      <c r="AH122" s="52" t="s">
        <v>34</v>
      </c>
      <c r="AI122" s="52" t="s">
        <v>34</v>
      </c>
      <c r="AJ122" s="52" t="s">
        <v>34</v>
      </c>
      <c r="AK122" s="52" t="s">
        <v>34</v>
      </c>
      <c r="AL122" s="52" t="s">
        <v>34</v>
      </c>
      <c r="AM122" s="52" t="s">
        <v>34</v>
      </c>
      <c r="AN122" s="52" t="s">
        <v>34</v>
      </c>
      <c r="AO122" s="52" t="s">
        <v>34</v>
      </c>
      <c r="AP122" s="52" t="s">
        <v>34</v>
      </c>
      <c r="AQ122" s="52" t="s">
        <v>34</v>
      </c>
      <c r="AR122" s="52" t="s">
        <v>34</v>
      </c>
      <c r="AS122" s="52" t="s">
        <v>34</v>
      </c>
      <c r="AT122" s="52" t="s">
        <v>34</v>
      </c>
      <c r="AU122" s="52" t="s">
        <v>34</v>
      </c>
      <c r="AV122" s="52" t="s">
        <v>34</v>
      </c>
      <c r="AW122" s="52" t="s">
        <v>34</v>
      </c>
      <c r="AX122" s="52" t="s">
        <v>34</v>
      </c>
      <c r="AY122" s="52" t="s">
        <v>34</v>
      </c>
      <c r="AZ122" s="52" t="s">
        <v>34</v>
      </c>
      <c r="BA122" s="52" t="s">
        <v>34</v>
      </c>
      <c r="BB122" s="52" t="s">
        <v>34</v>
      </c>
      <c r="BC122" s="52" t="s">
        <v>34</v>
      </c>
      <c r="BD122" s="52" t="s">
        <v>34</v>
      </c>
      <c r="BE122" s="52" t="s">
        <v>34</v>
      </c>
      <c r="BF122" s="52" t="s">
        <v>34</v>
      </c>
      <c r="BG122" s="52" t="s">
        <v>34</v>
      </c>
      <c r="BH122" s="52" t="s">
        <v>34</v>
      </c>
      <c r="BI122" s="52" t="s">
        <v>34</v>
      </c>
      <c r="BJ122" s="52" t="s">
        <v>34</v>
      </c>
      <c r="BK122" s="52" t="s">
        <v>34</v>
      </c>
      <c r="BL122" s="52" t="s">
        <v>34</v>
      </c>
      <c r="BM122" s="52" t="s">
        <v>34</v>
      </c>
      <c r="BN122" s="52" t="s">
        <v>34</v>
      </c>
      <c r="BO122" s="52" t="s">
        <v>34</v>
      </c>
      <c r="BP122" s="52" t="s">
        <v>34</v>
      </c>
      <c r="BQ122" s="52" t="s">
        <v>34</v>
      </c>
      <c r="BR122" s="52" t="s">
        <v>34</v>
      </c>
      <c r="BS122" s="52" t="s">
        <v>34</v>
      </c>
      <c r="BT122" s="52" t="s">
        <v>34</v>
      </c>
      <c r="BU122" s="52" t="s">
        <v>34</v>
      </c>
      <c r="BV122" s="52" t="s">
        <v>34</v>
      </c>
      <c r="BW122" s="52" t="s">
        <v>34</v>
      </c>
      <c r="BX122" s="52" t="s">
        <v>34</v>
      </c>
      <c r="BY122" s="52" t="s">
        <v>34</v>
      </c>
      <c r="BZ122" s="52" t="s">
        <v>34</v>
      </c>
      <c r="CA122" s="52" t="s">
        <v>34</v>
      </c>
      <c r="CB122" s="52" t="s">
        <v>34</v>
      </c>
      <c r="CC122" s="52" t="s">
        <v>34</v>
      </c>
      <c r="CD122" s="52" t="s">
        <v>34</v>
      </c>
      <c r="CE122" s="52" t="s">
        <v>34</v>
      </c>
      <c r="CF122" s="52" t="s">
        <v>34</v>
      </c>
      <c r="CG122" s="52" t="s">
        <v>34</v>
      </c>
      <c r="CH122" s="52" t="s">
        <v>34</v>
      </c>
      <c r="CI122" s="52" t="s">
        <v>34</v>
      </c>
      <c r="CJ122" s="52" t="s">
        <v>34</v>
      </c>
      <c r="CK122" s="52" t="s">
        <v>34</v>
      </c>
      <c r="CL122" s="52" t="s">
        <v>34</v>
      </c>
      <c r="CM122" s="52" t="s">
        <v>34</v>
      </c>
      <c r="CN122" s="52" t="s">
        <v>34</v>
      </c>
      <c r="CO122" s="52" t="s">
        <v>34</v>
      </c>
      <c r="CP122" s="52" t="s">
        <v>34</v>
      </c>
      <c r="CQ122" s="52" t="s">
        <v>34</v>
      </c>
      <c r="CR122" s="52" t="s">
        <v>34</v>
      </c>
      <c r="CS122" s="52" t="s">
        <v>34</v>
      </c>
      <c r="CT122" s="52" t="s">
        <v>34</v>
      </c>
      <c r="CU122" s="52" t="s">
        <v>34</v>
      </c>
      <c r="CV122" s="52" t="s">
        <v>34</v>
      </c>
      <c r="CW122" s="52" t="s">
        <v>34</v>
      </c>
      <c r="CX122" s="52" t="s">
        <v>34</v>
      </c>
      <c r="CY122" s="52" t="s">
        <v>34</v>
      </c>
      <c r="CZ122" s="52" t="s">
        <v>34</v>
      </c>
      <c r="DA122" s="52" t="s">
        <v>34</v>
      </c>
      <c r="DB122" s="52" t="s">
        <v>34</v>
      </c>
      <c r="DC122" s="52" t="s">
        <v>34</v>
      </c>
      <c r="DD122" s="52" t="s">
        <v>34</v>
      </c>
      <c r="DE122" s="52" t="s">
        <v>34</v>
      </c>
      <c r="DF122" s="52" t="s">
        <v>34</v>
      </c>
      <c r="DG122" s="52" t="s">
        <v>34</v>
      </c>
      <c r="DH122" s="52" t="s">
        <v>34</v>
      </c>
      <c r="DI122" s="52" t="s">
        <v>34</v>
      </c>
      <c r="DJ122" s="52" t="s">
        <v>34</v>
      </c>
      <c r="DK122" s="52" t="s">
        <v>34</v>
      </c>
      <c r="DL122" s="52" t="s">
        <v>34</v>
      </c>
      <c r="DM122" s="52" t="s">
        <v>34</v>
      </c>
      <c r="DN122" s="52" t="s">
        <v>34</v>
      </c>
      <c r="DO122" s="52" t="s">
        <v>34</v>
      </c>
      <c r="DP122" s="52" t="s">
        <v>34</v>
      </c>
      <c r="DQ122" s="52" t="s">
        <v>34</v>
      </c>
      <c r="DR122" s="52" t="s">
        <v>34</v>
      </c>
      <c r="DS122" s="52" t="s">
        <v>34</v>
      </c>
      <c r="DT122" s="52" t="s">
        <v>34</v>
      </c>
      <c r="DU122" s="52" t="s">
        <v>34</v>
      </c>
      <c r="DV122" s="52" t="s">
        <v>34</v>
      </c>
      <c r="DW122" s="52" t="s">
        <v>34</v>
      </c>
      <c r="DX122" s="52" t="s">
        <v>34</v>
      </c>
      <c r="DY122" s="52" t="s">
        <v>34</v>
      </c>
      <c r="DZ122" s="52" t="s">
        <v>34</v>
      </c>
      <c r="EA122" s="52" t="s">
        <v>34</v>
      </c>
      <c r="EB122" s="52" t="s">
        <v>34</v>
      </c>
      <c r="EC122" s="52" t="s">
        <v>34</v>
      </c>
      <c r="ED122" s="52" t="s">
        <v>34</v>
      </c>
      <c r="EE122" s="52" t="s">
        <v>34</v>
      </c>
      <c r="EF122" s="52" t="s">
        <v>34</v>
      </c>
      <c r="EG122" s="52" t="s">
        <v>34</v>
      </c>
      <c r="EH122" s="52" t="s">
        <v>34</v>
      </c>
      <c r="EI122" s="52" t="s">
        <v>34</v>
      </c>
      <c r="EJ122" s="52" t="s">
        <v>34</v>
      </c>
      <c r="EK122" s="52" t="s">
        <v>34</v>
      </c>
      <c r="EL122" s="52" t="s">
        <v>34</v>
      </c>
      <c r="EM122" s="52" t="s">
        <v>34</v>
      </c>
      <c r="EN122" s="52" t="s">
        <v>34</v>
      </c>
      <c r="EO122" s="52" t="s">
        <v>34</v>
      </c>
      <c r="EP122" s="52" t="s">
        <v>34</v>
      </c>
      <c r="EQ122" s="52" t="s">
        <v>34</v>
      </c>
      <c r="ER122" s="52" t="s">
        <v>34</v>
      </c>
      <c r="ES122" s="52" t="s">
        <v>34</v>
      </c>
      <c r="ET122" s="52" t="s">
        <v>34</v>
      </c>
      <c r="EU122" s="52" t="s">
        <v>34</v>
      </c>
      <c r="EV122" s="52" t="s">
        <v>34</v>
      </c>
      <c r="EW122" s="52" t="s">
        <v>34</v>
      </c>
      <c r="EX122" s="52" t="s">
        <v>34</v>
      </c>
      <c r="EY122" s="52" t="s">
        <v>34</v>
      </c>
      <c r="EZ122" s="52" t="s">
        <v>34</v>
      </c>
      <c r="FA122" s="52" t="s">
        <v>34</v>
      </c>
      <c r="FB122" s="52" t="s">
        <v>34</v>
      </c>
      <c r="FC122" s="52" t="s">
        <v>34</v>
      </c>
      <c r="FD122" s="52" t="s">
        <v>34</v>
      </c>
      <c r="FE122" s="52" t="s">
        <v>34</v>
      </c>
      <c r="FF122" s="52" t="s">
        <v>34</v>
      </c>
      <c r="FG122" s="52" t="s">
        <v>34</v>
      </c>
      <c r="FH122" s="52" t="s">
        <v>34</v>
      </c>
      <c r="FI122" s="52" t="s">
        <v>34</v>
      </c>
      <c r="FJ122" s="52" t="s">
        <v>34</v>
      </c>
      <c r="FK122" s="52" t="s">
        <v>34</v>
      </c>
      <c r="FL122" s="52" t="s">
        <v>34</v>
      </c>
      <c r="FM122" s="52" t="s">
        <v>34</v>
      </c>
      <c r="FN122" s="52" t="s">
        <v>34</v>
      </c>
      <c r="FO122" s="52" t="s">
        <v>34</v>
      </c>
      <c r="FP122" s="52" t="s">
        <v>34</v>
      </c>
      <c r="FQ122" s="52" t="s">
        <v>34</v>
      </c>
      <c r="FR122" s="52" t="s">
        <v>34</v>
      </c>
      <c r="FS122" s="52" t="s">
        <v>34</v>
      </c>
      <c r="FT122" s="52" t="s">
        <v>34</v>
      </c>
      <c r="FU122" s="52" t="s">
        <v>34</v>
      </c>
      <c r="FV122" s="52" t="s">
        <v>34</v>
      </c>
      <c r="FW122" s="52" t="s">
        <v>34</v>
      </c>
      <c r="FX122" s="52" t="s">
        <v>34</v>
      </c>
      <c r="FY122" s="52" t="s">
        <v>34</v>
      </c>
      <c r="FZ122" s="52" t="s">
        <v>34</v>
      </c>
      <c r="GA122" s="52" t="s">
        <v>34</v>
      </c>
      <c r="GB122" s="52" t="s">
        <v>34</v>
      </c>
      <c r="GC122" s="52" t="s">
        <v>34</v>
      </c>
      <c r="GD122" s="52" t="s">
        <v>34</v>
      </c>
      <c r="GE122" s="52" t="s">
        <v>34</v>
      </c>
      <c r="GF122" s="52" t="s">
        <v>34</v>
      </c>
      <c r="GG122" s="52" t="s">
        <v>34</v>
      </c>
      <c r="GH122" s="52" t="s">
        <v>34</v>
      </c>
      <c r="GI122" s="52" t="s">
        <v>34</v>
      </c>
      <c r="GJ122" s="52" t="s">
        <v>34</v>
      </c>
      <c r="GK122" s="52" t="s">
        <v>34</v>
      </c>
      <c r="GL122" s="52" t="s">
        <v>34</v>
      </c>
      <c r="GM122" s="52" t="s">
        <v>34</v>
      </c>
      <c r="GN122" s="52" t="s">
        <v>34</v>
      </c>
      <c r="GO122" s="52" t="s">
        <v>34</v>
      </c>
      <c r="GP122" s="52" t="s">
        <v>34</v>
      </c>
      <c r="GQ122" s="52" t="s">
        <v>34</v>
      </c>
      <c r="GR122" s="52" t="s">
        <v>34</v>
      </c>
      <c r="GS122" s="52" t="s">
        <v>34</v>
      </c>
      <c r="GT122" s="52" t="s">
        <v>34</v>
      </c>
      <c r="GU122" s="52" t="s">
        <v>34</v>
      </c>
      <c r="GV122" s="52" t="s">
        <v>34</v>
      </c>
      <c r="GW122" s="52" t="s">
        <v>34</v>
      </c>
      <c r="GX122" s="52" t="s">
        <v>34</v>
      </c>
      <c r="GY122" s="52" t="s">
        <v>34</v>
      </c>
      <c r="GZ122" s="52" t="s">
        <v>34</v>
      </c>
      <c r="HA122" s="52" t="s">
        <v>34</v>
      </c>
      <c r="HB122" s="52" t="s">
        <v>34</v>
      </c>
      <c r="HC122" s="52" t="s">
        <v>34</v>
      </c>
      <c r="HD122" s="52" t="s">
        <v>34</v>
      </c>
      <c r="HE122" s="52" t="s">
        <v>34</v>
      </c>
      <c r="HF122" s="52" t="s">
        <v>34</v>
      </c>
      <c r="HG122" s="52" t="s">
        <v>34</v>
      </c>
      <c r="HH122" s="52" t="s">
        <v>34</v>
      </c>
      <c r="HI122" s="52" t="s">
        <v>34</v>
      </c>
      <c r="HJ122" s="52" t="s">
        <v>34</v>
      </c>
      <c r="HK122" s="52" t="s">
        <v>34</v>
      </c>
      <c r="HL122" s="52" t="s">
        <v>34</v>
      </c>
      <c r="HM122" s="52" t="s">
        <v>34</v>
      </c>
      <c r="HN122" s="52" t="s">
        <v>34</v>
      </c>
      <c r="HO122" s="52" t="s">
        <v>34</v>
      </c>
      <c r="HP122" s="52" t="s">
        <v>34</v>
      </c>
      <c r="HQ122" s="52" t="s">
        <v>34</v>
      </c>
      <c r="HR122" s="52" t="s">
        <v>34</v>
      </c>
      <c r="HS122" s="52" t="s">
        <v>34</v>
      </c>
      <c r="HT122" s="52" t="s">
        <v>34</v>
      </c>
      <c r="HU122" s="52" t="s">
        <v>34</v>
      </c>
      <c r="HV122" s="52" t="s">
        <v>34</v>
      </c>
      <c r="HW122" s="52" t="s">
        <v>34</v>
      </c>
      <c r="HX122" s="52" t="s">
        <v>34</v>
      </c>
      <c r="HY122" s="52" t="s">
        <v>34</v>
      </c>
      <c r="HZ122" s="52" t="s">
        <v>34</v>
      </c>
      <c r="IA122" s="52" t="s">
        <v>34</v>
      </c>
      <c r="IB122" s="52" t="s">
        <v>34</v>
      </c>
      <c r="IC122" s="52" t="s">
        <v>34</v>
      </c>
      <c r="ID122" s="52" t="s">
        <v>34</v>
      </c>
      <c r="IE122" s="52" t="s">
        <v>34</v>
      </c>
      <c r="IF122" s="52" t="s">
        <v>34</v>
      </c>
      <c r="IG122" s="52" t="s">
        <v>34</v>
      </c>
      <c r="IH122" s="52" t="s">
        <v>34</v>
      </c>
      <c r="II122" s="52" t="s">
        <v>34</v>
      </c>
      <c r="IJ122" s="52" t="s">
        <v>34</v>
      </c>
      <c r="IK122" s="52" t="s">
        <v>34</v>
      </c>
      <c r="IL122" s="52" t="s">
        <v>34</v>
      </c>
      <c r="IM122" s="52" t="s">
        <v>34</v>
      </c>
      <c r="IN122" s="52" t="s">
        <v>34</v>
      </c>
      <c r="IO122" s="52" t="s">
        <v>34</v>
      </c>
      <c r="IP122" s="52" t="s">
        <v>34</v>
      </c>
      <c r="IQ122" s="52" t="s">
        <v>34</v>
      </c>
      <c r="IR122" s="52" t="s">
        <v>34</v>
      </c>
      <c r="IS122" s="52" t="s">
        <v>34</v>
      </c>
      <c r="IT122" s="52" t="s">
        <v>34</v>
      </c>
      <c r="IU122" s="52" t="s">
        <v>34</v>
      </c>
      <c r="IV122" s="52" t="s">
        <v>34</v>
      </c>
      <c r="IW122" s="52" t="s">
        <v>34</v>
      </c>
      <c r="IX122" s="52" t="s">
        <v>34</v>
      </c>
      <c r="IY122" s="52" t="s">
        <v>34</v>
      </c>
      <c r="IZ122" s="52" t="s">
        <v>34</v>
      </c>
      <c r="JA122" s="52" t="s">
        <v>34</v>
      </c>
      <c r="JB122" s="52" t="s">
        <v>34</v>
      </c>
      <c r="JC122" s="52" t="s">
        <v>34</v>
      </c>
      <c r="JD122" s="52" t="s">
        <v>34</v>
      </c>
      <c r="JE122" s="52" t="s">
        <v>34</v>
      </c>
      <c r="JF122" s="52" t="s">
        <v>34</v>
      </c>
      <c r="JG122" s="52" t="s">
        <v>34</v>
      </c>
      <c r="JH122" s="52" t="s">
        <v>34</v>
      </c>
      <c r="JI122" s="52" t="s">
        <v>34</v>
      </c>
      <c r="JJ122" s="52" t="s">
        <v>34</v>
      </c>
      <c r="JK122" s="52" t="s">
        <v>34</v>
      </c>
      <c r="JL122" s="52" t="s">
        <v>34</v>
      </c>
      <c r="JM122" s="52" t="s">
        <v>34</v>
      </c>
      <c r="JN122" s="52" t="s">
        <v>34</v>
      </c>
      <c r="JO122" s="52" t="s">
        <v>34</v>
      </c>
      <c r="JP122" s="52" t="s">
        <v>34</v>
      </c>
      <c r="JQ122" s="52" t="s">
        <v>34</v>
      </c>
      <c r="JR122" s="52" t="s">
        <v>34</v>
      </c>
      <c r="JS122" s="52" t="s">
        <v>34</v>
      </c>
      <c r="JT122" s="52" t="s">
        <v>34</v>
      </c>
      <c r="JU122" s="52" t="s">
        <v>34</v>
      </c>
      <c r="JV122" s="52" t="s">
        <v>34</v>
      </c>
      <c r="JW122" s="52" t="s">
        <v>34</v>
      </c>
      <c r="JX122" s="52" t="s">
        <v>34</v>
      </c>
      <c r="JY122" s="52" t="s">
        <v>34</v>
      </c>
      <c r="JZ122" s="52" t="s">
        <v>34</v>
      </c>
      <c r="KA122" s="52" t="s">
        <v>34</v>
      </c>
      <c r="KB122" s="71"/>
      <c r="KC122" s="71"/>
      <c r="KD122" s="71"/>
      <c r="KE122" s="71"/>
      <c r="KF122" s="71"/>
      <c r="KG122" s="71"/>
      <c r="KH122" s="71"/>
      <c r="KI122" s="71"/>
      <c r="KJ122" s="71"/>
      <c r="KK122" s="71"/>
      <c r="KL122" s="71"/>
      <c r="KM122" s="71"/>
      <c r="KN122" s="71"/>
      <c r="KO122" s="71"/>
      <c r="KP122" s="71"/>
      <c r="KQ122" s="71"/>
      <c r="KR122" s="71"/>
      <c r="KS122" s="71"/>
      <c r="KT122" s="71"/>
      <c r="KU122" s="71"/>
      <c r="KV122" s="71"/>
      <c r="KW122" s="71"/>
      <c r="KX122" s="71"/>
      <c r="KY122" s="71"/>
      <c r="KZ122" s="71"/>
      <c r="LA122" s="71"/>
      <c r="LB122" s="71"/>
      <c r="LC122" s="71"/>
      <c r="LD122" s="71"/>
      <c r="LE122" s="71"/>
      <c r="LF122" s="71"/>
      <c r="LG122" s="71"/>
      <c r="LH122" s="71"/>
      <c r="LI122" s="71"/>
      <c r="LJ122" s="71"/>
      <c r="LK122" s="71"/>
      <c r="LL122" s="71"/>
      <c r="LM122" s="71"/>
      <c r="LN122" s="71"/>
      <c r="LO122" s="71"/>
      <c r="LP122" s="71"/>
      <c r="LQ122" s="71"/>
      <c r="LR122" s="71"/>
      <c r="LS122" s="71"/>
      <c r="LT122" s="71"/>
      <c r="LU122" s="71"/>
      <c r="LV122" s="71"/>
      <c r="LW122" s="71"/>
      <c r="LX122" s="71"/>
      <c r="LY122" s="71"/>
      <c r="LZ122" s="71"/>
      <c r="MA122" s="71"/>
      <c r="MB122" s="71"/>
      <c r="MC122" s="71"/>
      <c r="MD122" s="71"/>
      <c r="ME122" s="71"/>
      <c r="MF122" s="71"/>
    </row>
    <row r="123" spans="1:344" ht="23.4" customHeight="1" thickBot="1" x14ac:dyDescent="0.35">
      <c r="A123" s="174" t="s">
        <v>135</v>
      </c>
      <c r="B123" s="174" t="s">
        <v>136</v>
      </c>
      <c r="C123" s="206" t="s">
        <v>89</v>
      </c>
      <c r="D123" s="207"/>
      <c r="E123" s="175">
        <f>COUNTIF(I123:IV123,"+")</f>
        <v>0</v>
      </c>
      <c r="F123" s="175">
        <f>COUNTIF(I123:IV123,"-")</f>
        <v>0</v>
      </c>
      <c r="G123" s="176">
        <f>COUNTIF(I123:IV123,"na")</f>
        <v>0</v>
      </c>
      <c r="H123" s="40"/>
    </row>
    <row r="124" spans="1:344" s="47" customFormat="1" ht="27.75" customHeight="1" thickBot="1" x14ac:dyDescent="0.35">
      <c r="A124" s="208" t="s">
        <v>96</v>
      </c>
      <c r="B124" s="209"/>
      <c r="C124" s="210"/>
      <c r="D124" s="210"/>
      <c r="E124" s="210"/>
      <c r="F124" s="210"/>
      <c r="G124" s="211"/>
      <c r="H124" s="91"/>
      <c r="I124" s="177" t="s">
        <v>34</v>
      </c>
      <c r="J124" s="178" t="s">
        <v>34</v>
      </c>
      <c r="K124" s="178" t="s">
        <v>34</v>
      </c>
      <c r="L124" s="178" t="s">
        <v>34</v>
      </c>
      <c r="M124" s="178" t="s">
        <v>34</v>
      </c>
      <c r="N124" s="178" t="s">
        <v>34</v>
      </c>
      <c r="O124" s="178" t="s">
        <v>34</v>
      </c>
      <c r="P124" s="178" t="s">
        <v>34</v>
      </c>
      <c r="Q124" s="178" t="s">
        <v>34</v>
      </c>
      <c r="R124" s="178" t="s">
        <v>34</v>
      </c>
      <c r="S124" s="178" t="s">
        <v>34</v>
      </c>
      <c r="T124" s="178" t="s">
        <v>34</v>
      </c>
      <c r="U124" s="178" t="s">
        <v>34</v>
      </c>
      <c r="V124" s="179" t="s">
        <v>34</v>
      </c>
      <c r="W124" s="179" t="s">
        <v>34</v>
      </c>
      <c r="X124" s="179" t="s">
        <v>34</v>
      </c>
      <c r="Y124" s="179" t="s">
        <v>34</v>
      </c>
      <c r="Z124" s="179" t="s">
        <v>34</v>
      </c>
      <c r="AA124" s="179" t="s">
        <v>34</v>
      </c>
      <c r="AB124" s="179" t="s">
        <v>34</v>
      </c>
      <c r="AC124" s="179" t="s">
        <v>34</v>
      </c>
      <c r="AD124" s="179" t="s">
        <v>34</v>
      </c>
      <c r="AE124" s="179" t="s">
        <v>34</v>
      </c>
      <c r="AF124" s="179" t="s">
        <v>34</v>
      </c>
      <c r="AG124" s="179" t="s">
        <v>34</v>
      </c>
      <c r="AH124" s="179" t="s">
        <v>34</v>
      </c>
      <c r="AI124" s="179" t="s">
        <v>34</v>
      </c>
      <c r="AJ124" s="179" t="s">
        <v>34</v>
      </c>
      <c r="AK124" s="179" t="s">
        <v>34</v>
      </c>
      <c r="AL124" s="179" t="s">
        <v>34</v>
      </c>
      <c r="AM124" s="179" t="s">
        <v>34</v>
      </c>
      <c r="AN124" s="179" t="s">
        <v>34</v>
      </c>
      <c r="AO124" s="179" t="s">
        <v>34</v>
      </c>
      <c r="AP124" s="179" t="s">
        <v>34</v>
      </c>
      <c r="AQ124" s="179" t="s">
        <v>34</v>
      </c>
      <c r="AR124" s="179" t="s">
        <v>34</v>
      </c>
      <c r="AS124" s="179" t="s">
        <v>34</v>
      </c>
      <c r="AT124" s="179" t="s">
        <v>34</v>
      </c>
      <c r="AU124" s="179" t="s">
        <v>34</v>
      </c>
      <c r="AV124" s="179" t="s">
        <v>34</v>
      </c>
      <c r="AW124" s="179" t="s">
        <v>34</v>
      </c>
      <c r="AX124" s="179" t="s">
        <v>34</v>
      </c>
      <c r="AY124" s="179" t="s">
        <v>34</v>
      </c>
      <c r="AZ124" s="179" t="s">
        <v>34</v>
      </c>
      <c r="BA124" s="179" t="s">
        <v>34</v>
      </c>
      <c r="BB124" s="179" t="s">
        <v>34</v>
      </c>
      <c r="BC124" s="179" t="s">
        <v>34</v>
      </c>
      <c r="BD124" s="179" t="s">
        <v>34</v>
      </c>
      <c r="BE124" s="179" t="s">
        <v>34</v>
      </c>
      <c r="BF124" s="179" t="s">
        <v>34</v>
      </c>
      <c r="BG124" s="179" t="s">
        <v>34</v>
      </c>
      <c r="BH124" s="179" t="s">
        <v>34</v>
      </c>
      <c r="BI124" s="179" t="s">
        <v>34</v>
      </c>
      <c r="BJ124" s="179" t="s">
        <v>34</v>
      </c>
      <c r="BK124" s="179" t="s">
        <v>34</v>
      </c>
      <c r="BL124" s="179" t="s">
        <v>34</v>
      </c>
      <c r="BM124" s="179" t="s">
        <v>34</v>
      </c>
      <c r="BN124" s="179" t="s">
        <v>34</v>
      </c>
      <c r="BO124" s="179" t="s">
        <v>34</v>
      </c>
      <c r="BP124" s="179" t="s">
        <v>34</v>
      </c>
      <c r="BQ124" s="179" t="s">
        <v>34</v>
      </c>
      <c r="BR124" s="179" t="s">
        <v>34</v>
      </c>
      <c r="BS124" s="179" t="s">
        <v>34</v>
      </c>
      <c r="BT124" s="179" t="s">
        <v>34</v>
      </c>
      <c r="BU124" s="179" t="s">
        <v>34</v>
      </c>
      <c r="BV124" s="179" t="s">
        <v>34</v>
      </c>
      <c r="BW124" s="179" t="s">
        <v>34</v>
      </c>
      <c r="BX124" s="179" t="s">
        <v>34</v>
      </c>
      <c r="BY124" s="179" t="s">
        <v>34</v>
      </c>
      <c r="BZ124" s="179" t="s">
        <v>34</v>
      </c>
      <c r="CA124" s="179" t="s">
        <v>34</v>
      </c>
      <c r="CB124" s="179" t="s">
        <v>34</v>
      </c>
      <c r="CC124" s="179" t="s">
        <v>34</v>
      </c>
      <c r="CD124" s="179" t="s">
        <v>34</v>
      </c>
      <c r="CE124" s="179" t="s">
        <v>34</v>
      </c>
      <c r="CF124" s="179" t="s">
        <v>34</v>
      </c>
      <c r="CG124" s="179" t="s">
        <v>34</v>
      </c>
      <c r="CH124" s="179" t="s">
        <v>34</v>
      </c>
      <c r="CI124" s="179" t="s">
        <v>34</v>
      </c>
      <c r="CJ124" s="179" t="s">
        <v>34</v>
      </c>
      <c r="CK124" s="179" t="s">
        <v>34</v>
      </c>
      <c r="CL124" s="179" t="s">
        <v>34</v>
      </c>
      <c r="CM124" s="179" t="s">
        <v>34</v>
      </c>
      <c r="CN124" s="179" t="s">
        <v>34</v>
      </c>
      <c r="CO124" s="179" t="s">
        <v>34</v>
      </c>
      <c r="CP124" s="179" t="s">
        <v>34</v>
      </c>
      <c r="CQ124" s="179" t="s">
        <v>34</v>
      </c>
      <c r="CR124" s="179" t="s">
        <v>34</v>
      </c>
      <c r="CS124" s="179" t="s">
        <v>34</v>
      </c>
      <c r="CT124" s="179" t="s">
        <v>34</v>
      </c>
      <c r="CU124" s="179" t="s">
        <v>34</v>
      </c>
      <c r="CV124" s="179" t="s">
        <v>34</v>
      </c>
      <c r="CW124" s="179" t="s">
        <v>34</v>
      </c>
      <c r="CX124" s="179" t="s">
        <v>34</v>
      </c>
      <c r="CY124" s="179" t="s">
        <v>34</v>
      </c>
      <c r="CZ124" s="179" t="s">
        <v>34</v>
      </c>
      <c r="DA124" s="179" t="s">
        <v>34</v>
      </c>
      <c r="DB124" s="179" t="s">
        <v>34</v>
      </c>
      <c r="DC124" s="179" t="s">
        <v>34</v>
      </c>
      <c r="DD124" s="179" t="s">
        <v>34</v>
      </c>
      <c r="DE124" s="179" t="s">
        <v>34</v>
      </c>
      <c r="DF124" s="179" t="s">
        <v>34</v>
      </c>
      <c r="DG124" s="179" t="s">
        <v>34</v>
      </c>
      <c r="DH124" s="179" t="s">
        <v>34</v>
      </c>
      <c r="DI124" s="179" t="s">
        <v>34</v>
      </c>
      <c r="DJ124" s="179" t="s">
        <v>34</v>
      </c>
      <c r="DK124" s="179" t="s">
        <v>34</v>
      </c>
      <c r="DL124" s="179" t="s">
        <v>34</v>
      </c>
      <c r="DM124" s="179" t="s">
        <v>34</v>
      </c>
      <c r="DN124" s="179" t="s">
        <v>34</v>
      </c>
      <c r="DO124" s="179" t="s">
        <v>34</v>
      </c>
      <c r="DP124" s="179" t="s">
        <v>34</v>
      </c>
      <c r="DQ124" s="179" t="s">
        <v>34</v>
      </c>
      <c r="DR124" s="179" t="s">
        <v>34</v>
      </c>
      <c r="DS124" s="179" t="s">
        <v>34</v>
      </c>
      <c r="DT124" s="179" t="s">
        <v>34</v>
      </c>
      <c r="DU124" s="179" t="s">
        <v>34</v>
      </c>
      <c r="DV124" s="179" t="s">
        <v>34</v>
      </c>
      <c r="DW124" s="179" t="s">
        <v>34</v>
      </c>
      <c r="DX124" s="179" t="s">
        <v>34</v>
      </c>
      <c r="DY124" s="179" t="s">
        <v>34</v>
      </c>
      <c r="DZ124" s="179" t="s">
        <v>34</v>
      </c>
      <c r="EA124" s="179" t="s">
        <v>34</v>
      </c>
      <c r="EB124" s="179" t="s">
        <v>34</v>
      </c>
      <c r="EC124" s="179" t="s">
        <v>34</v>
      </c>
      <c r="ED124" s="179" t="s">
        <v>34</v>
      </c>
      <c r="EE124" s="179" t="s">
        <v>34</v>
      </c>
      <c r="EF124" s="179" t="s">
        <v>34</v>
      </c>
      <c r="EG124" s="179" t="s">
        <v>34</v>
      </c>
      <c r="EH124" s="179" t="s">
        <v>34</v>
      </c>
      <c r="EI124" s="179" t="s">
        <v>34</v>
      </c>
      <c r="EJ124" s="179" t="s">
        <v>34</v>
      </c>
      <c r="EK124" s="179" t="s">
        <v>34</v>
      </c>
      <c r="EL124" s="179" t="s">
        <v>34</v>
      </c>
      <c r="EM124" s="179" t="s">
        <v>34</v>
      </c>
      <c r="EN124" s="179" t="s">
        <v>34</v>
      </c>
      <c r="EO124" s="179" t="s">
        <v>34</v>
      </c>
      <c r="EP124" s="179" t="s">
        <v>34</v>
      </c>
      <c r="EQ124" s="179" t="s">
        <v>34</v>
      </c>
      <c r="ER124" s="179" t="s">
        <v>34</v>
      </c>
      <c r="ES124" s="179" t="s">
        <v>34</v>
      </c>
      <c r="ET124" s="179" t="s">
        <v>34</v>
      </c>
      <c r="EU124" s="179" t="s">
        <v>34</v>
      </c>
      <c r="EV124" s="179" t="s">
        <v>34</v>
      </c>
      <c r="EW124" s="179" t="s">
        <v>34</v>
      </c>
      <c r="EX124" s="179" t="s">
        <v>34</v>
      </c>
      <c r="EY124" s="179" t="s">
        <v>34</v>
      </c>
      <c r="EZ124" s="179" t="s">
        <v>34</v>
      </c>
      <c r="FA124" s="179" t="s">
        <v>34</v>
      </c>
      <c r="FB124" s="179" t="s">
        <v>34</v>
      </c>
      <c r="FC124" s="179" t="s">
        <v>34</v>
      </c>
      <c r="FD124" s="179" t="s">
        <v>34</v>
      </c>
      <c r="FE124" s="179" t="s">
        <v>34</v>
      </c>
      <c r="FF124" s="179" t="s">
        <v>34</v>
      </c>
      <c r="FG124" s="179" t="s">
        <v>34</v>
      </c>
      <c r="FH124" s="179" t="s">
        <v>34</v>
      </c>
      <c r="FI124" s="179" t="s">
        <v>34</v>
      </c>
      <c r="FJ124" s="179" t="s">
        <v>34</v>
      </c>
      <c r="FK124" s="179" t="s">
        <v>34</v>
      </c>
      <c r="FL124" s="179" t="s">
        <v>34</v>
      </c>
      <c r="FM124" s="179" t="s">
        <v>34</v>
      </c>
      <c r="FN124" s="179" t="s">
        <v>34</v>
      </c>
      <c r="FO124" s="179" t="s">
        <v>34</v>
      </c>
      <c r="FP124" s="179" t="s">
        <v>34</v>
      </c>
      <c r="FQ124" s="179" t="s">
        <v>34</v>
      </c>
      <c r="FR124" s="179" t="s">
        <v>34</v>
      </c>
      <c r="FS124" s="179" t="s">
        <v>34</v>
      </c>
      <c r="FT124" s="179" t="s">
        <v>34</v>
      </c>
      <c r="FU124" s="179" t="s">
        <v>34</v>
      </c>
      <c r="FV124" s="179" t="s">
        <v>34</v>
      </c>
      <c r="FW124" s="179" t="s">
        <v>34</v>
      </c>
      <c r="FX124" s="179" t="s">
        <v>34</v>
      </c>
      <c r="FY124" s="179" t="s">
        <v>34</v>
      </c>
      <c r="FZ124" s="179" t="s">
        <v>34</v>
      </c>
      <c r="GA124" s="179" t="s">
        <v>34</v>
      </c>
      <c r="GB124" s="179" t="s">
        <v>34</v>
      </c>
      <c r="GC124" s="179" t="s">
        <v>34</v>
      </c>
      <c r="GD124" s="179" t="s">
        <v>34</v>
      </c>
      <c r="GE124" s="179" t="s">
        <v>34</v>
      </c>
      <c r="GF124" s="179" t="s">
        <v>34</v>
      </c>
      <c r="GG124" s="179" t="s">
        <v>34</v>
      </c>
      <c r="GH124" s="179" t="s">
        <v>34</v>
      </c>
      <c r="GI124" s="179" t="s">
        <v>34</v>
      </c>
      <c r="GJ124" s="179" t="s">
        <v>34</v>
      </c>
      <c r="GK124" s="179" t="s">
        <v>34</v>
      </c>
      <c r="GL124" s="179" t="s">
        <v>34</v>
      </c>
      <c r="GM124" s="179" t="s">
        <v>34</v>
      </c>
      <c r="GN124" s="179" t="s">
        <v>34</v>
      </c>
      <c r="GO124" s="179" t="s">
        <v>34</v>
      </c>
      <c r="GP124" s="179" t="s">
        <v>34</v>
      </c>
      <c r="GQ124" s="179" t="s">
        <v>34</v>
      </c>
      <c r="GR124" s="179" t="s">
        <v>34</v>
      </c>
      <c r="GS124" s="179" t="s">
        <v>34</v>
      </c>
      <c r="GT124" s="179" t="s">
        <v>34</v>
      </c>
      <c r="GU124" s="179" t="s">
        <v>34</v>
      </c>
      <c r="GV124" s="179" t="s">
        <v>34</v>
      </c>
      <c r="GW124" s="179" t="s">
        <v>34</v>
      </c>
      <c r="GX124" s="179" t="s">
        <v>34</v>
      </c>
      <c r="GY124" s="179" t="s">
        <v>34</v>
      </c>
      <c r="GZ124" s="179" t="s">
        <v>34</v>
      </c>
      <c r="HA124" s="179" t="s">
        <v>34</v>
      </c>
      <c r="HB124" s="179" t="s">
        <v>34</v>
      </c>
      <c r="HC124" s="179" t="s">
        <v>34</v>
      </c>
      <c r="HD124" s="179" t="s">
        <v>34</v>
      </c>
      <c r="HE124" s="179" t="s">
        <v>34</v>
      </c>
      <c r="HF124" s="179" t="s">
        <v>34</v>
      </c>
      <c r="HG124" s="179" t="s">
        <v>34</v>
      </c>
      <c r="HH124" s="179" t="s">
        <v>34</v>
      </c>
      <c r="HI124" s="179" t="s">
        <v>34</v>
      </c>
      <c r="HJ124" s="179" t="s">
        <v>34</v>
      </c>
      <c r="HK124" s="179" t="s">
        <v>34</v>
      </c>
      <c r="HL124" s="179" t="s">
        <v>34</v>
      </c>
      <c r="HM124" s="179" t="s">
        <v>34</v>
      </c>
      <c r="HN124" s="179" t="s">
        <v>34</v>
      </c>
      <c r="HO124" s="179" t="s">
        <v>34</v>
      </c>
      <c r="HP124" s="179" t="s">
        <v>34</v>
      </c>
      <c r="HQ124" s="179" t="s">
        <v>34</v>
      </c>
      <c r="HR124" s="179" t="s">
        <v>34</v>
      </c>
      <c r="HS124" s="179" t="s">
        <v>34</v>
      </c>
      <c r="HT124" s="179" t="s">
        <v>34</v>
      </c>
      <c r="HU124" s="179" t="s">
        <v>34</v>
      </c>
      <c r="HV124" s="179" t="s">
        <v>34</v>
      </c>
      <c r="HW124" s="179" t="s">
        <v>34</v>
      </c>
      <c r="HX124" s="179" t="s">
        <v>34</v>
      </c>
      <c r="HY124" s="179" t="s">
        <v>34</v>
      </c>
      <c r="HZ124" s="179" t="s">
        <v>34</v>
      </c>
      <c r="IA124" s="179" t="s">
        <v>34</v>
      </c>
      <c r="IB124" s="179" t="s">
        <v>34</v>
      </c>
      <c r="IC124" s="179" t="s">
        <v>34</v>
      </c>
      <c r="ID124" s="179" t="s">
        <v>34</v>
      </c>
      <c r="IE124" s="179" t="s">
        <v>34</v>
      </c>
      <c r="IF124" s="179" t="s">
        <v>34</v>
      </c>
      <c r="IG124" s="179" t="s">
        <v>34</v>
      </c>
      <c r="IH124" s="179" t="s">
        <v>34</v>
      </c>
      <c r="II124" s="179" t="s">
        <v>34</v>
      </c>
      <c r="IJ124" s="179" t="s">
        <v>34</v>
      </c>
      <c r="IK124" s="179" t="s">
        <v>34</v>
      </c>
      <c r="IL124" s="179" t="s">
        <v>34</v>
      </c>
      <c r="IM124" s="179" t="s">
        <v>34</v>
      </c>
      <c r="IN124" s="179" t="s">
        <v>34</v>
      </c>
      <c r="IO124" s="179" t="s">
        <v>34</v>
      </c>
      <c r="IP124" s="179" t="s">
        <v>34</v>
      </c>
      <c r="IQ124" s="179" t="s">
        <v>34</v>
      </c>
      <c r="IR124" s="179" t="s">
        <v>34</v>
      </c>
      <c r="IS124" s="179" t="s">
        <v>34</v>
      </c>
      <c r="IT124" s="179" t="s">
        <v>34</v>
      </c>
      <c r="IU124" s="179" t="s">
        <v>34</v>
      </c>
      <c r="IV124" s="179" t="s">
        <v>34</v>
      </c>
      <c r="IW124" s="179" t="s">
        <v>34</v>
      </c>
      <c r="IX124" s="179" t="s">
        <v>34</v>
      </c>
      <c r="IY124" s="179" t="s">
        <v>34</v>
      </c>
      <c r="IZ124" s="179" t="s">
        <v>34</v>
      </c>
      <c r="JA124" s="179" t="s">
        <v>34</v>
      </c>
      <c r="JB124" s="179" t="s">
        <v>34</v>
      </c>
      <c r="JC124" s="179" t="s">
        <v>34</v>
      </c>
      <c r="JD124" s="179" t="s">
        <v>34</v>
      </c>
      <c r="JE124" s="179" t="s">
        <v>34</v>
      </c>
      <c r="JF124" s="179" t="s">
        <v>34</v>
      </c>
      <c r="JG124" s="179" t="s">
        <v>34</v>
      </c>
      <c r="JH124" s="179" t="s">
        <v>34</v>
      </c>
      <c r="JI124" s="179" t="s">
        <v>34</v>
      </c>
      <c r="JJ124" s="179" t="s">
        <v>34</v>
      </c>
      <c r="JK124" s="179" t="s">
        <v>34</v>
      </c>
      <c r="JL124" s="179" t="s">
        <v>34</v>
      </c>
      <c r="JM124" s="179" t="s">
        <v>34</v>
      </c>
      <c r="JN124" s="179" t="s">
        <v>34</v>
      </c>
      <c r="JO124" s="46"/>
      <c r="JP124" s="46"/>
      <c r="JQ124" s="46"/>
      <c r="JR124" s="46"/>
      <c r="JS124" s="46"/>
      <c r="JT124" s="46"/>
      <c r="JU124" s="46"/>
      <c r="JV124" s="46"/>
      <c r="JW124" s="46"/>
      <c r="JX124" s="46"/>
      <c r="JY124" s="46"/>
      <c r="JZ124" s="46"/>
      <c r="KA124" s="46"/>
      <c r="KB124" s="46"/>
      <c r="KC124" s="46"/>
      <c r="KD124" s="46"/>
      <c r="KE124" s="46"/>
      <c r="KF124" s="46"/>
      <c r="KG124" s="46"/>
      <c r="KH124" s="46"/>
      <c r="KI124" s="46"/>
      <c r="KJ124" s="46"/>
      <c r="KK124" s="46"/>
      <c r="KL124" s="46"/>
      <c r="KM124" s="46"/>
      <c r="KN124" s="46"/>
      <c r="KO124" s="46"/>
      <c r="KP124" s="46"/>
      <c r="KQ124" s="46"/>
      <c r="KR124" s="46"/>
      <c r="KS124" s="46"/>
      <c r="KT124" s="46"/>
      <c r="KU124" s="46"/>
      <c r="KV124" s="46"/>
      <c r="KW124" s="46"/>
      <c r="KX124" s="46"/>
      <c r="KY124" s="46"/>
      <c r="KZ124" s="46"/>
      <c r="LA124" s="46"/>
      <c r="LB124" s="46"/>
      <c r="LC124" s="46"/>
      <c r="LD124" s="46"/>
      <c r="LE124" s="46"/>
      <c r="LF124" s="46"/>
      <c r="LG124" s="46"/>
      <c r="LH124" s="46"/>
      <c r="LI124" s="46"/>
      <c r="LJ124" s="46"/>
      <c r="LK124" s="46"/>
      <c r="LL124" s="46"/>
      <c r="LM124" s="46"/>
      <c r="LN124" s="46"/>
      <c r="LO124" s="46"/>
      <c r="LP124" s="46"/>
      <c r="LQ124" s="46"/>
      <c r="LR124" s="46"/>
      <c r="LS124" s="46"/>
      <c r="LT124" s="46"/>
      <c r="LU124" s="46"/>
      <c r="LV124" s="46"/>
      <c r="LW124" s="46"/>
      <c r="LX124" s="46"/>
      <c r="LY124" s="46"/>
      <c r="LZ124" s="46"/>
      <c r="MA124" s="46"/>
      <c r="MB124" s="46"/>
      <c r="MC124" s="46"/>
      <c r="MD124" s="46"/>
      <c r="ME124" s="46"/>
      <c r="MF124" s="46"/>
    </row>
    <row r="125" spans="1:344" s="72" customFormat="1" ht="31.95" customHeight="1" thickBot="1" x14ac:dyDescent="0.35">
      <c r="A125" s="174" t="s">
        <v>135</v>
      </c>
      <c r="B125" s="180" t="s">
        <v>140</v>
      </c>
      <c r="C125" s="181">
        <f>IFERROR((SUM(E114+E117+E120+E123+E111)/(E114+F114+E117+F117+E120+F120+E123+F123+E111+F111)),0)</f>
        <v>0</v>
      </c>
      <c r="D125" s="121" t="s">
        <v>97</v>
      </c>
      <c r="E125" s="212">
        <f>F111+F114+F117+F120+F123</f>
        <v>0</v>
      </c>
      <c r="F125" s="212"/>
      <c r="G125" s="212"/>
      <c r="H125" s="182"/>
      <c r="I125" s="109" t="s">
        <v>34</v>
      </c>
      <c r="J125" s="109" t="s">
        <v>34</v>
      </c>
      <c r="K125" s="109" t="s">
        <v>34</v>
      </c>
      <c r="L125" s="109" t="s">
        <v>34</v>
      </c>
      <c r="M125" s="109" t="s">
        <v>34</v>
      </c>
      <c r="N125" s="109" t="s">
        <v>34</v>
      </c>
      <c r="O125" s="109" t="s">
        <v>34</v>
      </c>
      <c r="P125" s="109" t="s">
        <v>34</v>
      </c>
      <c r="Q125" s="109" t="s">
        <v>34</v>
      </c>
      <c r="R125" s="109" t="s">
        <v>34</v>
      </c>
      <c r="S125" s="109" t="s">
        <v>34</v>
      </c>
      <c r="T125" s="109" t="s">
        <v>34</v>
      </c>
      <c r="U125" s="109" t="s">
        <v>34</v>
      </c>
      <c r="V125" s="110" t="s">
        <v>34</v>
      </c>
      <c r="W125" s="110" t="s">
        <v>34</v>
      </c>
      <c r="X125" s="110" t="s">
        <v>34</v>
      </c>
      <c r="Y125" s="110" t="s">
        <v>34</v>
      </c>
      <c r="Z125" s="110" t="s">
        <v>34</v>
      </c>
      <c r="AA125" s="110" t="s">
        <v>34</v>
      </c>
      <c r="AB125" s="110" t="s">
        <v>34</v>
      </c>
      <c r="AC125" s="110" t="s">
        <v>34</v>
      </c>
      <c r="AD125" s="110" t="s">
        <v>34</v>
      </c>
      <c r="AE125" s="110" t="s">
        <v>34</v>
      </c>
      <c r="AF125" s="110" t="s">
        <v>34</v>
      </c>
      <c r="AG125" s="110" t="s">
        <v>34</v>
      </c>
      <c r="AH125" s="110" t="s">
        <v>34</v>
      </c>
      <c r="AI125" s="110" t="s">
        <v>34</v>
      </c>
      <c r="AJ125" s="110" t="s">
        <v>34</v>
      </c>
      <c r="AK125" s="110" t="s">
        <v>34</v>
      </c>
      <c r="AL125" s="110" t="s">
        <v>34</v>
      </c>
      <c r="AM125" s="110" t="s">
        <v>34</v>
      </c>
      <c r="AN125" s="110" t="s">
        <v>34</v>
      </c>
      <c r="AO125" s="110" t="s">
        <v>34</v>
      </c>
      <c r="AP125" s="110" t="s">
        <v>34</v>
      </c>
      <c r="AQ125" s="110" t="s">
        <v>34</v>
      </c>
      <c r="AR125" s="110" t="s">
        <v>34</v>
      </c>
      <c r="AS125" s="110" t="s">
        <v>34</v>
      </c>
      <c r="AT125" s="110" t="s">
        <v>34</v>
      </c>
      <c r="AU125" s="110" t="s">
        <v>34</v>
      </c>
      <c r="AV125" s="110" t="s">
        <v>34</v>
      </c>
      <c r="AW125" s="110" t="s">
        <v>34</v>
      </c>
      <c r="AX125" s="110" t="s">
        <v>34</v>
      </c>
      <c r="AY125" s="110" t="s">
        <v>34</v>
      </c>
      <c r="AZ125" s="110" t="s">
        <v>34</v>
      </c>
      <c r="BA125" s="110" t="s">
        <v>34</v>
      </c>
      <c r="BB125" s="110" t="s">
        <v>34</v>
      </c>
      <c r="BC125" s="110" t="s">
        <v>34</v>
      </c>
      <c r="BD125" s="110" t="s">
        <v>34</v>
      </c>
      <c r="BE125" s="110" t="s">
        <v>34</v>
      </c>
      <c r="BF125" s="110" t="s">
        <v>34</v>
      </c>
      <c r="BG125" s="110" t="s">
        <v>34</v>
      </c>
      <c r="BH125" s="110" t="s">
        <v>34</v>
      </c>
      <c r="BI125" s="110" t="s">
        <v>34</v>
      </c>
      <c r="BJ125" s="110" t="s">
        <v>34</v>
      </c>
      <c r="BK125" s="110" t="s">
        <v>34</v>
      </c>
      <c r="BL125" s="110" t="s">
        <v>34</v>
      </c>
      <c r="BM125" s="110" t="s">
        <v>34</v>
      </c>
      <c r="BN125" s="110" t="s">
        <v>34</v>
      </c>
      <c r="BO125" s="110" t="s">
        <v>34</v>
      </c>
      <c r="BP125" s="110" t="s">
        <v>34</v>
      </c>
      <c r="BQ125" s="110" t="s">
        <v>34</v>
      </c>
      <c r="BR125" s="110" t="s">
        <v>34</v>
      </c>
      <c r="BS125" s="110" t="s">
        <v>34</v>
      </c>
      <c r="BT125" s="110" t="s">
        <v>34</v>
      </c>
      <c r="BU125" s="110" t="s">
        <v>34</v>
      </c>
      <c r="BV125" s="110" t="s">
        <v>34</v>
      </c>
      <c r="BW125" s="110" t="s">
        <v>34</v>
      </c>
      <c r="BX125" s="110" t="s">
        <v>34</v>
      </c>
      <c r="BY125" s="110" t="s">
        <v>34</v>
      </c>
      <c r="BZ125" s="110" t="s">
        <v>34</v>
      </c>
      <c r="CA125" s="110" t="s">
        <v>34</v>
      </c>
      <c r="CB125" s="110" t="s">
        <v>34</v>
      </c>
      <c r="CC125" s="110" t="s">
        <v>34</v>
      </c>
      <c r="CD125" s="110" t="s">
        <v>34</v>
      </c>
      <c r="CE125" s="110" t="s">
        <v>34</v>
      </c>
      <c r="CF125" s="110" t="s">
        <v>34</v>
      </c>
      <c r="CG125" s="110" t="s">
        <v>34</v>
      </c>
      <c r="CH125" s="110" t="s">
        <v>34</v>
      </c>
      <c r="CI125" s="110" t="s">
        <v>34</v>
      </c>
      <c r="CJ125" s="110" t="s">
        <v>34</v>
      </c>
      <c r="CK125" s="110" t="s">
        <v>34</v>
      </c>
      <c r="CL125" s="110" t="s">
        <v>34</v>
      </c>
      <c r="CM125" s="110" t="s">
        <v>34</v>
      </c>
      <c r="CN125" s="110" t="s">
        <v>34</v>
      </c>
      <c r="CO125" s="110" t="s">
        <v>34</v>
      </c>
      <c r="CP125" s="110" t="s">
        <v>34</v>
      </c>
      <c r="CQ125" s="110" t="s">
        <v>34</v>
      </c>
      <c r="CR125" s="110" t="s">
        <v>34</v>
      </c>
      <c r="CS125" s="110" t="s">
        <v>34</v>
      </c>
      <c r="CT125" s="110" t="s">
        <v>34</v>
      </c>
      <c r="CU125" s="110" t="s">
        <v>34</v>
      </c>
      <c r="CV125" s="110" t="s">
        <v>34</v>
      </c>
      <c r="CW125" s="110" t="s">
        <v>34</v>
      </c>
      <c r="CX125" s="110" t="s">
        <v>34</v>
      </c>
      <c r="CY125" s="110" t="s">
        <v>34</v>
      </c>
      <c r="CZ125" s="110" t="s">
        <v>34</v>
      </c>
      <c r="DA125" s="110" t="s">
        <v>34</v>
      </c>
      <c r="DB125" s="110" t="s">
        <v>34</v>
      </c>
      <c r="DC125" s="110" t="s">
        <v>34</v>
      </c>
      <c r="DD125" s="110" t="s">
        <v>34</v>
      </c>
      <c r="DE125" s="110" t="s">
        <v>34</v>
      </c>
      <c r="DF125" s="110" t="s">
        <v>34</v>
      </c>
      <c r="DG125" s="110" t="s">
        <v>34</v>
      </c>
      <c r="DH125" s="110" t="s">
        <v>34</v>
      </c>
      <c r="DI125" s="110" t="s">
        <v>34</v>
      </c>
      <c r="DJ125" s="110" t="s">
        <v>34</v>
      </c>
      <c r="DK125" s="110" t="s">
        <v>34</v>
      </c>
      <c r="DL125" s="110" t="s">
        <v>34</v>
      </c>
      <c r="DM125" s="110" t="s">
        <v>34</v>
      </c>
      <c r="DN125" s="110" t="s">
        <v>34</v>
      </c>
      <c r="DO125" s="110" t="s">
        <v>34</v>
      </c>
      <c r="DP125" s="110" t="s">
        <v>34</v>
      </c>
      <c r="DQ125" s="110" t="s">
        <v>34</v>
      </c>
      <c r="DR125" s="110" t="s">
        <v>34</v>
      </c>
      <c r="DS125" s="110" t="s">
        <v>34</v>
      </c>
      <c r="DT125" s="110" t="s">
        <v>34</v>
      </c>
      <c r="DU125" s="110" t="s">
        <v>34</v>
      </c>
      <c r="DV125" s="110" t="s">
        <v>34</v>
      </c>
      <c r="DW125" s="110" t="s">
        <v>34</v>
      </c>
      <c r="DX125" s="110" t="s">
        <v>34</v>
      </c>
      <c r="DY125" s="110" t="s">
        <v>34</v>
      </c>
      <c r="DZ125" s="110" t="s">
        <v>34</v>
      </c>
      <c r="EA125" s="110" t="s">
        <v>34</v>
      </c>
      <c r="EB125" s="110" t="s">
        <v>34</v>
      </c>
      <c r="EC125" s="110" t="s">
        <v>34</v>
      </c>
      <c r="ED125" s="110" t="s">
        <v>34</v>
      </c>
      <c r="EE125" s="110" t="s">
        <v>34</v>
      </c>
      <c r="EF125" s="110" t="s">
        <v>34</v>
      </c>
      <c r="EG125" s="110" t="s">
        <v>34</v>
      </c>
      <c r="EH125" s="110" t="s">
        <v>34</v>
      </c>
      <c r="EI125" s="110" t="s">
        <v>34</v>
      </c>
      <c r="EJ125" s="110" t="s">
        <v>34</v>
      </c>
      <c r="EK125" s="110" t="s">
        <v>34</v>
      </c>
      <c r="EL125" s="110" t="s">
        <v>34</v>
      </c>
      <c r="EM125" s="110" t="s">
        <v>34</v>
      </c>
      <c r="EN125" s="110" t="s">
        <v>34</v>
      </c>
      <c r="EO125" s="110" t="s">
        <v>34</v>
      </c>
      <c r="EP125" s="110" t="s">
        <v>34</v>
      </c>
      <c r="EQ125" s="110" t="s">
        <v>34</v>
      </c>
      <c r="ER125" s="110" t="s">
        <v>34</v>
      </c>
      <c r="ES125" s="110" t="s">
        <v>34</v>
      </c>
      <c r="ET125" s="110" t="s">
        <v>34</v>
      </c>
      <c r="EU125" s="110" t="s">
        <v>34</v>
      </c>
      <c r="EV125" s="110" t="s">
        <v>34</v>
      </c>
      <c r="EW125" s="110" t="s">
        <v>34</v>
      </c>
      <c r="EX125" s="110" t="s">
        <v>34</v>
      </c>
      <c r="EY125" s="110" t="s">
        <v>34</v>
      </c>
      <c r="EZ125" s="110" t="s">
        <v>34</v>
      </c>
      <c r="FA125" s="110" t="s">
        <v>34</v>
      </c>
      <c r="FB125" s="110" t="s">
        <v>34</v>
      </c>
      <c r="FC125" s="110" t="s">
        <v>34</v>
      </c>
      <c r="FD125" s="110" t="s">
        <v>34</v>
      </c>
      <c r="FE125" s="110" t="s">
        <v>34</v>
      </c>
      <c r="FF125" s="110" t="s">
        <v>34</v>
      </c>
      <c r="FG125" s="110" t="s">
        <v>34</v>
      </c>
      <c r="FH125" s="110" t="s">
        <v>34</v>
      </c>
      <c r="FI125" s="110" t="s">
        <v>34</v>
      </c>
      <c r="FJ125" s="110" t="s">
        <v>34</v>
      </c>
      <c r="FK125" s="110" t="s">
        <v>34</v>
      </c>
      <c r="FL125" s="110" t="s">
        <v>34</v>
      </c>
      <c r="FM125" s="110" t="s">
        <v>34</v>
      </c>
      <c r="FN125" s="110" t="s">
        <v>34</v>
      </c>
      <c r="FO125" s="110" t="s">
        <v>34</v>
      </c>
      <c r="FP125" s="110" t="s">
        <v>34</v>
      </c>
      <c r="FQ125" s="110" t="s">
        <v>34</v>
      </c>
      <c r="FR125" s="110" t="s">
        <v>34</v>
      </c>
      <c r="FS125" s="110" t="s">
        <v>34</v>
      </c>
      <c r="FT125" s="110" t="s">
        <v>34</v>
      </c>
      <c r="FU125" s="110" t="s">
        <v>34</v>
      </c>
      <c r="FV125" s="110" t="s">
        <v>34</v>
      </c>
      <c r="FW125" s="110" t="s">
        <v>34</v>
      </c>
      <c r="FX125" s="110" t="s">
        <v>34</v>
      </c>
      <c r="FY125" s="110" t="s">
        <v>34</v>
      </c>
      <c r="FZ125" s="110" t="s">
        <v>34</v>
      </c>
      <c r="GA125" s="110" t="s">
        <v>34</v>
      </c>
      <c r="GB125" s="110" t="s">
        <v>34</v>
      </c>
      <c r="GC125" s="110" t="s">
        <v>34</v>
      </c>
      <c r="GD125" s="110" t="s">
        <v>34</v>
      </c>
      <c r="GE125" s="110" t="s">
        <v>34</v>
      </c>
      <c r="GF125" s="110" t="s">
        <v>34</v>
      </c>
      <c r="GG125" s="110" t="s">
        <v>34</v>
      </c>
      <c r="GH125" s="110" t="s">
        <v>34</v>
      </c>
      <c r="GI125" s="110" t="s">
        <v>34</v>
      </c>
      <c r="GJ125" s="110" t="s">
        <v>34</v>
      </c>
      <c r="GK125" s="110" t="s">
        <v>34</v>
      </c>
      <c r="GL125" s="110" t="s">
        <v>34</v>
      </c>
      <c r="GM125" s="110" t="s">
        <v>34</v>
      </c>
      <c r="GN125" s="110" t="s">
        <v>34</v>
      </c>
      <c r="GO125" s="110" t="s">
        <v>34</v>
      </c>
      <c r="GP125" s="110" t="s">
        <v>34</v>
      </c>
      <c r="GQ125" s="110" t="s">
        <v>34</v>
      </c>
      <c r="GR125" s="110" t="s">
        <v>34</v>
      </c>
      <c r="GS125" s="110" t="s">
        <v>34</v>
      </c>
      <c r="GT125" s="110" t="s">
        <v>34</v>
      </c>
      <c r="GU125" s="110" t="s">
        <v>34</v>
      </c>
      <c r="GV125" s="110" t="s">
        <v>34</v>
      </c>
      <c r="GW125" s="110" t="s">
        <v>34</v>
      </c>
      <c r="GX125" s="110" t="s">
        <v>34</v>
      </c>
      <c r="GY125" s="110" t="s">
        <v>34</v>
      </c>
      <c r="GZ125" s="110" t="s">
        <v>34</v>
      </c>
      <c r="HA125" s="110" t="s">
        <v>34</v>
      </c>
      <c r="HB125" s="110" t="s">
        <v>34</v>
      </c>
      <c r="HC125" s="89"/>
      <c r="HD125" s="89"/>
      <c r="HE125" s="89"/>
      <c r="HF125" s="89"/>
      <c r="HG125" s="89"/>
      <c r="HH125" s="89"/>
      <c r="HI125" s="89"/>
      <c r="HJ125" s="89"/>
      <c r="HK125" s="89"/>
      <c r="HL125" s="89"/>
      <c r="HM125" s="89"/>
      <c r="HN125" s="89"/>
      <c r="HO125" s="89"/>
      <c r="HP125" s="89"/>
      <c r="HQ125" s="89"/>
      <c r="HR125" s="89"/>
      <c r="HS125" s="89"/>
      <c r="HT125" s="89"/>
      <c r="HU125" s="89"/>
      <c r="HV125" s="89"/>
      <c r="HW125" s="89"/>
      <c r="HX125" s="89"/>
      <c r="HY125" s="89"/>
      <c r="HZ125" s="89"/>
      <c r="IA125" s="89"/>
      <c r="IB125" s="89"/>
      <c r="IC125" s="89"/>
      <c r="ID125" s="71"/>
      <c r="IE125" s="71"/>
      <c r="IF125" s="71"/>
      <c r="IG125" s="71"/>
      <c r="IH125" s="71"/>
      <c r="II125" s="71"/>
      <c r="IJ125" s="71"/>
      <c r="IK125" s="71"/>
      <c r="IL125" s="71"/>
      <c r="IM125" s="71"/>
      <c r="IN125" s="71"/>
      <c r="IO125" s="71"/>
      <c r="IP125" s="71"/>
      <c r="IQ125" s="71"/>
      <c r="IR125" s="71"/>
      <c r="IS125" s="71"/>
      <c r="IT125" s="71"/>
      <c r="IU125" s="71"/>
      <c r="IV125" s="71"/>
      <c r="IW125" s="71"/>
      <c r="IX125" s="71"/>
      <c r="IY125" s="71"/>
      <c r="IZ125" s="71"/>
      <c r="JA125" s="71"/>
      <c r="JB125" s="71"/>
      <c r="JC125" s="71"/>
      <c r="JD125" s="71"/>
      <c r="JE125" s="71"/>
      <c r="JF125" s="71"/>
      <c r="JG125" s="71"/>
      <c r="JH125" s="71"/>
      <c r="JI125" s="71"/>
      <c r="JJ125" s="71"/>
      <c r="JK125" s="71"/>
      <c r="JL125" s="71"/>
      <c r="JM125" s="71"/>
      <c r="JN125" s="71"/>
      <c r="JO125" s="71"/>
      <c r="JP125" s="71"/>
      <c r="JQ125" s="71"/>
      <c r="JR125" s="71"/>
      <c r="JS125" s="71"/>
      <c r="JT125" s="71"/>
      <c r="JU125" s="71"/>
      <c r="JV125" s="71"/>
      <c r="JW125" s="71"/>
      <c r="JX125" s="71"/>
      <c r="JY125" s="71"/>
      <c r="JZ125" s="71"/>
      <c r="KA125" s="71"/>
      <c r="KB125" s="71"/>
      <c r="KC125" s="71"/>
      <c r="KD125" s="71"/>
      <c r="KE125" s="71"/>
      <c r="KF125" s="71"/>
      <c r="KG125" s="71"/>
      <c r="KH125" s="71"/>
      <c r="KI125" s="71"/>
      <c r="KJ125" s="71"/>
      <c r="KK125" s="71"/>
      <c r="KL125" s="71"/>
      <c r="KM125" s="71"/>
      <c r="KN125" s="71"/>
      <c r="KO125" s="71"/>
      <c r="KP125" s="71"/>
      <c r="KQ125" s="71"/>
      <c r="KR125" s="71"/>
      <c r="KS125" s="71"/>
      <c r="KT125" s="71"/>
      <c r="KU125" s="71"/>
      <c r="KV125" s="71"/>
      <c r="KW125" s="71"/>
      <c r="KX125" s="71"/>
      <c r="KY125" s="71"/>
      <c r="KZ125" s="71"/>
      <c r="LA125" s="71"/>
      <c r="LB125" s="71"/>
      <c r="LC125" s="71"/>
      <c r="LD125" s="71"/>
      <c r="LE125" s="71"/>
      <c r="LF125" s="71"/>
      <c r="LG125" s="71"/>
      <c r="LH125" s="71"/>
      <c r="LI125" s="71"/>
      <c r="LJ125" s="71"/>
      <c r="LK125" s="71"/>
      <c r="LL125" s="71"/>
      <c r="LM125" s="71"/>
      <c r="LN125" s="71"/>
      <c r="LO125" s="71"/>
      <c r="LP125" s="71"/>
      <c r="LQ125" s="71"/>
      <c r="LR125" s="71"/>
      <c r="LS125" s="71"/>
      <c r="LT125" s="71"/>
      <c r="LU125" s="71"/>
      <c r="LV125" s="71"/>
      <c r="LW125" s="71"/>
      <c r="LX125" s="71"/>
      <c r="LY125" s="71"/>
      <c r="LZ125" s="71"/>
      <c r="MA125" s="71"/>
      <c r="MB125" s="71"/>
      <c r="MC125" s="71"/>
      <c r="MD125" s="71"/>
      <c r="ME125" s="71"/>
      <c r="MF125" s="71"/>
    </row>
    <row r="126" spans="1:344" s="72" customFormat="1" ht="31.95" customHeight="1" thickBot="1" x14ac:dyDescent="0.45">
      <c r="A126" s="213" t="s">
        <v>141</v>
      </c>
      <c r="B126" s="214"/>
      <c r="C126" s="215"/>
      <c r="D126" s="215"/>
      <c r="E126" s="215"/>
      <c r="F126" s="215"/>
      <c r="G126" s="216"/>
      <c r="H126" s="40"/>
      <c r="I126" s="62" t="s">
        <v>34</v>
      </c>
      <c r="J126" s="62" t="s">
        <v>34</v>
      </c>
      <c r="K126" s="62" t="s">
        <v>34</v>
      </c>
      <c r="L126" s="62" t="s">
        <v>34</v>
      </c>
      <c r="M126" s="62" t="s">
        <v>34</v>
      </c>
      <c r="N126" s="62" t="s">
        <v>34</v>
      </c>
      <c r="O126" s="62" t="s">
        <v>34</v>
      </c>
      <c r="P126" s="62" t="s">
        <v>34</v>
      </c>
      <c r="Q126" s="62" t="s">
        <v>34</v>
      </c>
      <c r="R126" s="62" t="s">
        <v>34</v>
      </c>
      <c r="S126" s="62" t="s">
        <v>34</v>
      </c>
      <c r="T126" s="62" t="s">
        <v>34</v>
      </c>
      <c r="U126" s="62" t="s">
        <v>34</v>
      </c>
      <c r="V126" s="63" t="s">
        <v>34</v>
      </c>
      <c r="W126" s="63" t="s">
        <v>34</v>
      </c>
      <c r="X126" s="63" t="s">
        <v>34</v>
      </c>
      <c r="Y126" s="63" t="s">
        <v>34</v>
      </c>
      <c r="Z126" s="63" t="s">
        <v>34</v>
      </c>
      <c r="AA126" s="63" t="s">
        <v>34</v>
      </c>
      <c r="AB126" s="63" t="s">
        <v>34</v>
      </c>
      <c r="AC126" s="63" t="s">
        <v>34</v>
      </c>
      <c r="AD126" s="63" t="s">
        <v>34</v>
      </c>
      <c r="AE126" s="63" t="s">
        <v>34</v>
      </c>
      <c r="AF126" s="63" t="s">
        <v>34</v>
      </c>
      <c r="AG126" s="63" t="s">
        <v>34</v>
      </c>
      <c r="AH126" s="63" t="s">
        <v>34</v>
      </c>
      <c r="AI126" s="63" t="s">
        <v>34</v>
      </c>
      <c r="AJ126" s="63" t="s">
        <v>34</v>
      </c>
      <c r="AK126" s="63" t="s">
        <v>34</v>
      </c>
      <c r="AL126" s="63" t="s">
        <v>34</v>
      </c>
      <c r="AM126" s="63" t="s">
        <v>34</v>
      </c>
      <c r="AN126" s="63" t="s">
        <v>34</v>
      </c>
      <c r="AO126" s="63" t="s">
        <v>34</v>
      </c>
      <c r="AP126" s="63" t="s">
        <v>34</v>
      </c>
      <c r="AQ126" s="63" t="s">
        <v>34</v>
      </c>
      <c r="AR126" s="63" t="s">
        <v>34</v>
      </c>
      <c r="AS126" s="63" t="s">
        <v>34</v>
      </c>
      <c r="AT126" s="63" t="s">
        <v>34</v>
      </c>
      <c r="AU126" s="63" t="s">
        <v>34</v>
      </c>
      <c r="AV126" s="63" t="s">
        <v>34</v>
      </c>
      <c r="AW126" s="63" t="s">
        <v>34</v>
      </c>
      <c r="AX126" s="63" t="s">
        <v>34</v>
      </c>
      <c r="AY126" s="63" t="s">
        <v>34</v>
      </c>
      <c r="AZ126" s="63" t="s">
        <v>34</v>
      </c>
      <c r="BA126" s="63" t="s">
        <v>34</v>
      </c>
      <c r="BB126" s="63" t="s">
        <v>34</v>
      </c>
      <c r="BC126" s="63" t="s">
        <v>34</v>
      </c>
      <c r="BD126" s="63" t="s">
        <v>34</v>
      </c>
      <c r="BE126" s="63" t="s">
        <v>34</v>
      </c>
      <c r="BF126" s="63" t="s">
        <v>34</v>
      </c>
      <c r="BG126" s="63" t="s">
        <v>34</v>
      </c>
      <c r="BH126" s="63" t="s">
        <v>34</v>
      </c>
      <c r="BI126" s="63" t="s">
        <v>34</v>
      </c>
      <c r="BJ126" s="63" t="s">
        <v>34</v>
      </c>
      <c r="BK126" s="63" t="s">
        <v>34</v>
      </c>
      <c r="BL126" s="63" t="s">
        <v>34</v>
      </c>
      <c r="BM126" s="63" t="s">
        <v>34</v>
      </c>
      <c r="BN126" s="63" t="s">
        <v>34</v>
      </c>
      <c r="BO126" s="63" t="s">
        <v>34</v>
      </c>
      <c r="BP126" s="63" t="s">
        <v>34</v>
      </c>
      <c r="BQ126" s="63" t="s">
        <v>34</v>
      </c>
      <c r="BR126" s="63" t="s">
        <v>34</v>
      </c>
      <c r="BS126" s="63" t="s">
        <v>34</v>
      </c>
      <c r="BT126" s="63" t="s">
        <v>34</v>
      </c>
      <c r="BU126" s="63" t="s">
        <v>34</v>
      </c>
      <c r="BV126" s="63" t="s">
        <v>34</v>
      </c>
      <c r="BW126" s="63" t="s">
        <v>34</v>
      </c>
      <c r="BX126" s="63" t="s">
        <v>34</v>
      </c>
      <c r="BY126" s="63" t="s">
        <v>34</v>
      </c>
      <c r="BZ126" s="63" t="s">
        <v>34</v>
      </c>
      <c r="CA126" s="63" t="s">
        <v>34</v>
      </c>
      <c r="CB126" s="63" t="s">
        <v>34</v>
      </c>
      <c r="CC126" s="63" t="s">
        <v>34</v>
      </c>
      <c r="CD126" s="63" t="s">
        <v>34</v>
      </c>
      <c r="CE126" s="63" t="s">
        <v>34</v>
      </c>
      <c r="CF126" s="63" t="s">
        <v>34</v>
      </c>
      <c r="CG126" s="63" t="s">
        <v>34</v>
      </c>
      <c r="CH126" s="63" t="s">
        <v>34</v>
      </c>
      <c r="CI126" s="63" t="s">
        <v>34</v>
      </c>
      <c r="CJ126" s="63" t="s">
        <v>34</v>
      </c>
      <c r="CK126" s="63" t="s">
        <v>34</v>
      </c>
      <c r="CL126" s="63" t="s">
        <v>34</v>
      </c>
      <c r="CM126" s="63" t="s">
        <v>34</v>
      </c>
      <c r="CN126" s="63" t="s">
        <v>34</v>
      </c>
      <c r="CO126" s="63" t="s">
        <v>34</v>
      </c>
      <c r="CP126" s="63" t="s">
        <v>34</v>
      </c>
      <c r="CQ126" s="63" t="s">
        <v>34</v>
      </c>
      <c r="CR126" s="63" t="s">
        <v>34</v>
      </c>
      <c r="CS126" s="63" t="s">
        <v>34</v>
      </c>
      <c r="CT126" s="63" t="s">
        <v>34</v>
      </c>
      <c r="CU126" s="63" t="s">
        <v>34</v>
      </c>
      <c r="CV126" s="63" t="s">
        <v>34</v>
      </c>
      <c r="CW126" s="63" t="s">
        <v>34</v>
      </c>
      <c r="CX126" s="63" t="s">
        <v>34</v>
      </c>
      <c r="CY126" s="63" t="s">
        <v>34</v>
      </c>
      <c r="CZ126" s="63" t="s">
        <v>34</v>
      </c>
      <c r="DA126" s="63" t="s">
        <v>34</v>
      </c>
      <c r="DB126" s="63" t="s">
        <v>34</v>
      </c>
      <c r="DC126" s="63" t="s">
        <v>34</v>
      </c>
      <c r="DD126" s="63" t="s">
        <v>34</v>
      </c>
      <c r="DE126" s="63" t="s">
        <v>34</v>
      </c>
      <c r="DF126" s="63" t="s">
        <v>34</v>
      </c>
      <c r="DG126" s="63" t="s">
        <v>34</v>
      </c>
      <c r="DH126" s="63" t="s">
        <v>34</v>
      </c>
      <c r="DI126" s="63" t="s">
        <v>34</v>
      </c>
      <c r="DJ126" s="63" t="s">
        <v>34</v>
      </c>
      <c r="DK126" s="63" t="s">
        <v>34</v>
      </c>
      <c r="DL126" s="63" t="s">
        <v>34</v>
      </c>
      <c r="DM126" s="63" t="s">
        <v>34</v>
      </c>
      <c r="DN126" s="63" t="s">
        <v>34</v>
      </c>
      <c r="DO126" s="63" t="s">
        <v>34</v>
      </c>
      <c r="DP126" s="63" t="s">
        <v>34</v>
      </c>
      <c r="DQ126" s="63" t="s">
        <v>34</v>
      </c>
      <c r="DR126" s="63" t="s">
        <v>34</v>
      </c>
      <c r="DS126" s="63" t="s">
        <v>34</v>
      </c>
      <c r="DT126" s="63" t="s">
        <v>34</v>
      </c>
      <c r="DU126" s="63" t="s">
        <v>34</v>
      </c>
      <c r="DV126" s="63" t="s">
        <v>34</v>
      </c>
      <c r="DW126" s="63" t="s">
        <v>34</v>
      </c>
      <c r="DX126" s="63" t="s">
        <v>34</v>
      </c>
      <c r="DY126" s="63" t="s">
        <v>34</v>
      </c>
      <c r="DZ126" s="63" t="s">
        <v>34</v>
      </c>
      <c r="EA126" s="63" t="s">
        <v>34</v>
      </c>
      <c r="EB126" s="63" t="s">
        <v>34</v>
      </c>
      <c r="EC126" s="63" t="s">
        <v>34</v>
      </c>
      <c r="ED126" s="63" t="s">
        <v>34</v>
      </c>
      <c r="EE126" s="63" t="s">
        <v>34</v>
      </c>
      <c r="EF126" s="63" t="s">
        <v>34</v>
      </c>
      <c r="EG126" s="63" t="s">
        <v>34</v>
      </c>
      <c r="EH126" s="63" t="s">
        <v>34</v>
      </c>
      <c r="EI126" s="63" t="s">
        <v>34</v>
      </c>
      <c r="EJ126" s="63" t="s">
        <v>34</v>
      </c>
      <c r="EK126" s="63" t="s">
        <v>34</v>
      </c>
      <c r="EL126" s="63" t="s">
        <v>34</v>
      </c>
      <c r="EM126" s="63" t="s">
        <v>34</v>
      </c>
      <c r="EN126" s="63" t="s">
        <v>34</v>
      </c>
      <c r="EO126" s="63" t="s">
        <v>34</v>
      </c>
      <c r="EP126" s="63" t="s">
        <v>34</v>
      </c>
      <c r="EQ126" s="63" t="s">
        <v>34</v>
      </c>
      <c r="ER126" s="63" t="s">
        <v>34</v>
      </c>
      <c r="ES126" s="63" t="s">
        <v>34</v>
      </c>
      <c r="ET126" s="63" t="s">
        <v>34</v>
      </c>
      <c r="EU126" s="63" t="s">
        <v>34</v>
      </c>
      <c r="EV126" s="63" t="s">
        <v>34</v>
      </c>
      <c r="EW126" s="63" t="s">
        <v>34</v>
      </c>
      <c r="EX126" s="63" t="s">
        <v>34</v>
      </c>
      <c r="EY126" s="63" t="s">
        <v>34</v>
      </c>
      <c r="EZ126" s="63" t="s">
        <v>34</v>
      </c>
      <c r="FA126" s="63" t="s">
        <v>34</v>
      </c>
      <c r="FB126" s="63" t="s">
        <v>34</v>
      </c>
      <c r="FC126" s="63" t="s">
        <v>34</v>
      </c>
      <c r="FD126" s="63" t="s">
        <v>34</v>
      </c>
      <c r="FE126" s="63" t="s">
        <v>34</v>
      </c>
      <c r="FF126" s="63" t="s">
        <v>34</v>
      </c>
      <c r="FG126" s="63" t="s">
        <v>34</v>
      </c>
      <c r="FH126" s="63" t="s">
        <v>34</v>
      </c>
      <c r="FI126" s="63" t="s">
        <v>34</v>
      </c>
      <c r="FJ126" s="63" t="s">
        <v>34</v>
      </c>
      <c r="FK126" s="63" t="s">
        <v>34</v>
      </c>
      <c r="FL126" s="63" t="s">
        <v>34</v>
      </c>
      <c r="FM126" s="63" t="s">
        <v>34</v>
      </c>
      <c r="FN126" s="63" t="s">
        <v>34</v>
      </c>
      <c r="FO126" s="63" t="s">
        <v>34</v>
      </c>
      <c r="FP126" s="63" t="s">
        <v>34</v>
      </c>
      <c r="FQ126" s="63" t="s">
        <v>34</v>
      </c>
      <c r="FR126" s="63" t="s">
        <v>34</v>
      </c>
      <c r="FS126" s="63" t="s">
        <v>34</v>
      </c>
      <c r="FT126" s="63" t="s">
        <v>34</v>
      </c>
      <c r="FU126" s="63" t="s">
        <v>34</v>
      </c>
      <c r="FV126" s="63" t="s">
        <v>34</v>
      </c>
      <c r="FW126" s="63" t="s">
        <v>34</v>
      </c>
      <c r="FX126" s="63" t="s">
        <v>34</v>
      </c>
      <c r="FY126" s="63" t="s">
        <v>34</v>
      </c>
      <c r="FZ126" s="63" t="s">
        <v>34</v>
      </c>
      <c r="GA126" s="63" t="s">
        <v>34</v>
      </c>
      <c r="GB126" s="63" t="s">
        <v>34</v>
      </c>
      <c r="GC126" s="63" t="s">
        <v>34</v>
      </c>
      <c r="GD126" s="63" t="s">
        <v>34</v>
      </c>
      <c r="GE126" s="63" t="s">
        <v>34</v>
      </c>
      <c r="GF126" s="63" t="s">
        <v>34</v>
      </c>
      <c r="GG126" s="63" t="s">
        <v>34</v>
      </c>
      <c r="GH126" s="63" t="s">
        <v>34</v>
      </c>
      <c r="GI126" s="63" t="s">
        <v>34</v>
      </c>
      <c r="GJ126" s="63" t="s">
        <v>34</v>
      </c>
      <c r="GK126" s="63" t="s">
        <v>34</v>
      </c>
      <c r="GL126" s="63" t="s">
        <v>34</v>
      </c>
      <c r="GM126" s="63" t="s">
        <v>34</v>
      </c>
      <c r="GN126" s="63" t="s">
        <v>34</v>
      </c>
      <c r="GO126" s="63" t="s">
        <v>34</v>
      </c>
      <c r="GP126" s="63" t="s">
        <v>34</v>
      </c>
      <c r="GQ126" s="63" t="s">
        <v>34</v>
      </c>
      <c r="GR126" s="63" t="s">
        <v>34</v>
      </c>
      <c r="GS126" s="63" t="s">
        <v>34</v>
      </c>
      <c r="GT126" s="63" t="s">
        <v>34</v>
      </c>
      <c r="GU126" s="63" t="s">
        <v>34</v>
      </c>
      <c r="GV126" s="63" t="s">
        <v>34</v>
      </c>
      <c r="GW126" s="63" t="s">
        <v>34</v>
      </c>
      <c r="GX126" s="63" t="s">
        <v>34</v>
      </c>
      <c r="GY126" s="63" t="s">
        <v>34</v>
      </c>
      <c r="GZ126" s="63" t="s">
        <v>34</v>
      </c>
      <c r="HA126" s="63" t="s">
        <v>34</v>
      </c>
      <c r="HB126" s="63" t="s">
        <v>34</v>
      </c>
      <c r="HC126" s="63" t="s">
        <v>34</v>
      </c>
      <c r="HD126" s="63" t="s">
        <v>34</v>
      </c>
      <c r="HE126" s="63" t="s">
        <v>34</v>
      </c>
      <c r="HF126" s="63" t="s">
        <v>34</v>
      </c>
      <c r="HG126" s="63" t="s">
        <v>34</v>
      </c>
      <c r="HH126" s="63" t="s">
        <v>34</v>
      </c>
      <c r="HI126" s="63" t="s">
        <v>34</v>
      </c>
      <c r="HJ126" s="63" t="s">
        <v>34</v>
      </c>
      <c r="HK126" s="63" t="s">
        <v>34</v>
      </c>
      <c r="HL126" s="63" t="s">
        <v>34</v>
      </c>
      <c r="HM126" s="63" t="s">
        <v>34</v>
      </c>
      <c r="HN126" s="63" t="s">
        <v>34</v>
      </c>
      <c r="HO126" s="63" t="s">
        <v>34</v>
      </c>
      <c r="HP126" s="63" t="s">
        <v>34</v>
      </c>
      <c r="HQ126" s="63" t="s">
        <v>34</v>
      </c>
      <c r="HR126" s="63" t="s">
        <v>34</v>
      </c>
      <c r="HS126" s="63" t="s">
        <v>34</v>
      </c>
      <c r="HT126" s="63" t="s">
        <v>34</v>
      </c>
      <c r="HU126" s="63" t="s">
        <v>34</v>
      </c>
      <c r="HV126" s="63" t="s">
        <v>34</v>
      </c>
      <c r="HW126" s="63" t="s">
        <v>34</v>
      </c>
      <c r="HX126" s="63" t="s">
        <v>34</v>
      </c>
      <c r="HY126" s="63" t="s">
        <v>34</v>
      </c>
      <c r="HZ126" s="63" t="s">
        <v>34</v>
      </c>
      <c r="IA126" s="63" t="s">
        <v>34</v>
      </c>
      <c r="IB126" s="63" t="s">
        <v>34</v>
      </c>
      <c r="IC126" s="63" t="s">
        <v>34</v>
      </c>
      <c r="ID126" s="63" t="s">
        <v>34</v>
      </c>
      <c r="IE126" s="63" t="s">
        <v>34</v>
      </c>
      <c r="IF126" s="63" t="s">
        <v>34</v>
      </c>
      <c r="IG126" s="63" t="s">
        <v>34</v>
      </c>
      <c r="IH126" s="63" t="s">
        <v>34</v>
      </c>
      <c r="II126" s="63" t="s">
        <v>34</v>
      </c>
      <c r="IJ126" s="63" t="s">
        <v>34</v>
      </c>
      <c r="IK126" s="63" t="s">
        <v>34</v>
      </c>
      <c r="IL126" s="63" t="s">
        <v>34</v>
      </c>
      <c r="IM126" s="63" t="s">
        <v>34</v>
      </c>
      <c r="IN126" s="63" t="s">
        <v>34</v>
      </c>
      <c r="IO126" s="63" t="s">
        <v>34</v>
      </c>
      <c r="IP126" s="63" t="s">
        <v>34</v>
      </c>
      <c r="IQ126" s="63" t="s">
        <v>34</v>
      </c>
      <c r="IR126" s="63" t="s">
        <v>34</v>
      </c>
      <c r="IS126" s="63" t="s">
        <v>34</v>
      </c>
      <c r="IT126" s="63" t="s">
        <v>34</v>
      </c>
      <c r="IU126" s="63" t="s">
        <v>34</v>
      </c>
      <c r="IV126" s="63" t="s">
        <v>34</v>
      </c>
      <c r="IW126" s="63" t="s">
        <v>34</v>
      </c>
      <c r="IX126" s="63" t="s">
        <v>34</v>
      </c>
      <c r="IY126" s="63" t="s">
        <v>34</v>
      </c>
      <c r="IZ126" s="63" t="s">
        <v>34</v>
      </c>
      <c r="JA126" s="63" t="s">
        <v>34</v>
      </c>
      <c r="JB126" s="63" t="s">
        <v>34</v>
      </c>
      <c r="JC126" s="63" t="s">
        <v>34</v>
      </c>
      <c r="JD126" s="63" t="s">
        <v>34</v>
      </c>
      <c r="JE126" s="63" t="s">
        <v>34</v>
      </c>
      <c r="JF126" s="63" t="s">
        <v>34</v>
      </c>
      <c r="JG126" s="63" t="s">
        <v>34</v>
      </c>
      <c r="JH126" s="63" t="s">
        <v>34</v>
      </c>
      <c r="JI126" s="63" t="s">
        <v>34</v>
      </c>
      <c r="JJ126" s="63" t="s">
        <v>34</v>
      </c>
      <c r="JK126" s="63" t="s">
        <v>34</v>
      </c>
      <c r="JL126" s="63" t="s">
        <v>34</v>
      </c>
      <c r="JM126" s="63" t="s">
        <v>34</v>
      </c>
      <c r="JN126" s="63" t="s">
        <v>34</v>
      </c>
      <c r="JO126" s="63" t="s">
        <v>34</v>
      </c>
      <c r="JP126" s="63" t="s">
        <v>34</v>
      </c>
      <c r="JQ126" s="63" t="s">
        <v>34</v>
      </c>
      <c r="JR126" s="63" t="s">
        <v>34</v>
      </c>
      <c r="JS126" s="63" t="s">
        <v>34</v>
      </c>
      <c r="JT126" s="63" t="s">
        <v>34</v>
      </c>
      <c r="JU126" s="63" t="s">
        <v>34</v>
      </c>
      <c r="JV126" s="63" t="s">
        <v>34</v>
      </c>
      <c r="JW126" s="63" t="s">
        <v>34</v>
      </c>
      <c r="JX126" s="63" t="s">
        <v>34</v>
      </c>
      <c r="JY126" s="63" t="s">
        <v>34</v>
      </c>
      <c r="JZ126" s="63" t="s">
        <v>34</v>
      </c>
      <c r="KA126" s="63" t="s">
        <v>34</v>
      </c>
      <c r="KB126" s="63" t="s">
        <v>34</v>
      </c>
      <c r="KC126" s="71"/>
      <c r="KD126" s="71"/>
      <c r="KE126" s="71"/>
      <c r="KF126" s="71"/>
      <c r="KG126" s="71"/>
      <c r="KH126" s="71"/>
      <c r="KI126" s="71"/>
      <c r="KJ126" s="71"/>
      <c r="KK126" s="71"/>
      <c r="KL126" s="71"/>
      <c r="KM126" s="71"/>
      <c r="KN126" s="71"/>
      <c r="KO126" s="71"/>
      <c r="KP126" s="71"/>
      <c r="KQ126" s="71"/>
      <c r="KR126" s="71"/>
      <c r="KS126" s="71"/>
      <c r="KT126" s="71"/>
      <c r="KU126" s="71"/>
      <c r="KV126" s="71"/>
      <c r="KW126" s="71"/>
      <c r="KX126" s="71"/>
      <c r="KY126" s="71"/>
      <c r="KZ126" s="71"/>
      <c r="LA126" s="71"/>
      <c r="LB126" s="71"/>
      <c r="LC126" s="71"/>
      <c r="LD126" s="71"/>
      <c r="LE126" s="71"/>
      <c r="LF126" s="71"/>
      <c r="LG126" s="71"/>
      <c r="LH126" s="71"/>
      <c r="LI126" s="71"/>
      <c r="LJ126" s="71"/>
      <c r="LK126" s="71"/>
      <c r="LL126" s="71"/>
      <c r="LM126" s="71"/>
      <c r="LN126" s="71"/>
      <c r="LO126" s="71"/>
      <c r="LP126" s="71"/>
      <c r="LQ126" s="71"/>
      <c r="LR126" s="71"/>
      <c r="LS126" s="71"/>
      <c r="LT126" s="71"/>
      <c r="LU126" s="71"/>
      <c r="LV126" s="71"/>
      <c r="LW126" s="71"/>
      <c r="LX126" s="71"/>
      <c r="LY126" s="71"/>
      <c r="LZ126" s="71"/>
      <c r="MA126" s="71"/>
      <c r="MB126" s="71"/>
      <c r="MC126" s="71"/>
      <c r="MD126" s="71"/>
      <c r="ME126" s="71"/>
      <c r="MF126" s="71"/>
    </row>
    <row r="127" spans="1:344" s="72" customFormat="1" ht="48" customHeight="1" thickBot="1" x14ac:dyDescent="0.35">
      <c r="A127" s="114"/>
      <c r="B127" s="114" t="s">
        <v>36</v>
      </c>
      <c r="C127" s="114" t="s">
        <v>37</v>
      </c>
      <c r="D127" s="171" t="s">
        <v>38</v>
      </c>
      <c r="E127" s="114" t="s">
        <v>2</v>
      </c>
      <c r="F127" s="114" t="s">
        <v>6</v>
      </c>
      <c r="G127" s="192" t="s">
        <v>9</v>
      </c>
      <c r="H127" s="27"/>
      <c r="I127" s="51" t="s">
        <v>34</v>
      </c>
      <c r="J127" s="51" t="s">
        <v>34</v>
      </c>
      <c r="K127" s="51" t="s">
        <v>34</v>
      </c>
      <c r="L127" s="51" t="s">
        <v>34</v>
      </c>
      <c r="M127" s="51" t="s">
        <v>34</v>
      </c>
      <c r="N127" s="51" t="s">
        <v>34</v>
      </c>
      <c r="O127" s="51" t="s">
        <v>34</v>
      </c>
      <c r="P127" s="51" t="s">
        <v>34</v>
      </c>
      <c r="Q127" s="51" t="s">
        <v>34</v>
      </c>
      <c r="R127" s="51" t="s">
        <v>34</v>
      </c>
      <c r="S127" s="51" t="s">
        <v>34</v>
      </c>
      <c r="T127" s="51" t="s">
        <v>34</v>
      </c>
      <c r="U127" s="51" t="s">
        <v>34</v>
      </c>
      <c r="V127" s="52" t="s">
        <v>34</v>
      </c>
      <c r="W127" s="52" t="s">
        <v>34</v>
      </c>
      <c r="X127" s="52" t="s">
        <v>34</v>
      </c>
      <c r="Y127" s="52" t="s">
        <v>34</v>
      </c>
      <c r="Z127" s="52" t="s">
        <v>34</v>
      </c>
      <c r="AA127" s="52" t="s">
        <v>34</v>
      </c>
      <c r="AB127" s="52" t="s">
        <v>34</v>
      </c>
      <c r="AC127" s="52" t="s">
        <v>34</v>
      </c>
      <c r="AD127" s="52" t="s">
        <v>34</v>
      </c>
      <c r="AE127" s="52" t="s">
        <v>34</v>
      </c>
      <c r="AF127" s="52" t="s">
        <v>34</v>
      </c>
      <c r="AG127" s="52" t="s">
        <v>34</v>
      </c>
      <c r="AH127" s="52" t="s">
        <v>34</v>
      </c>
      <c r="AI127" s="52" t="s">
        <v>34</v>
      </c>
      <c r="AJ127" s="52" t="s">
        <v>34</v>
      </c>
      <c r="AK127" s="52" t="s">
        <v>34</v>
      </c>
      <c r="AL127" s="52" t="s">
        <v>34</v>
      </c>
      <c r="AM127" s="52" t="s">
        <v>34</v>
      </c>
      <c r="AN127" s="52" t="s">
        <v>34</v>
      </c>
      <c r="AO127" s="52" t="s">
        <v>34</v>
      </c>
      <c r="AP127" s="52" t="s">
        <v>34</v>
      </c>
      <c r="AQ127" s="52" t="s">
        <v>34</v>
      </c>
      <c r="AR127" s="52" t="s">
        <v>34</v>
      </c>
      <c r="AS127" s="52" t="s">
        <v>34</v>
      </c>
      <c r="AT127" s="52" t="s">
        <v>34</v>
      </c>
      <c r="AU127" s="52" t="s">
        <v>34</v>
      </c>
      <c r="AV127" s="52" t="s">
        <v>34</v>
      </c>
      <c r="AW127" s="52" t="s">
        <v>34</v>
      </c>
      <c r="AX127" s="52" t="s">
        <v>34</v>
      </c>
      <c r="AY127" s="52" t="s">
        <v>34</v>
      </c>
      <c r="AZ127" s="52" t="s">
        <v>34</v>
      </c>
      <c r="BA127" s="52" t="s">
        <v>34</v>
      </c>
      <c r="BB127" s="52" t="s">
        <v>34</v>
      </c>
      <c r="BC127" s="52" t="s">
        <v>34</v>
      </c>
      <c r="BD127" s="52" t="s">
        <v>34</v>
      </c>
      <c r="BE127" s="52" t="s">
        <v>34</v>
      </c>
      <c r="BF127" s="52" t="s">
        <v>34</v>
      </c>
      <c r="BG127" s="52" t="s">
        <v>34</v>
      </c>
      <c r="BH127" s="52" t="s">
        <v>34</v>
      </c>
      <c r="BI127" s="52" t="s">
        <v>34</v>
      </c>
      <c r="BJ127" s="52" t="s">
        <v>34</v>
      </c>
      <c r="BK127" s="52" t="s">
        <v>34</v>
      </c>
      <c r="BL127" s="52" t="s">
        <v>34</v>
      </c>
      <c r="BM127" s="52" t="s">
        <v>34</v>
      </c>
      <c r="BN127" s="52" t="s">
        <v>34</v>
      </c>
      <c r="BO127" s="52" t="s">
        <v>34</v>
      </c>
      <c r="BP127" s="52" t="s">
        <v>34</v>
      </c>
      <c r="BQ127" s="52" t="s">
        <v>34</v>
      </c>
      <c r="BR127" s="52" t="s">
        <v>34</v>
      </c>
      <c r="BS127" s="52" t="s">
        <v>34</v>
      </c>
      <c r="BT127" s="52" t="s">
        <v>34</v>
      </c>
      <c r="BU127" s="52" t="s">
        <v>34</v>
      </c>
      <c r="BV127" s="52" t="s">
        <v>34</v>
      </c>
      <c r="BW127" s="52" t="s">
        <v>34</v>
      </c>
      <c r="BX127" s="52" t="s">
        <v>34</v>
      </c>
      <c r="BY127" s="52" t="s">
        <v>34</v>
      </c>
      <c r="BZ127" s="52" t="s">
        <v>34</v>
      </c>
      <c r="CA127" s="52" t="s">
        <v>34</v>
      </c>
      <c r="CB127" s="52" t="s">
        <v>34</v>
      </c>
      <c r="CC127" s="52" t="s">
        <v>34</v>
      </c>
      <c r="CD127" s="52" t="s">
        <v>34</v>
      </c>
      <c r="CE127" s="52" t="s">
        <v>34</v>
      </c>
      <c r="CF127" s="52" t="s">
        <v>34</v>
      </c>
      <c r="CG127" s="52" t="s">
        <v>34</v>
      </c>
      <c r="CH127" s="52" t="s">
        <v>34</v>
      </c>
      <c r="CI127" s="52" t="s">
        <v>34</v>
      </c>
      <c r="CJ127" s="52" t="s">
        <v>34</v>
      </c>
      <c r="CK127" s="52" t="s">
        <v>34</v>
      </c>
      <c r="CL127" s="52" t="s">
        <v>34</v>
      </c>
      <c r="CM127" s="52" t="s">
        <v>34</v>
      </c>
      <c r="CN127" s="52" t="s">
        <v>34</v>
      </c>
      <c r="CO127" s="52" t="s">
        <v>34</v>
      </c>
      <c r="CP127" s="52" t="s">
        <v>34</v>
      </c>
      <c r="CQ127" s="52" t="s">
        <v>34</v>
      </c>
      <c r="CR127" s="52" t="s">
        <v>34</v>
      </c>
      <c r="CS127" s="52" t="s">
        <v>34</v>
      </c>
      <c r="CT127" s="52" t="s">
        <v>34</v>
      </c>
      <c r="CU127" s="52" t="s">
        <v>34</v>
      </c>
      <c r="CV127" s="52" t="s">
        <v>34</v>
      </c>
      <c r="CW127" s="52" t="s">
        <v>34</v>
      </c>
      <c r="CX127" s="52" t="s">
        <v>34</v>
      </c>
      <c r="CY127" s="52" t="s">
        <v>34</v>
      </c>
      <c r="CZ127" s="52" t="s">
        <v>34</v>
      </c>
      <c r="DA127" s="52" t="s">
        <v>34</v>
      </c>
      <c r="DB127" s="52" t="s">
        <v>34</v>
      </c>
      <c r="DC127" s="52" t="s">
        <v>34</v>
      </c>
      <c r="DD127" s="52" t="s">
        <v>34</v>
      </c>
      <c r="DE127" s="52" t="s">
        <v>34</v>
      </c>
      <c r="DF127" s="52" t="s">
        <v>34</v>
      </c>
      <c r="DG127" s="52" t="s">
        <v>34</v>
      </c>
      <c r="DH127" s="52" t="s">
        <v>34</v>
      </c>
      <c r="DI127" s="52" t="s">
        <v>34</v>
      </c>
      <c r="DJ127" s="52" t="s">
        <v>34</v>
      </c>
      <c r="DK127" s="52" t="s">
        <v>34</v>
      </c>
      <c r="DL127" s="52" t="s">
        <v>34</v>
      </c>
      <c r="DM127" s="52" t="s">
        <v>34</v>
      </c>
      <c r="DN127" s="52" t="s">
        <v>34</v>
      </c>
      <c r="DO127" s="52" t="s">
        <v>34</v>
      </c>
      <c r="DP127" s="52" t="s">
        <v>34</v>
      </c>
      <c r="DQ127" s="52" t="s">
        <v>34</v>
      </c>
      <c r="DR127" s="52" t="s">
        <v>34</v>
      </c>
      <c r="DS127" s="52" t="s">
        <v>34</v>
      </c>
      <c r="DT127" s="52" t="s">
        <v>34</v>
      </c>
      <c r="DU127" s="52" t="s">
        <v>34</v>
      </c>
      <c r="DV127" s="52" t="s">
        <v>34</v>
      </c>
      <c r="DW127" s="52" t="s">
        <v>34</v>
      </c>
      <c r="DX127" s="52" t="s">
        <v>34</v>
      </c>
      <c r="DY127" s="52" t="s">
        <v>34</v>
      </c>
      <c r="DZ127" s="52" t="s">
        <v>34</v>
      </c>
      <c r="EA127" s="52" t="s">
        <v>34</v>
      </c>
      <c r="EB127" s="52" t="s">
        <v>34</v>
      </c>
      <c r="EC127" s="52" t="s">
        <v>34</v>
      </c>
      <c r="ED127" s="52" t="s">
        <v>34</v>
      </c>
      <c r="EE127" s="52" t="s">
        <v>34</v>
      </c>
      <c r="EF127" s="52" t="s">
        <v>34</v>
      </c>
      <c r="EG127" s="52" t="s">
        <v>34</v>
      </c>
      <c r="EH127" s="52" t="s">
        <v>34</v>
      </c>
      <c r="EI127" s="52" t="s">
        <v>34</v>
      </c>
      <c r="EJ127" s="52" t="s">
        <v>34</v>
      </c>
      <c r="EK127" s="52" t="s">
        <v>34</v>
      </c>
      <c r="EL127" s="52" t="s">
        <v>34</v>
      </c>
      <c r="EM127" s="52" t="s">
        <v>34</v>
      </c>
      <c r="EN127" s="52" t="s">
        <v>34</v>
      </c>
      <c r="EO127" s="52" t="s">
        <v>34</v>
      </c>
      <c r="EP127" s="52" t="s">
        <v>34</v>
      </c>
      <c r="EQ127" s="52" t="s">
        <v>34</v>
      </c>
      <c r="ER127" s="52" t="s">
        <v>34</v>
      </c>
      <c r="ES127" s="52" t="s">
        <v>34</v>
      </c>
      <c r="ET127" s="52" t="s">
        <v>34</v>
      </c>
      <c r="EU127" s="52" t="s">
        <v>34</v>
      </c>
      <c r="EV127" s="52" t="s">
        <v>34</v>
      </c>
      <c r="EW127" s="52" t="s">
        <v>34</v>
      </c>
      <c r="EX127" s="52" t="s">
        <v>34</v>
      </c>
      <c r="EY127" s="52" t="s">
        <v>34</v>
      </c>
      <c r="EZ127" s="52" t="s">
        <v>34</v>
      </c>
      <c r="FA127" s="52" t="s">
        <v>34</v>
      </c>
      <c r="FB127" s="52" t="s">
        <v>34</v>
      </c>
      <c r="FC127" s="52" t="s">
        <v>34</v>
      </c>
      <c r="FD127" s="52" t="s">
        <v>34</v>
      </c>
      <c r="FE127" s="52" t="s">
        <v>34</v>
      </c>
      <c r="FF127" s="52" t="s">
        <v>34</v>
      </c>
      <c r="FG127" s="52" t="s">
        <v>34</v>
      </c>
      <c r="FH127" s="52" t="s">
        <v>34</v>
      </c>
      <c r="FI127" s="52" t="s">
        <v>34</v>
      </c>
      <c r="FJ127" s="52" t="s">
        <v>34</v>
      </c>
      <c r="FK127" s="52" t="s">
        <v>34</v>
      </c>
      <c r="FL127" s="52" t="s">
        <v>34</v>
      </c>
      <c r="FM127" s="52" t="s">
        <v>34</v>
      </c>
      <c r="FN127" s="52" t="s">
        <v>34</v>
      </c>
      <c r="FO127" s="52" t="s">
        <v>34</v>
      </c>
      <c r="FP127" s="52" t="s">
        <v>34</v>
      </c>
      <c r="FQ127" s="52" t="s">
        <v>34</v>
      </c>
      <c r="FR127" s="52" t="s">
        <v>34</v>
      </c>
      <c r="FS127" s="52" t="s">
        <v>34</v>
      </c>
      <c r="FT127" s="52" t="s">
        <v>34</v>
      </c>
      <c r="FU127" s="52" t="s">
        <v>34</v>
      </c>
      <c r="FV127" s="52" t="s">
        <v>34</v>
      </c>
      <c r="FW127" s="52" t="s">
        <v>34</v>
      </c>
      <c r="FX127" s="52" t="s">
        <v>34</v>
      </c>
      <c r="FY127" s="52" t="s">
        <v>34</v>
      </c>
      <c r="FZ127" s="52" t="s">
        <v>34</v>
      </c>
      <c r="GA127" s="52" t="s">
        <v>34</v>
      </c>
      <c r="GB127" s="52" t="s">
        <v>34</v>
      </c>
      <c r="GC127" s="52" t="s">
        <v>34</v>
      </c>
      <c r="GD127" s="52" t="s">
        <v>34</v>
      </c>
      <c r="GE127" s="52" t="s">
        <v>34</v>
      </c>
      <c r="GF127" s="52" t="s">
        <v>34</v>
      </c>
      <c r="GG127" s="52" t="s">
        <v>34</v>
      </c>
      <c r="GH127" s="52" t="s">
        <v>34</v>
      </c>
      <c r="GI127" s="52" t="s">
        <v>34</v>
      </c>
      <c r="GJ127" s="52" t="s">
        <v>34</v>
      </c>
      <c r="GK127" s="52" t="s">
        <v>34</v>
      </c>
      <c r="GL127" s="52" t="s">
        <v>34</v>
      </c>
      <c r="GM127" s="52" t="s">
        <v>34</v>
      </c>
      <c r="GN127" s="52" t="s">
        <v>34</v>
      </c>
      <c r="GO127" s="52" t="s">
        <v>34</v>
      </c>
      <c r="GP127" s="52" t="s">
        <v>34</v>
      </c>
      <c r="GQ127" s="52" t="s">
        <v>34</v>
      </c>
      <c r="GR127" s="52" t="s">
        <v>34</v>
      </c>
      <c r="GS127" s="52" t="s">
        <v>34</v>
      </c>
      <c r="GT127" s="52" t="s">
        <v>34</v>
      </c>
      <c r="GU127" s="52" t="s">
        <v>34</v>
      </c>
      <c r="GV127" s="52" t="s">
        <v>34</v>
      </c>
      <c r="GW127" s="52" t="s">
        <v>34</v>
      </c>
      <c r="GX127" s="52" t="s">
        <v>34</v>
      </c>
      <c r="GY127" s="52" t="s">
        <v>34</v>
      </c>
      <c r="GZ127" s="52" t="s">
        <v>34</v>
      </c>
      <c r="HA127" s="52" t="s">
        <v>34</v>
      </c>
      <c r="HB127" s="52" t="s">
        <v>34</v>
      </c>
      <c r="HC127" s="52" t="s">
        <v>34</v>
      </c>
      <c r="HD127" s="52" t="s">
        <v>34</v>
      </c>
      <c r="HE127" s="52" t="s">
        <v>34</v>
      </c>
      <c r="HF127" s="52" t="s">
        <v>34</v>
      </c>
      <c r="HG127" s="52" t="s">
        <v>34</v>
      </c>
      <c r="HH127" s="52" t="s">
        <v>34</v>
      </c>
      <c r="HI127" s="52" t="s">
        <v>34</v>
      </c>
      <c r="HJ127" s="52" t="s">
        <v>34</v>
      </c>
      <c r="HK127" s="52" t="s">
        <v>34</v>
      </c>
      <c r="HL127" s="52" t="s">
        <v>34</v>
      </c>
      <c r="HM127" s="52" t="s">
        <v>34</v>
      </c>
      <c r="HN127" s="52" t="s">
        <v>34</v>
      </c>
      <c r="HO127" s="52" t="s">
        <v>34</v>
      </c>
      <c r="HP127" s="52" t="s">
        <v>34</v>
      </c>
      <c r="HQ127" s="52" t="s">
        <v>34</v>
      </c>
      <c r="HR127" s="52" t="s">
        <v>34</v>
      </c>
      <c r="HS127" s="52" t="s">
        <v>34</v>
      </c>
      <c r="HT127" s="52" t="s">
        <v>34</v>
      </c>
      <c r="HU127" s="52" t="s">
        <v>34</v>
      </c>
      <c r="HV127" s="52" t="s">
        <v>34</v>
      </c>
      <c r="HW127" s="52" t="s">
        <v>34</v>
      </c>
      <c r="HX127" s="52" t="s">
        <v>34</v>
      </c>
      <c r="HY127" s="52" t="s">
        <v>34</v>
      </c>
      <c r="HZ127" s="52" t="s">
        <v>34</v>
      </c>
      <c r="IA127" s="52" t="s">
        <v>34</v>
      </c>
      <c r="IB127" s="52" t="s">
        <v>34</v>
      </c>
      <c r="IC127" s="52" t="s">
        <v>34</v>
      </c>
      <c r="ID127" s="52" t="s">
        <v>34</v>
      </c>
      <c r="IE127" s="52" t="s">
        <v>34</v>
      </c>
      <c r="IF127" s="52" t="s">
        <v>34</v>
      </c>
      <c r="IG127" s="52" t="s">
        <v>34</v>
      </c>
      <c r="IH127" s="52" t="s">
        <v>34</v>
      </c>
      <c r="II127" s="52" t="s">
        <v>34</v>
      </c>
      <c r="IJ127" s="52" t="s">
        <v>34</v>
      </c>
      <c r="IK127" s="52" t="s">
        <v>34</v>
      </c>
      <c r="IL127" s="52" t="s">
        <v>34</v>
      </c>
      <c r="IM127" s="52" t="s">
        <v>34</v>
      </c>
      <c r="IN127" s="52" t="s">
        <v>34</v>
      </c>
      <c r="IO127" s="52" t="s">
        <v>34</v>
      </c>
      <c r="IP127" s="52" t="s">
        <v>34</v>
      </c>
      <c r="IQ127" s="52" t="s">
        <v>34</v>
      </c>
      <c r="IR127" s="52" t="s">
        <v>34</v>
      </c>
      <c r="IS127" s="52" t="s">
        <v>34</v>
      </c>
      <c r="IT127" s="52" t="s">
        <v>34</v>
      </c>
      <c r="IU127" s="52" t="s">
        <v>34</v>
      </c>
      <c r="IV127" s="52" t="s">
        <v>34</v>
      </c>
      <c r="IW127" s="52" t="s">
        <v>34</v>
      </c>
      <c r="IX127" s="52" t="s">
        <v>34</v>
      </c>
      <c r="IY127" s="52" t="s">
        <v>34</v>
      </c>
      <c r="IZ127" s="52" t="s">
        <v>34</v>
      </c>
      <c r="JA127" s="52" t="s">
        <v>34</v>
      </c>
      <c r="JB127" s="52" t="s">
        <v>34</v>
      </c>
      <c r="JC127" s="52" t="s">
        <v>34</v>
      </c>
      <c r="JD127" s="52" t="s">
        <v>34</v>
      </c>
      <c r="JE127" s="52" t="s">
        <v>34</v>
      </c>
      <c r="JF127" s="52" t="s">
        <v>34</v>
      </c>
      <c r="JG127" s="52" t="s">
        <v>34</v>
      </c>
      <c r="JH127" s="52" t="s">
        <v>34</v>
      </c>
      <c r="JI127" s="52" t="s">
        <v>34</v>
      </c>
      <c r="JJ127" s="52" t="s">
        <v>34</v>
      </c>
      <c r="JK127" s="52" t="s">
        <v>34</v>
      </c>
      <c r="JL127" s="52" t="s">
        <v>34</v>
      </c>
      <c r="JM127" s="52" t="s">
        <v>34</v>
      </c>
      <c r="JN127" s="52" t="s">
        <v>34</v>
      </c>
      <c r="JO127" s="52" t="s">
        <v>34</v>
      </c>
      <c r="JP127" s="52" t="s">
        <v>34</v>
      </c>
      <c r="JQ127" s="52" t="s">
        <v>34</v>
      </c>
      <c r="JR127" s="52" t="s">
        <v>34</v>
      </c>
      <c r="JS127" s="52" t="s">
        <v>34</v>
      </c>
      <c r="JT127" s="52" t="s">
        <v>34</v>
      </c>
      <c r="JU127" s="52" t="s">
        <v>34</v>
      </c>
      <c r="JV127" s="52" t="s">
        <v>34</v>
      </c>
      <c r="JW127" s="52" t="s">
        <v>34</v>
      </c>
      <c r="JX127" s="52" t="s">
        <v>34</v>
      </c>
      <c r="JY127" s="52" t="s">
        <v>34</v>
      </c>
      <c r="JZ127" s="52" t="s">
        <v>34</v>
      </c>
      <c r="KA127" s="52" t="s">
        <v>34</v>
      </c>
      <c r="KB127" s="52" t="s">
        <v>34</v>
      </c>
      <c r="KC127" s="71"/>
      <c r="KD127" s="71"/>
      <c r="KE127" s="71"/>
      <c r="KF127" s="71"/>
      <c r="KG127" s="71"/>
      <c r="KH127" s="71"/>
      <c r="KI127" s="71"/>
      <c r="KJ127" s="71"/>
      <c r="KK127" s="71"/>
      <c r="KL127" s="71"/>
      <c r="KM127" s="71"/>
      <c r="KN127" s="71"/>
      <c r="KO127" s="71"/>
      <c r="KP127" s="71"/>
      <c r="KQ127" s="71"/>
      <c r="KR127" s="71"/>
      <c r="KS127" s="71"/>
      <c r="KT127" s="71"/>
      <c r="KU127" s="71"/>
      <c r="KV127" s="71"/>
      <c r="KW127" s="71"/>
      <c r="KX127" s="71"/>
      <c r="KY127" s="71"/>
      <c r="KZ127" s="71"/>
      <c r="LA127" s="71"/>
      <c r="LB127" s="71"/>
      <c r="LC127" s="71"/>
      <c r="LD127" s="71"/>
      <c r="LE127" s="71"/>
      <c r="LF127" s="71"/>
      <c r="LG127" s="71"/>
      <c r="LH127" s="71"/>
      <c r="LI127" s="71"/>
      <c r="LJ127" s="71"/>
      <c r="LK127" s="71"/>
      <c r="LL127" s="71"/>
      <c r="LM127" s="71"/>
      <c r="LN127" s="71"/>
      <c r="LO127" s="71"/>
      <c r="LP127" s="71"/>
      <c r="LQ127" s="71"/>
      <c r="LR127" s="71"/>
      <c r="LS127" s="71"/>
      <c r="LT127" s="71"/>
      <c r="LU127" s="71"/>
      <c r="LV127" s="71"/>
      <c r="LW127" s="71"/>
      <c r="LX127" s="71"/>
      <c r="LY127" s="71"/>
      <c r="LZ127" s="71"/>
      <c r="MA127" s="71"/>
      <c r="MB127" s="71"/>
      <c r="MC127" s="71"/>
      <c r="MD127" s="71"/>
      <c r="ME127" s="71"/>
      <c r="MF127" s="71"/>
    </row>
    <row r="128" spans="1:344" ht="191.4" customHeight="1" thickBot="1" x14ac:dyDescent="0.35">
      <c r="A128" s="67" t="s">
        <v>142</v>
      </c>
      <c r="B128" s="67" t="s">
        <v>143</v>
      </c>
      <c r="C128" s="67" t="s">
        <v>144</v>
      </c>
      <c r="D128" s="172">
        <f>IFERROR(SUM(E128/(E128+F128)),0)</f>
        <v>0</v>
      </c>
      <c r="E128" s="76">
        <f>COUNTIF(I128:IC128,"+")</f>
        <v>0</v>
      </c>
      <c r="F128" s="76">
        <f>COUNTIF(I128:IC128,"-")</f>
        <v>0</v>
      </c>
      <c r="G128" s="77">
        <f>COUNTIF(I128:IC128,"na")</f>
        <v>0</v>
      </c>
      <c r="H128" s="40"/>
    </row>
    <row r="129" spans="1:401" ht="140.4" customHeight="1" thickBot="1" x14ac:dyDescent="0.35">
      <c r="A129" s="55" t="s">
        <v>145</v>
      </c>
      <c r="B129" s="55" t="s">
        <v>146</v>
      </c>
      <c r="C129" s="55" t="s">
        <v>147</v>
      </c>
      <c r="D129" s="183">
        <f>IFERROR(SUM(E129/(E129+F129)),0)</f>
        <v>0</v>
      </c>
      <c r="E129" s="184">
        <f>COUNTIF(I129:IC129,"+")</f>
        <v>0</v>
      </c>
      <c r="F129" s="184">
        <f>COUNTIF(I129:IC129,"-")</f>
        <v>0</v>
      </c>
      <c r="G129" s="185">
        <f>COUNTIF(I129:IC129,"na")</f>
        <v>0</v>
      </c>
      <c r="H129" s="40"/>
    </row>
    <row r="130" spans="1:401" s="47" customFormat="1" ht="24" customHeight="1" thickBot="1" x14ac:dyDescent="0.35">
      <c r="A130" s="198" t="s">
        <v>31</v>
      </c>
      <c r="B130" s="199"/>
      <c r="C130" s="199"/>
      <c r="D130" s="199"/>
      <c r="E130" s="199"/>
      <c r="F130" s="199"/>
      <c r="G130" s="200"/>
      <c r="H130" s="40"/>
      <c r="I130" s="62" t="s">
        <v>34</v>
      </c>
      <c r="J130" s="62" t="s">
        <v>34</v>
      </c>
      <c r="K130" s="62" t="s">
        <v>34</v>
      </c>
      <c r="L130" s="62" t="s">
        <v>34</v>
      </c>
      <c r="M130" s="62" t="s">
        <v>34</v>
      </c>
      <c r="N130" s="62" t="s">
        <v>34</v>
      </c>
      <c r="O130" s="62" t="s">
        <v>34</v>
      </c>
      <c r="P130" s="62" t="s">
        <v>34</v>
      </c>
      <c r="Q130" s="62" t="s">
        <v>34</v>
      </c>
      <c r="R130" s="62" t="s">
        <v>34</v>
      </c>
      <c r="S130" s="62" t="s">
        <v>34</v>
      </c>
      <c r="T130" s="62" t="s">
        <v>34</v>
      </c>
      <c r="U130" s="62" t="s">
        <v>34</v>
      </c>
      <c r="V130" s="63" t="s">
        <v>34</v>
      </c>
      <c r="W130" s="63" t="s">
        <v>34</v>
      </c>
      <c r="X130" s="63" t="s">
        <v>34</v>
      </c>
      <c r="Y130" s="63" t="s">
        <v>34</v>
      </c>
      <c r="Z130" s="63" t="s">
        <v>34</v>
      </c>
      <c r="AA130" s="63" t="s">
        <v>34</v>
      </c>
      <c r="AB130" s="63" t="s">
        <v>34</v>
      </c>
      <c r="AC130" s="63" t="s">
        <v>34</v>
      </c>
      <c r="AD130" s="63" t="s">
        <v>34</v>
      </c>
      <c r="AE130" s="63" t="s">
        <v>34</v>
      </c>
      <c r="AF130" s="63" t="s">
        <v>34</v>
      </c>
      <c r="AG130" s="63" t="s">
        <v>34</v>
      </c>
      <c r="AH130" s="63" t="s">
        <v>34</v>
      </c>
      <c r="AI130" s="63" t="s">
        <v>34</v>
      </c>
      <c r="AJ130" s="63" t="s">
        <v>34</v>
      </c>
      <c r="AK130" s="63" t="s">
        <v>34</v>
      </c>
      <c r="AL130" s="63" t="s">
        <v>34</v>
      </c>
      <c r="AM130" s="63" t="s">
        <v>34</v>
      </c>
      <c r="AN130" s="63" t="s">
        <v>34</v>
      </c>
      <c r="AO130" s="63" t="s">
        <v>34</v>
      </c>
      <c r="AP130" s="63" t="s">
        <v>34</v>
      </c>
      <c r="AQ130" s="63" t="s">
        <v>34</v>
      </c>
      <c r="AR130" s="63" t="s">
        <v>34</v>
      </c>
      <c r="AS130" s="63" t="s">
        <v>34</v>
      </c>
      <c r="AT130" s="63" t="s">
        <v>34</v>
      </c>
      <c r="AU130" s="63" t="s">
        <v>34</v>
      </c>
      <c r="AV130" s="63" t="s">
        <v>34</v>
      </c>
      <c r="AW130" s="63" t="s">
        <v>34</v>
      </c>
      <c r="AX130" s="63" t="s">
        <v>34</v>
      </c>
      <c r="AY130" s="63" t="s">
        <v>34</v>
      </c>
      <c r="AZ130" s="63" t="s">
        <v>34</v>
      </c>
      <c r="BA130" s="63" t="s">
        <v>34</v>
      </c>
      <c r="BB130" s="63" t="s">
        <v>34</v>
      </c>
      <c r="BC130" s="63" t="s">
        <v>34</v>
      </c>
      <c r="BD130" s="63" t="s">
        <v>34</v>
      </c>
      <c r="BE130" s="63" t="s">
        <v>34</v>
      </c>
      <c r="BF130" s="63" t="s">
        <v>34</v>
      </c>
      <c r="BG130" s="63" t="s">
        <v>34</v>
      </c>
      <c r="BH130" s="63" t="s">
        <v>34</v>
      </c>
      <c r="BI130" s="63" t="s">
        <v>34</v>
      </c>
      <c r="BJ130" s="63" t="s">
        <v>34</v>
      </c>
      <c r="BK130" s="63" t="s">
        <v>34</v>
      </c>
      <c r="BL130" s="63" t="s">
        <v>34</v>
      </c>
      <c r="BM130" s="63" t="s">
        <v>34</v>
      </c>
      <c r="BN130" s="63" t="s">
        <v>34</v>
      </c>
      <c r="BO130" s="63" t="s">
        <v>34</v>
      </c>
      <c r="BP130" s="63" t="s">
        <v>34</v>
      </c>
      <c r="BQ130" s="63" t="s">
        <v>34</v>
      </c>
      <c r="BR130" s="63" t="s">
        <v>34</v>
      </c>
      <c r="BS130" s="63" t="s">
        <v>34</v>
      </c>
      <c r="BT130" s="63" t="s">
        <v>34</v>
      </c>
      <c r="BU130" s="63" t="s">
        <v>34</v>
      </c>
      <c r="BV130" s="63" t="s">
        <v>34</v>
      </c>
      <c r="BW130" s="63" t="s">
        <v>34</v>
      </c>
      <c r="BX130" s="63" t="s">
        <v>34</v>
      </c>
      <c r="BY130" s="63" t="s">
        <v>34</v>
      </c>
      <c r="BZ130" s="63" t="s">
        <v>34</v>
      </c>
      <c r="CA130" s="63" t="s">
        <v>34</v>
      </c>
      <c r="CB130" s="63" t="s">
        <v>34</v>
      </c>
      <c r="CC130" s="63" t="s">
        <v>34</v>
      </c>
      <c r="CD130" s="63" t="s">
        <v>34</v>
      </c>
      <c r="CE130" s="63" t="s">
        <v>34</v>
      </c>
      <c r="CF130" s="63" t="s">
        <v>34</v>
      </c>
      <c r="CG130" s="63" t="s">
        <v>34</v>
      </c>
      <c r="CH130" s="63" t="s">
        <v>34</v>
      </c>
      <c r="CI130" s="63" t="s">
        <v>34</v>
      </c>
      <c r="CJ130" s="63" t="s">
        <v>34</v>
      </c>
      <c r="CK130" s="63" t="s">
        <v>34</v>
      </c>
      <c r="CL130" s="63" t="s">
        <v>34</v>
      </c>
      <c r="CM130" s="63" t="s">
        <v>34</v>
      </c>
      <c r="CN130" s="63" t="s">
        <v>34</v>
      </c>
      <c r="CO130" s="63" t="s">
        <v>34</v>
      </c>
      <c r="CP130" s="63" t="s">
        <v>34</v>
      </c>
      <c r="CQ130" s="63" t="s">
        <v>34</v>
      </c>
      <c r="CR130" s="63" t="s">
        <v>34</v>
      </c>
      <c r="CS130" s="63" t="s">
        <v>34</v>
      </c>
      <c r="CT130" s="63" t="s">
        <v>34</v>
      </c>
      <c r="CU130" s="63" t="s">
        <v>34</v>
      </c>
      <c r="CV130" s="63" t="s">
        <v>34</v>
      </c>
      <c r="CW130" s="63" t="s">
        <v>34</v>
      </c>
      <c r="CX130" s="63" t="s">
        <v>34</v>
      </c>
      <c r="CY130" s="63" t="s">
        <v>34</v>
      </c>
      <c r="CZ130" s="63" t="s">
        <v>34</v>
      </c>
      <c r="DA130" s="63" t="s">
        <v>34</v>
      </c>
      <c r="DB130" s="63" t="s">
        <v>34</v>
      </c>
      <c r="DC130" s="63" t="s">
        <v>34</v>
      </c>
      <c r="DD130" s="63" t="s">
        <v>34</v>
      </c>
      <c r="DE130" s="63" t="s">
        <v>34</v>
      </c>
      <c r="DF130" s="63" t="s">
        <v>34</v>
      </c>
      <c r="DG130" s="63" t="s">
        <v>34</v>
      </c>
      <c r="DH130" s="63" t="s">
        <v>34</v>
      </c>
      <c r="DI130" s="63" t="s">
        <v>34</v>
      </c>
      <c r="DJ130" s="63" t="s">
        <v>34</v>
      </c>
      <c r="DK130" s="63" t="s">
        <v>34</v>
      </c>
      <c r="DL130" s="63" t="s">
        <v>34</v>
      </c>
      <c r="DM130" s="63" t="s">
        <v>34</v>
      </c>
      <c r="DN130" s="63" t="s">
        <v>34</v>
      </c>
      <c r="DO130" s="63" t="s">
        <v>34</v>
      </c>
      <c r="DP130" s="63" t="s">
        <v>34</v>
      </c>
      <c r="DQ130" s="63" t="s">
        <v>34</v>
      </c>
      <c r="DR130" s="63" t="s">
        <v>34</v>
      </c>
      <c r="DS130" s="63" t="s">
        <v>34</v>
      </c>
      <c r="DT130" s="63" t="s">
        <v>34</v>
      </c>
      <c r="DU130" s="63" t="s">
        <v>34</v>
      </c>
      <c r="DV130" s="63" t="s">
        <v>34</v>
      </c>
      <c r="DW130" s="63" t="s">
        <v>34</v>
      </c>
      <c r="DX130" s="63" t="s">
        <v>34</v>
      </c>
      <c r="DY130" s="63" t="s">
        <v>34</v>
      </c>
      <c r="DZ130" s="63" t="s">
        <v>34</v>
      </c>
      <c r="EA130" s="63" t="s">
        <v>34</v>
      </c>
      <c r="EB130" s="63" t="s">
        <v>34</v>
      </c>
      <c r="EC130" s="63" t="s">
        <v>34</v>
      </c>
      <c r="ED130" s="63" t="s">
        <v>34</v>
      </c>
      <c r="EE130" s="63" t="s">
        <v>34</v>
      </c>
      <c r="EF130" s="63" t="s">
        <v>34</v>
      </c>
      <c r="EG130" s="63" t="s">
        <v>34</v>
      </c>
      <c r="EH130" s="63" t="s">
        <v>34</v>
      </c>
      <c r="EI130" s="63" t="s">
        <v>34</v>
      </c>
      <c r="EJ130" s="63" t="s">
        <v>34</v>
      </c>
      <c r="EK130" s="63" t="s">
        <v>34</v>
      </c>
      <c r="EL130" s="63" t="s">
        <v>34</v>
      </c>
      <c r="EM130" s="63" t="s">
        <v>34</v>
      </c>
      <c r="EN130" s="63" t="s">
        <v>34</v>
      </c>
      <c r="EO130" s="63" t="s">
        <v>34</v>
      </c>
      <c r="EP130" s="63" t="s">
        <v>34</v>
      </c>
      <c r="EQ130" s="63" t="s">
        <v>34</v>
      </c>
      <c r="ER130" s="63" t="s">
        <v>34</v>
      </c>
      <c r="ES130" s="63" t="s">
        <v>34</v>
      </c>
      <c r="ET130" s="63" t="s">
        <v>34</v>
      </c>
      <c r="EU130" s="63" t="s">
        <v>34</v>
      </c>
      <c r="EV130" s="63" t="s">
        <v>34</v>
      </c>
      <c r="EW130" s="63" t="s">
        <v>34</v>
      </c>
      <c r="EX130" s="63" t="s">
        <v>34</v>
      </c>
      <c r="EY130" s="63" t="s">
        <v>34</v>
      </c>
      <c r="EZ130" s="63" t="s">
        <v>34</v>
      </c>
      <c r="FA130" s="63" t="s">
        <v>34</v>
      </c>
      <c r="FB130" s="63" t="s">
        <v>34</v>
      </c>
      <c r="FC130" s="63" t="s">
        <v>34</v>
      </c>
      <c r="FD130" s="63" t="s">
        <v>34</v>
      </c>
      <c r="FE130" s="63" t="s">
        <v>34</v>
      </c>
      <c r="FF130" s="63" t="s">
        <v>34</v>
      </c>
      <c r="FG130" s="63" t="s">
        <v>34</v>
      </c>
      <c r="FH130" s="63" t="s">
        <v>34</v>
      </c>
      <c r="FI130" s="63" t="s">
        <v>34</v>
      </c>
      <c r="FJ130" s="63" t="s">
        <v>34</v>
      </c>
      <c r="FK130" s="63" t="s">
        <v>34</v>
      </c>
      <c r="FL130" s="63" t="s">
        <v>34</v>
      </c>
      <c r="FM130" s="63" t="s">
        <v>34</v>
      </c>
      <c r="FN130" s="63" t="s">
        <v>34</v>
      </c>
      <c r="FO130" s="63" t="s">
        <v>34</v>
      </c>
      <c r="FP130" s="63" t="s">
        <v>34</v>
      </c>
      <c r="FQ130" s="63" t="s">
        <v>34</v>
      </c>
      <c r="FR130" s="63" t="s">
        <v>34</v>
      </c>
      <c r="FS130" s="63" t="s">
        <v>34</v>
      </c>
      <c r="FT130" s="63" t="s">
        <v>34</v>
      </c>
      <c r="FU130" s="63" t="s">
        <v>34</v>
      </c>
      <c r="FV130" s="63" t="s">
        <v>34</v>
      </c>
      <c r="FW130" s="63" t="s">
        <v>34</v>
      </c>
      <c r="FX130" s="63" t="s">
        <v>34</v>
      </c>
      <c r="FY130" s="63" t="s">
        <v>34</v>
      </c>
      <c r="FZ130" s="63" t="s">
        <v>34</v>
      </c>
      <c r="GA130" s="63" t="s">
        <v>34</v>
      </c>
      <c r="GB130" s="63" t="s">
        <v>34</v>
      </c>
      <c r="GC130" s="63" t="s">
        <v>34</v>
      </c>
      <c r="GD130" s="63" t="s">
        <v>34</v>
      </c>
      <c r="GE130" s="63" t="s">
        <v>34</v>
      </c>
      <c r="GF130" s="63" t="s">
        <v>34</v>
      </c>
      <c r="GG130" s="63" t="s">
        <v>34</v>
      </c>
      <c r="GH130" s="63" t="s">
        <v>34</v>
      </c>
      <c r="GI130" s="63" t="s">
        <v>34</v>
      </c>
      <c r="GJ130" s="63" t="s">
        <v>34</v>
      </c>
      <c r="GK130" s="63" t="s">
        <v>34</v>
      </c>
      <c r="GL130" s="63" t="s">
        <v>34</v>
      </c>
      <c r="GM130" s="63" t="s">
        <v>34</v>
      </c>
      <c r="GN130" s="63" t="s">
        <v>34</v>
      </c>
      <c r="GO130" s="63" t="s">
        <v>34</v>
      </c>
      <c r="GP130" s="63" t="s">
        <v>34</v>
      </c>
      <c r="GQ130" s="63" t="s">
        <v>34</v>
      </c>
      <c r="GR130" s="63" t="s">
        <v>34</v>
      </c>
      <c r="GS130" s="63" t="s">
        <v>34</v>
      </c>
      <c r="GT130" s="63" t="s">
        <v>34</v>
      </c>
      <c r="GU130" s="63" t="s">
        <v>34</v>
      </c>
      <c r="GV130" s="63" t="s">
        <v>34</v>
      </c>
      <c r="GW130" s="63" t="s">
        <v>34</v>
      </c>
      <c r="GX130" s="63" t="s">
        <v>34</v>
      </c>
      <c r="GY130" s="63" t="s">
        <v>34</v>
      </c>
      <c r="GZ130" s="63" t="s">
        <v>34</v>
      </c>
      <c r="HA130" s="63" t="s">
        <v>34</v>
      </c>
      <c r="HB130" s="63" t="s">
        <v>34</v>
      </c>
      <c r="HC130" s="63" t="s">
        <v>34</v>
      </c>
      <c r="HD130" s="63" t="s">
        <v>34</v>
      </c>
      <c r="HE130" s="63" t="s">
        <v>34</v>
      </c>
      <c r="HF130" s="63" t="s">
        <v>34</v>
      </c>
      <c r="HG130" s="63" t="s">
        <v>34</v>
      </c>
      <c r="HH130" s="63" t="s">
        <v>34</v>
      </c>
      <c r="HI130" s="63" t="s">
        <v>34</v>
      </c>
      <c r="HJ130" s="63" t="s">
        <v>34</v>
      </c>
      <c r="HK130" s="63" t="s">
        <v>34</v>
      </c>
      <c r="HL130" s="63" t="s">
        <v>34</v>
      </c>
      <c r="HM130" s="63" t="s">
        <v>34</v>
      </c>
      <c r="HN130" s="63" t="s">
        <v>34</v>
      </c>
      <c r="HO130" s="63" t="s">
        <v>34</v>
      </c>
      <c r="HP130" s="63" t="s">
        <v>34</v>
      </c>
      <c r="HQ130" s="63" t="s">
        <v>34</v>
      </c>
      <c r="HR130" s="63" t="s">
        <v>34</v>
      </c>
      <c r="HS130" s="63" t="s">
        <v>34</v>
      </c>
      <c r="HT130" s="63" t="s">
        <v>34</v>
      </c>
      <c r="HU130" s="63" t="s">
        <v>34</v>
      </c>
      <c r="HV130" s="63" t="s">
        <v>34</v>
      </c>
      <c r="HW130" s="63" t="s">
        <v>34</v>
      </c>
      <c r="HX130" s="63" t="s">
        <v>34</v>
      </c>
      <c r="HY130" s="63" t="s">
        <v>34</v>
      </c>
      <c r="HZ130" s="63" t="s">
        <v>34</v>
      </c>
      <c r="IA130" s="63" t="s">
        <v>34</v>
      </c>
      <c r="IB130" s="63" t="s">
        <v>34</v>
      </c>
      <c r="IC130" s="63" t="s">
        <v>34</v>
      </c>
      <c r="ID130" s="63" t="s">
        <v>34</v>
      </c>
      <c r="IE130" s="63" t="s">
        <v>34</v>
      </c>
      <c r="IF130" s="63" t="s">
        <v>34</v>
      </c>
      <c r="IG130" s="63" t="s">
        <v>34</v>
      </c>
      <c r="IH130" s="63" t="s">
        <v>34</v>
      </c>
      <c r="II130" s="63" t="s">
        <v>34</v>
      </c>
      <c r="IJ130" s="63" t="s">
        <v>34</v>
      </c>
      <c r="IK130" s="63" t="s">
        <v>34</v>
      </c>
      <c r="IL130" s="63" t="s">
        <v>34</v>
      </c>
      <c r="IM130" s="63" t="s">
        <v>34</v>
      </c>
      <c r="IN130" s="63" t="s">
        <v>34</v>
      </c>
      <c r="IO130" s="63" t="s">
        <v>34</v>
      </c>
      <c r="IP130" s="63" t="s">
        <v>34</v>
      </c>
      <c r="IQ130" s="63" t="s">
        <v>34</v>
      </c>
      <c r="IR130" s="63" t="s">
        <v>34</v>
      </c>
      <c r="IS130" s="63" t="s">
        <v>34</v>
      </c>
      <c r="IT130" s="63" t="s">
        <v>34</v>
      </c>
      <c r="IU130" s="63" t="s">
        <v>34</v>
      </c>
      <c r="IV130" s="63" t="s">
        <v>34</v>
      </c>
      <c r="IW130" s="63" t="s">
        <v>34</v>
      </c>
      <c r="IX130" s="63" t="s">
        <v>34</v>
      </c>
      <c r="IY130" s="63" t="s">
        <v>34</v>
      </c>
      <c r="IZ130" s="63" t="s">
        <v>34</v>
      </c>
      <c r="JA130" s="63" t="s">
        <v>34</v>
      </c>
      <c r="JB130" s="63" t="s">
        <v>34</v>
      </c>
      <c r="JC130" s="63" t="s">
        <v>34</v>
      </c>
      <c r="JD130" s="63" t="s">
        <v>34</v>
      </c>
      <c r="JE130" s="63" t="s">
        <v>34</v>
      </c>
      <c r="JF130" s="63" t="s">
        <v>34</v>
      </c>
      <c r="JG130" s="63" t="s">
        <v>34</v>
      </c>
      <c r="JH130" s="63" t="s">
        <v>34</v>
      </c>
      <c r="JI130" s="63" t="s">
        <v>34</v>
      </c>
      <c r="JJ130" s="63" t="s">
        <v>34</v>
      </c>
      <c r="JK130" s="63" t="s">
        <v>34</v>
      </c>
      <c r="JL130" s="63" t="s">
        <v>34</v>
      </c>
      <c r="JM130" s="63" t="s">
        <v>34</v>
      </c>
      <c r="JN130" s="63" t="s">
        <v>34</v>
      </c>
      <c r="JO130" s="63" t="s">
        <v>34</v>
      </c>
      <c r="JP130" s="63" t="s">
        <v>34</v>
      </c>
      <c r="JQ130" s="63" t="s">
        <v>34</v>
      </c>
      <c r="JR130" s="63" t="s">
        <v>34</v>
      </c>
      <c r="JS130" s="63" t="s">
        <v>34</v>
      </c>
      <c r="JT130" s="63" t="s">
        <v>34</v>
      </c>
      <c r="JU130" s="63" t="s">
        <v>34</v>
      </c>
      <c r="JV130" s="63" t="s">
        <v>34</v>
      </c>
      <c r="JW130" s="63" t="s">
        <v>34</v>
      </c>
      <c r="JX130" s="63" t="s">
        <v>34</v>
      </c>
      <c r="JY130" s="63" t="s">
        <v>34</v>
      </c>
      <c r="JZ130" s="63" t="s">
        <v>34</v>
      </c>
      <c r="KA130" s="63" t="s">
        <v>34</v>
      </c>
      <c r="KB130" s="63" t="s">
        <v>34</v>
      </c>
      <c r="KC130" s="63" t="s">
        <v>34</v>
      </c>
      <c r="KD130" s="63" t="s">
        <v>34</v>
      </c>
      <c r="KE130" s="63" t="s">
        <v>34</v>
      </c>
      <c r="KF130" s="63" t="s">
        <v>34</v>
      </c>
      <c r="KG130" s="63" t="s">
        <v>34</v>
      </c>
      <c r="KH130" s="63" t="s">
        <v>34</v>
      </c>
      <c r="KI130" s="63" t="s">
        <v>34</v>
      </c>
      <c r="KJ130" s="63" t="s">
        <v>34</v>
      </c>
      <c r="KK130" s="63" t="s">
        <v>34</v>
      </c>
      <c r="KL130" s="63" t="s">
        <v>34</v>
      </c>
      <c r="KM130" s="63" t="s">
        <v>34</v>
      </c>
      <c r="KN130" s="63" t="s">
        <v>34</v>
      </c>
      <c r="KO130" s="63" t="s">
        <v>34</v>
      </c>
      <c r="KP130" s="63" t="s">
        <v>34</v>
      </c>
      <c r="KQ130" s="63" t="s">
        <v>34</v>
      </c>
      <c r="KR130" s="63" t="s">
        <v>34</v>
      </c>
      <c r="KS130" s="63" t="s">
        <v>34</v>
      </c>
      <c r="KT130" s="63" t="s">
        <v>34</v>
      </c>
      <c r="KU130" s="63" t="s">
        <v>34</v>
      </c>
      <c r="KV130" s="63" t="s">
        <v>34</v>
      </c>
      <c r="KW130" s="63" t="s">
        <v>34</v>
      </c>
      <c r="KX130" s="63" t="s">
        <v>34</v>
      </c>
      <c r="KY130" s="63" t="s">
        <v>34</v>
      </c>
      <c r="KZ130" s="63" t="s">
        <v>34</v>
      </c>
      <c r="LA130" s="63" t="s">
        <v>34</v>
      </c>
      <c r="LB130" s="63" t="s">
        <v>34</v>
      </c>
      <c r="LC130" s="63" t="s">
        <v>34</v>
      </c>
      <c r="LD130" s="63" t="s">
        <v>34</v>
      </c>
      <c r="LE130" s="63" t="s">
        <v>34</v>
      </c>
      <c r="LF130" s="63" t="s">
        <v>34</v>
      </c>
      <c r="LG130" s="63" t="s">
        <v>34</v>
      </c>
      <c r="LH130" s="63" t="s">
        <v>34</v>
      </c>
      <c r="LI130" s="63" t="s">
        <v>34</v>
      </c>
      <c r="LJ130" s="63" t="s">
        <v>34</v>
      </c>
      <c r="LK130" s="63" t="s">
        <v>34</v>
      </c>
      <c r="LL130" s="63" t="s">
        <v>34</v>
      </c>
      <c r="LM130" s="63" t="s">
        <v>34</v>
      </c>
      <c r="LN130" s="63" t="s">
        <v>34</v>
      </c>
      <c r="LO130" s="63" t="s">
        <v>34</v>
      </c>
      <c r="LP130" s="63" t="s">
        <v>34</v>
      </c>
      <c r="LQ130" s="63" t="s">
        <v>34</v>
      </c>
      <c r="LR130" s="63" t="s">
        <v>34</v>
      </c>
      <c r="LS130" s="63" t="s">
        <v>34</v>
      </c>
      <c r="LT130" s="63" t="s">
        <v>34</v>
      </c>
      <c r="LU130" s="63" t="s">
        <v>34</v>
      </c>
      <c r="LV130" s="63" t="s">
        <v>34</v>
      </c>
      <c r="LW130" s="63" t="s">
        <v>34</v>
      </c>
      <c r="LX130" s="63" t="s">
        <v>34</v>
      </c>
      <c r="LY130" s="63" t="s">
        <v>34</v>
      </c>
      <c r="LZ130" s="63" t="s">
        <v>34</v>
      </c>
      <c r="MA130" s="63" t="s">
        <v>34</v>
      </c>
      <c r="MB130" s="63" t="s">
        <v>34</v>
      </c>
      <c r="MC130" s="63" t="s">
        <v>34</v>
      </c>
      <c r="MD130" s="63" t="s">
        <v>34</v>
      </c>
      <c r="ME130" s="63" t="s">
        <v>34</v>
      </c>
      <c r="MF130" s="63" t="s">
        <v>34</v>
      </c>
      <c r="MG130" s="63" t="s">
        <v>34</v>
      </c>
      <c r="MH130" s="63" t="s">
        <v>34</v>
      </c>
      <c r="MI130" s="63" t="s">
        <v>34</v>
      </c>
      <c r="MJ130" s="63" t="s">
        <v>34</v>
      </c>
      <c r="MK130" s="63" t="s">
        <v>34</v>
      </c>
      <c r="ML130" s="63" t="s">
        <v>34</v>
      </c>
      <c r="MM130" s="63" t="s">
        <v>34</v>
      </c>
      <c r="MN130" s="63" t="s">
        <v>34</v>
      </c>
      <c r="MO130" s="63" t="s">
        <v>34</v>
      </c>
      <c r="MP130" s="63" t="s">
        <v>34</v>
      </c>
      <c r="MQ130" s="63" t="s">
        <v>34</v>
      </c>
      <c r="MR130" s="63" t="s">
        <v>34</v>
      </c>
      <c r="MS130" s="63" t="s">
        <v>34</v>
      </c>
      <c r="MT130" s="63" t="s">
        <v>34</v>
      </c>
      <c r="MU130" s="63" t="s">
        <v>34</v>
      </c>
      <c r="MV130" s="63" t="s">
        <v>34</v>
      </c>
      <c r="MW130" s="63" t="s">
        <v>34</v>
      </c>
      <c r="MX130" s="63" t="s">
        <v>34</v>
      </c>
      <c r="MY130" s="63" t="s">
        <v>34</v>
      </c>
      <c r="MZ130" s="63" t="s">
        <v>34</v>
      </c>
      <c r="NA130" s="63" t="s">
        <v>34</v>
      </c>
      <c r="NB130" s="63" t="s">
        <v>34</v>
      </c>
      <c r="NC130" s="63" t="s">
        <v>34</v>
      </c>
      <c r="ND130" s="63" t="s">
        <v>34</v>
      </c>
      <c r="NE130" s="63" t="s">
        <v>34</v>
      </c>
      <c r="NF130" s="63" t="s">
        <v>34</v>
      </c>
      <c r="NG130" s="63" t="s">
        <v>34</v>
      </c>
      <c r="NH130" s="63" t="s">
        <v>34</v>
      </c>
      <c r="NI130" s="63" t="s">
        <v>34</v>
      </c>
      <c r="NJ130" s="63" t="s">
        <v>34</v>
      </c>
      <c r="NK130" s="63" t="s">
        <v>34</v>
      </c>
      <c r="NL130" s="63" t="s">
        <v>34</v>
      </c>
      <c r="NM130" s="63" t="s">
        <v>34</v>
      </c>
      <c r="NN130" s="63" t="s">
        <v>34</v>
      </c>
      <c r="NO130" s="63" t="s">
        <v>34</v>
      </c>
      <c r="NP130" s="63" t="s">
        <v>34</v>
      </c>
      <c r="NQ130" s="63" t="s">
        <v>34</v>
      </c>
      <c r="NR130" s="63" t="s">
        <v>34</v>
      </c>
      <c r="NS130" s="63" t="s">
        <v>34</v>
      </c>
      <c r="NT130" s="63" t="s">
        <v>34</v>
      </c>
      <c r="NU130" s="63" t="s">
        <v>34</v>
      </c>
      <c r="NV130" s="63" t="s">
        <v>34</v>
      </c>
      <c r="NW130" s="63" t="s">
        <v>34</v>
      </c>
      <c r="NX130" s="63" t="s">
        <v>34</v>
      </c>
      <c r="NY130" s="63" t="s">
        <v>34</v>
      </c>
      <c r="NZ130" s="63" t="s">
        <v>34</v>
      </c>
      <c r="OA130" s="63" t="s">
        <v>34</v>
      </c>
      <c r="OB130" s="63" t="s">
        <v>34</v>
      </c>
      <c r="OC130" s="63" t="s">
        <v>34</v>
      </c>
      <c r="OD130" s="63" t="s">
        <v>34</v>
      </c>
      <c r="OE130" s="63" t="s">
        <v>34</v>
      </c>
      <c r="OF130" s="63" t="s">
        <v>34</v>
      </c>
      <c r="OG130" s="63" t="s">
        <v>34</v>
      </c>
      <c r="OH130" s="63" t="s">
        <v>34</v>
      </c>
      <c r="OI130" s="63" t="s">
        <v>34</v>
      </c>
      <c r="OJ130" s="63" t="s">
        <v>34</v>
      </c>
      <c r="OK130" s="63" t="s">
        <v>34</v>
      </c>
    </row>
    <row r="131" spans="1:401" s="107" customFormat="1" ht="46.5" customHeight="1" thickBot="1" x14ac:dyDescent="0.35">
      <c r="A131" s="27"/>
      <c r="B131" s="27" t="s">
        <v>36</v>
      </c>
      <c r="C131" s="27" t="s">
        <v>37</v>
      </c>
      <c r="D131" s="171" t="s">
        <v>38</v>
      </c>
      <c r="E131" s="114" t="s">
        <v>2</v>
      </c>
      <c r="F131" s="114" t="s">
        <v>6</v>
      </c>
      <c r="G131" s="192" t="s">
        <v>9</v>
      </c>
      <c r="H131" s="40"/>
      <c r="I131" s="50" t="s">
        <v>34</v>
      </c>
      <c r="J131" s="51" t="s">
        <v>34</v>
      </c>
      <c r="K131" s="51" t="s">
        <v>34</v>
      </c>
      <c r="L131" s="51" t="s">
        <v>34</v>
      </c>
      <c r="M131" s="51" t="s">
        <v>34</v>
      </c>
      <c r="N131" s="51" t="s">
        <v>34</v>
      </c>
      <c r="O131" s="51" t="s">
        <v>34</v>
      </c>
      <c r="P131" s="51" t="s">
        <v>34</v>
      </c>
      <c r="Q131" s="51" t="s">
        <v>34</v>
      </c>
      <c r="R131" s="51" t="s">
        <v>34</v>
      </c>
      <c r="S131" s="51" t="s">
        <v>34</v>
      </c>
      <c r="T131" s="51" t="s">
        <v>34</v>
      </c>
      <c r="U131" s="51" t="s">
        <v>34</v>
      </c>
      <c r="V131" s="52" t="s">
        <v>34</v>
      </c>
      <c r="W131" s="52" t="s">
        <v>34</v>
      </c>
      <c r="X131" s="52" t="s">
        <v>34</v>
      </c>
      <c r="Y131" s="52" t="s">
        <v>34</v>
      </c>
      <c r="Z131" s="52" t="s">
        <v>34</v>
      </c>
      <c r="AA131" s="52" t="s">
        <v>34</v>
      </c>
      <c r="AB131" s="52" t="s">
        <v>34</v>
      </c>
      <c r="AC131" s="52" t="s">
        <v>34</v>
      </c>
      <c r="AD131" s="52" t="s">
        <v>34</v>
      </c>
      <c r="AE131" s="52" t="s">
        <v>34</v>
      </c>
      <c r="AF131" s="52" t="s">
        <v>34</v>
      </c>
      <c r="AG131" s="52" t="s">
        <v>34</v>
      </c>
      <c r="AH131" s="52" t="s">
        <v>34</v>
      </c>
      <c r="AI131" s="52" t="s">
        <v>34</v>
      </c>
      <c r="AJ131" s="52" t="s">
        <v>34</v>
      </c>
      <c r="AK131" s="52" t="s">
        <v>34</v>
      </c>
      <c r="AL131" s="52" t="s">
        <v>34</v>
      </c>
      <c r="AM131" s="52" t="s">
        <v>34</v>
      </c>
      <c r="AN131" s="52" t="s">
        <v>34</v>
      </c>
      <c r="AO131" s="52" t="s">
        <v>34</v>
      </c>
      <c r="AP131" s="52" t="s">
        <v>34</v>
      </c>
      <c r="AQ131" s="52" t="s">
        <v>34</v>
      </c>
      <c r="AR131" s="52" t="s">
        <v>34</v>
      </c>
      <c r="AS131" s="52" t="s">
        <v>34</v>
      </c>
      <c r="AT131" s="52" t="s">
        <v>34</v>
      </c>
      <c r="AU131" s="52" t="s">
        <v>34</v>
      </c>
      <c r="AV131" s="52" t="s">
        <v>34</v>
      </c>
      <c r="AW131" s="52" t="s">
        <v>34</v>
      </c>
      <c r="AX131" s="52" t="s">
        <v>34</v>
      </c>
      <c r="AY131" s="52" t="s">
        <v>34</v>
      </c>
      <c r="AZ131" s="52" t="s">
        <v>34</v>
      </c>
      <c r="BA131" s="52" t="s">
        <v>34</v>
      </c>
      <c r="BB131" s="52" t="s">
        <v>34</v>
      </c>
      <c r="BC131" s="52" t="s">
        <v>34</v>
      </c>
      <c r="BD131" s="52" t="s">
        <v>34</v>
      </c>
      <c r="BE131" s="52" t="s">
        <v>34</v>
      </c>
      <c r="BF131" s="52" t="s">
        <v>34</v>
      </c>
      <c r="BG131" s="52" t="s">
        <v>34</v>
      </c>
      <c r="BH131" s="52" t="s">
        <v>34</v>
      </c>
      <c r="BI131" s="52" t="s">
        <v>34</v>
      </c>
      <c r="BJ131" s="52" t="s">
        <v>34</v>
      </c>
      <c r="BK131" s="52" t="s">
        <v>34</v>
      </c>
      <c r="BL131" s="52" t="s">
        <v>34</v>
      </c>
      <c r="BM131" s="52" t="s">
        <v>34</v>
      </c>
      <c r="BN131" s="52" t="s">
        <v>34</v>
      </c>
      <c r="BO131" s="52" t="s">
        <v>34</v>
      </c>
      <c r="BP131" s="52" t="s">
        <v>34</v>
      </c>
      <c r="BQ131" s="52" t="s">
        <v>34</v>
      </c>
      <c r="BR131" s="52" t="s">
        <v>34</v>
      </c>
      <c r="BS131" s="52" t="s">
        <v>34</v>
      </c>
      <c r="BT131" s="52" t="s">
        <v>34</v>
      </c>
      <c r="BU131" s="52" t="s">
        <v>34</v>
      </c>
      <c r="BV131" s="52" t="s">
        <v>34</v>
      </c>
      <c r="BW131" s="52" t="s">
        <v>34</v>
      </c>
      <c r="BX131" s="52" t="s">
        <v>34</v>
      </c>
      <c r="BY131" s="52" t="s">
        <v>34</v>
      </c>
      <c r="BZ131" s="52" t="s">
        <v>34</v>
      </c>
      <c r="CA131" s="52" t="s">
        <v>34</v>
      </c>
      <c r="CB131" s="52" t="s">
        <v>34</v>
      </c>
      <c r="CC131" s="52" t="s">
        <v>34</v>
      </c>
      <c r="CD131" s="52" t="s">
        <v>34</v>
      </c>
      <c r="CE131" s="52" t="s">
        <v>34</v>
      </c>
      <c r="CF131" s="52" t="s">
        <v>34</v>
      </c>
      <c r="CG131" s="52" t="s">
        <v>34</v>
      </c>
      <c r="CH131" s="52" t="s">
        <v>34</v>
      </c>
      <c r="CI131" s="52" t="s">
        <v>34</v>
      </c>
      <c r="CJ131" s="52" t="s">
        <v>34</v>
      </c>
      <c r="CK131" s="52" t="s">
        <v>34</v>
      </c>
      <c r="CL131" s="52" t="s">
        <v>34</v>
      </c>
      <c r="CM131" s="52" t="s">
        <v>34</v>
      </c>
      <c r="CN131" s="52" t="s">
        <v>34</v>
      </c>
      <c r="CO131" s="52" t="s">
        <v>34</v>
      </c>
      <c r="CP131" s="52" t="s">
        <v>34</v>
      </c>
      <c r="CQ131" s="52" t="s">
        <v>34</v>
      </c>
      <c r="CR131" s="52" t="s">
        <v>34</v>
      </c>
      <c r="CS131" s="52" t="s">
        <v>34</v>
      </c>
      <c r="CT131" s="52" t="s">
        <v>34</v>
      </c>
      <c r="CU131" s="52" t="s">
        <v>34</v>
      </c>
      <c r="CV131" s="52" t="s">
        <v>34</v>
      </c>
      <c r="CW131" s="52" t="s">
        <v>34</v>
      </c>
      <c r="CX131" s="52" t="s">
        <v>34</v>
      </c>
      <c r="CY131" s="52" t="s">
        <v>34</v>
      </c>
      <c r="CZ131" s="52" t="s">
        <v>34</v>
      </c>
      <c r="DA131" s="52" t="s">
        <v>34</v>
      </c>
      <c r="DB131" s="52" t="s">
        <v>34</v>
      </c>
      <c r="DC131" s="52" t="s">
        <v>34</v>
      </c>
      <c r="DD131" s="52" t="s">
        <v>34</v>
      </c>
      <c r="DE131" s="52" t="s">
        <v>34</v>
      </c>
      <c r="DF131" s="52" t="s">
        <v>34</v>
      </c>
      <c r="DG131" s="52" t="s">
        <v>34</v>
      </c>
      <c r="DH131" s="52" t="s">
        <v>34</v>
      </c>
      <c r="DI131" s="52" t="s">
        <v>34</v>
      </c>
      <c r="DJ131" s="52" t="s">
        <v>34</v>
      </c>
      <c r="DK131" s="52" t="s">
        <v>34</v>
      </c>
      <c r="DL131" s="52" t="s">
        <v>34</v>
      </c>
      <c r="DM131" s="52" t="s">
        <v>34</v>
      </c>
      <c r="DN131" s="52" t="s">
        <v>34</v>
      </c>
      <c r="DO131" s="52" t="s">
        <v>34</v>
      </c>
      <c r="DP131" s="52" t="s">
        <v>34</v>
      </c>
      <c r="DQ131" s="52" t="s">
        <v>34</v>
      </c>
      <c r="DR131" s="52" t="s">
        <v>34</v>
      </c>
      <c r="DS131" s="52" t="s">
        <v>34</v>
      </c>
      <c r="DT131" s="52" t="s">
        <v>34</v>
      </c>
      <c r="DU131" s="52" t="s">
        <v>34</v>
      </c>
      <c r="DV131" s="52" t="s">
        <v>34</v>
      </c>
      <c r="DW131" s="52" t="s">
        <v>34</v>
      </c>
      <c r="DX131" s="52" t="s">
        <v>34</v>
      </c>
      <c r="DY131" s="52" t="s">
        <v>34</v>
      </c>
      <c r="DZ131" s="52" t="s">
        <v>34</v>
      </c>
      <c r="EA131" s="52" t="s">
        <v>34</v>
      </c>
      <c r="EB131" s="52" t="s">
        <v>34</v>
      </c>
      <c r="EC131" s="52" t="s">
        <v>34</v>
      </c>
      <c r="ED131" s="52" t="s">
        <v>34</v>
      </c>
      <c r="EE131" s="52" t="s">
        <v>34</v>
      </c>
      <c r="EF131" s="52" t="s">
        <v>34</v>
      </c>
      <c r="EG131" s="52" t="s">
        <v>34</v>
      </c>
      <c r="EH131" s="52" t="s">
        <v>34</v>
      </c>
      <c r="EI131" s="52" t="s">
        <v>34</v>
      </c>
      <c r="EJ131" s="52" t="s">
        <v>34</v>
      </c>
      <c r="EK131" s="52" t="s">
        <v>34</v>
      </c>
      <c r="EL131" s="52" t="s">
        <v>34</v>
      </c>
      <c r="EM131" s="52" t="s">
        <v>34</v>
      </c>
      <c r="EN131" s="52" t="s">
        <v>34</v>
      </c>
      <c r="EO131" s="52" t="s">
        <v>34</v>
      </c>
      <c r="EP131" s="52" t="s">
        <v>34</v>
      </c>
      <c r="EQ131" s="52" t="s">
        <v>34</v>
      </c>
      <c r="ER131" s="52" t="s">
        <v>34</v>
      </c>
      <c r="ES131" s="52" t="s">
        <v>34</v>
      </c>
      <c r="ET131" s="52" t="s">
        <v>34</v>
      </c>
      <c r="EU131" s="52" t="s">
        <v>34</v>
      </c>
      <c r="EV131" s="52" t="s">
        <v>34</v>
      </c>
      <c r="EW131" s="52" t="s">
        <v>34</v>
      </c>
      <c r="EX131" s="52" t="s">
        <v>34</v>
      </c>
      <c r="EY131" s="52" t="s">
        <v>34</v>
      </c>
      <c r="EZ131" s="52" t="s">
        <v>34</v>
      </c>
      <c r="FA131" s="52" t="s">
        <v>34</v>
      </c>
      <c r="FB131" s="52" t="s">
        <v>34</v>
      </c>
      <c r="FC131" s="52" t="s">
        <v>34</v>
      </c>
      <c r="FD131" s="52" t="s">
        <v>34</v>
      </c>
      <c r="FE131" s="52" t="s">
        <v>34</v>
      </c>
      <c r="FF131" s="52" t="s">
        <v>34</v>
      </c>
      <c r="FG131" s="52" t="s">
        <v>34</v>
      </c>
      <c r="FH131" s="52" t="s">
        <v>34</v>
      </c>
      <c r="FI131" s="52" t="s">
        <v>34</v>
      </c>
      <c r="FJ131" s="52" t="s">
        <v>34</v>
      </c>
      <c r="FK131" s="52" t="s">
        <v>34</v>
      </c>
      <c r="FL131" s="52" t="s">
        <v>34</v>
      </c>
      <c r="FM131" s="52" t="s">
        <v>34</v>
      </c>
      <c r="FN131" s="52" t="s">
        <v>34</v>
      </c>
      <c r="FO131" s="52" t="s">
        <v>34</v>
      </c>
      <c r="FP131" s="52" t="s">
        <v>34</v>
      </c>
      <c r="FQ131" s="52" t="s">
        <v>34</v>
      </c>
      <c r="FR131" s="52" t="s">
        <v>34</v>
      </c>
      <c r="FS131" s="52" t="s">
        <v>34</v>
      </c>
      <c r="FT131" s="52" t="s">
        <v>34</v>
      </c>
      <c r="FU131" s="52" t="s">
        <v>34</v>
      </c>
      <c r="FV131" s="52" t="s">
        <v>34</v>
      </c>
      <c r="FW131" s="52" t="s">
        <v>34</v>
      </c>
      <c r="FX131" s="52" t="s">
        <v>34</v>
      </c>
      <c r="FY131" s="52" t="s">
        <v>34</v>
      </c>
      <c r="FZ131" s="52" t="s">
        <v>34</v>
      </c>
      <c r="GA131" s="52" t="s">
        <v>34</v>
      </c>
      <c r="GB131" s="52" t="s">
        <v>34</v>
      </c>
      <c r="GC131" s="52" t="s">
        <v>34</v>
      </c>
      <c r="GD131" s="52" t="s">
        <v>34</v>
      </c>
      <c r="GE131" s="52" t="s">
        <v>34</v>
      </c>
      <c r="GF131" s="52" t="s">
        <v>34</v>
      </c>
      <c r="GG131" s="52" t="s">
        <v>34</v>
      </c>
      <c r="GH131" s="52" t="s">
        <v>34</v>
      </c>
      <c r="GI131" s="52" t="s">
        <v>34</v>
      </c>
      <c r="GJ131" s="52" t="s">
        <v>34</v>
      </c>
      <c r="GK131" s="52" t="s">
        <v>34</v>
      </c>
      <c r="GL131" s="52" t="s">
        <v>34</v>
      </c>
      <c r="GM131" s="52" t="s">
        <v>34</v>
      </c>
      <c r="GN131" s="52" t="s">
        <v>34</v>
      </c>
      <c r="GO131" s="52" t="s">
        <v>34</v>
      </c>
      <c r="GP131" s="52" t="s">
        <v>34</v>
      </c>
      <c r="GQ131" s="52" t="s">
        <v>34</v>
      </c>
      <c r="GR131" s="52" t="s">
        <v>34</v>
      </c>
      <c r="GS131" s="52" t="s">
        <v>34</v>
      </c>
      <c r="GT131" s="52" t="s">
        <v>34</v>
      </c>
      <c r="GU131" s="52" t="s">
        <v>34</v>
      </c>
      <c r="GV131" s="52" t="s">
        <v>34</v>
      </c>
      <c r="GW131" s="52" t="s">
        <v>34</v>
      </c>
      <c r="GX131" s="52" t="s">
        <v>34</v>
      </c>
      <c r="GY131" s="52" t="s">
        <v>34</v>
      </c>
      <c r="GZ131" s="52" t="s">
        <v>34</v>
      </c>
      <c r="HA131" s="52" t="s">
        <v>34</v>
      </c>
      <c r="HB131" s="52" t="s">
        <v>34</v>
      </c>
      <c r="HC131" s="52" t="s">
        <v>34</v>
      </c>
      <c r="HD131" s="52" t="s">
        <v>34</v>
      </c>
      <c r="HE131" s="52" t="s">
        <v>34</v>
      </c>
      <c r="HF131" s="52" t="s">
        <v>34</v>
      </c>
      <c r="HG131" s="52" t="s">
        <v>34</v>
      </c>
      <c r="HH131" s="52" t="s">
        <v>34</v>
      </c>
      <c r="HI131" s="52" t="s">
        <v>34</v>
      </c>
      <c r="HJ131" s="52" t="s">
        <v>34</v>
      </c>
      <c r="HK131" s="52" t="s">
        <v>34</v>
      </c>
      <c r="HL131" s="52" t="s">
        <v>34</v>
      </c>
      <c r="HM131" s="52" t="s">
        <v>34</v>
      </c>
      <c r="HN131" s="52" t="s">
        <v>34</v>
      </c>
      <c r="HO131" s="52" t="s">
        <v>34</v>
      </c>
      <c r="HP131" s="52" t="s">
        <v>34</v>
      </c>
      <c r="HQ131" s="52" t="s">
        <v>34</v>
      </c>
      <c r="HR131" s="52" t="s">
        <v>34</v>
      </c>
      <c r="HS131" s="52" t="s">
        <v>34</v>
      </c>
      <c r="HT131" s="52" t="s">
        <v>34</v>
      </c>
      <c r="HU131" s="52" t="s">
        <v>34</v>
      </c>
      <c r="HV131" s="52" t="s">
        <v>34</v>
      </c>
      <c r="HW131" s="52" t="s">
        <v>34</v>
      </c>
      <c r="HX131" s="52" t="s">
        <v>34</v>
      </c>
      <c r="HY131" s="52" t="s">
        <v>34</v>
      </c>
      <c r="HZ131" s="52" t="s">
        <v>34</v>
      </c>
      <c r="IA131" s="52" t="s">
        <v>34</v>
      </c>
      <c r="IB131" s="52" t="s">
        <v>34</v>
      </c>
      <c r="IC131" s="52" t="s">
        <v>34</v>
      </c>
      <c r="ID131" s="52" t="s">
        <v>34</v>
      </c>
      <c r="IE131" s="52" t="s">
        <v>34</v>
      </c>
      <c r="IF131" s="52" t="s">
        <v>34</v>
      </c>
      <c r="IG131" s="52" t="s">
        <v>34</v>
      </c>
      <c r="IH131" s="52" t="s">
        <v>34</v>
      </c>
      <c r="II131" s="52" t="s">
        <v>34</v>
      </c>
      <c r="IJ131" s="52" t="s">
        <v>34</v>
      </c>
      <c r="IK131" s="52" t="s">
        <v>34</v>
      </c>
      <c r="IL131" s="52" t="s">
        <v>34</v>
      </c>
      <c r="IM131" s="52" t="s">
        <v>34</v>
      </c>
      <c r="IN131" s="52" t="s">
        <v>34</v>
      </c>
      <c r="IO131" s="52" t="s">
        <v>34</v>
      </c>
      <c r="IP131" s="52" t="s">
        <v>34</v>
      </c>
      <c r="IQ131" s="52" t="s">
        <v>34</v>
      </c>
      <c r="IR131" s="52" t="s">
        <v>34</v>
      </c>
      <c r="IS131" s="52" t="s">
        <v>34</v>
      </c>
      <c r="IT131" s="52" t="s">
        <v>34</v>
      </c>
      <c r="IU131" s="52" t="s">
        <v>34</v>
      </c>
      <c r="IV131" s="52" t="s">
        <v>34</v>
      </c>
      <c r="IW131" s="52" t="s">
        <v>34</v>
      </c>
      <c r="IX131" s="52" t="s">
        <v>34</v>
      </c>
      <c r="IY131" s="52" t="s">
        <v>34</v>
      </c>
      <c r="IZ131" s="52" t="s">
        <v>34</v>
      </c>
      <c r="JA131" s="52" t="s">
        <v>34</v>
      </c>
      <c r="JB131" s="52" t="s">
        <v>34</v>
      </c>
      <c r="JC131" s="52" t="s">
        <v>34</v>
      </c>
      <c r="JD131" s="52" t="s">
        <v>34</v>
      </c>
      <c r="JE131" s="52" t="s">
        <v>34</v>
      </c>
      <c r="JF131" s="52" t="s">
        <v>34</v>
      </c>
      <c r="JG131" s="52" t="s">
        <v>34</v>
      </c>
      <c r="JH131" s="52" t="s">
        <v>34</v>
      </c>
      <c r="JI131" s="52" t="s">
        <v>34</v>
      </c>
      <c r="JJ131" s="52" t="s">
        <v>34</v>
      </c>
      <c r="JK131" s="52" t="s">
        <v>34</v>
      </c>
      <c r="JL131" s="52" t="s">
        <v>34</v>
      </c>
      <c r="JM131" s="52" t="s">
        <v>34</v>
      </c>
      <c r="JN131" s="52" t="s">
        <v>34</v>
      </c>
      <c r="JO131" s="52" t="s">
        <v>34</v>
      </c>
      <c r="JP131" s="52" t="s">
        <v>34</v>
      </c>
      <c r="JQ131" s="52" t="s">
        <v>34</v>
      </c>
      <c r="JR131" s="52" t="s">
        <v>34</v>
      </c>
      <c r="JS131" s="52" t="s">
        <v>34</v>
      </c>
      <c r="JT131" s="52" t="s">
        <v>34</v>
      </c>
      <c r="JU131" s="52" t="s">
        <v>34</v>
      </c>
      <c r="JV131" s="52" t="s">
        <v>34</v>
      </c>
      <c r="JW131" s="52" t="s">
        <v>34</v>
      </c>
      <c r="JX131" s="52" t="s">
        <v>34</v>
      </c>
      <c r="JY131" s="52" t="s">
        <v>34</v>
      </c>
      <c r="JZ131" s="52" t="s">
        <v>34</v>
      </c>
      <c r="KA131" s="52" t="s">
        <v>34</v>
      </c>
      <c r="KB131" s="52" t="s">
        <v>34</v>
      </c>
      <c r="KC131" s="52" t="s">
        <v>34</v>
      </c>
      <c r="KD131" s="52" t="s">
        <v>34</v>
      </c>
      <c r="KE131" s="52" t="s">
        <v>34</v>
      </c>
      <c r="KF131" s="52" t="s">
        <v>34</v>
      </c>
      <c r="KG131" s="52" t="s">
        <v>34</v>
      </c>
      <c r="KH131" s="52" t="s">
        <v>34</v>
      </c>
      <c r="KI131" s="52" t="s">
        <v>34</v>
      </c>
      <c r="KJ131" s="52" t="s">
        <v>34</v>
      </c>
      <c r="KK131" s="52" t="s">
        <v>34</v>
      </c>
      <c r="KL131" s="52" t="s">
        <v>34</v>
      </c>
      <c r="KM131" s="52" t="s">
        <v>34</v>
      </c>
      <c r="KN131" s="52" t="s">
        <v>34</v>
      </c>
      <c r="KO131" s="52" t="s">
        <v>34</v>
      </c>
      <c r="KP131" s="52" t="s">
        <v>34</v>
      </c>
      <c r="KQ131" s="52" t="s">
        <v>34</v>
      </c>
      <c r="KR131" s="52" t="s">
        <v>34</v>
      </c>
      <c r="KS131" s="52" t="s">
        <v>34</v>
      </c>
      <c r="KT131" s="52" t="s">
        <v>34</v>
      </c>
      <c r="KU131" s="52" t="s">
        <v>34</v>
      </c>
      <c r="KV131" s="52" t="s">
        <v>34</v>
      </c>
      <c r="KW131" s="52" t="s">
        <v>34</v>
      </c>
      <c r="KX131" s="52" t="s">
        <v>34</v>
      </c>
      <c r="KY131" s="52" t="s">
        <v>34</v>
      </c>
      <c r="KZ131" s="52" t="s">
        <v>34</v>
      </c>
      <c r="LA131" s="52" t="s">
        <v>34</v>
      </c>
      <c r="LB131" s="52" t="s">
        <v>34</v>
      </c>
      <c r="LC131" s="52" t="s">
        <v>34</v>
      </c>
      <c r="LD131" s="52" t="s">
        <v>34</v>
      </c>
      <c r="LE131" s="52" t="s">
        <v>34</v>
      </c>
      <c r="LF131" s="52" t="s">
        <v>34</v>
      </c>
      <c r="LG131" s="52" t="s">
        <v>34</v>
      </c>
      <c r="LH131" s="52" t="s">
        <v>34</v>
      </c>
      <c r="LI131" s="52" t="s">
        <v>34</v>
      </c>
      <c r="LJ131" s="52" t="s">
        <v>34</v>
      </c>
      <c r="LK131" s="52" t="s">
        <v>34</v>
      </c>
      <c r="LL131" s="52" t="s">
        <v>34</v>
      </c>
      <c r="LM131" s="52" t="s">
        <v>34</v>
      </c>
      <c r="LN131" s="52" t="s">
        <v>34</v>
      </c>
      <c r="LO131" s="52" t="s">
        <v>34</v>
      </c>
      <c r="LP131" s="52" t="s">
        <v>34</v>
      </c>
      <c r="LQ131" s="52" t="s">
        <v>34</v>
      </c>
      <c r="LR131" s="52" t="s">
        <v>34</v>
      </c>
      <c r="LS131" s="52" t="s">
        <v>34</v>
      </c>
      <c r="LT131" s="52" t="s">
        <v>34</v>
      </c>
      <c r="LU131" s="52" t="s">
        <v>34</v>
      </c>
      <c r="LV131" s="52" t="s">
        <v>34</v>
      </c>
      <c r="LW131" s="52" t="s">
        <v>34</v>
      </c>
      <c r="LX131" s="52" t="s">
        <v>34</v>
      </c>
      <c r="LY131" s="52" t="s">
        <v>34</v>
      </c>
      <c r="LZ131" s="52" t="s">
        <v>34</v>
      </c>
      <c r="MA131" s="52" t="s">
        <v>34</v>
      </c>
      <c r="MB131" s="52" t="s">
        <v>34</v>
      </c>
      <c r="MC131" s="52" t="s">
        <v>34</v>
      </c>
      <c r="MD131" s="52" t="s">
        <v>34</v>
      </c>
      <c r="ME131" s="52" t="s">
        <v>34</v>
      </c>
      <c r="MF131" s="52" t="s">
        <v>34</v>
      </c>
      <c r="MG131" s="52" t="s">
        <v>34</v>
      </c>
      <c r="MH131" s="52" t="s">
        <v>34</v>
      </c>
      <c r="MI131" s="52" t="s">
        <v>34</v>
      </c>
      <c r="MJ131" s="52" t="s">
        <v>34</v>
      </c>
      <c r="MK131" s="52" t="s">
        <v>34</v>
      </c>
      <c r="ML131" s="52" t="s">
        <v>34</v>
      </c>
      <c r="MM131" s="52" t="s">
        <v>34</v>
      </c>
      <c r="MN131" s="52" t="s">
        <v>34</v>
      </c>
      <c r="MO131" s="52" t="s">
        <v>34</v>
      </c>
      <c r="MP131" s="52" t="s">
        <v>34</v>
      </c>
      <c r="MQ131" s="52" t="s">
        <v>34</v>
      </c>
      <c r="MR131" s="52" t="s">
        <v>34</v>
      </c>
      <c r="MS131" s="52" t="s">
        <v>34</v>
      </c>
      <c r="MT131" s="52" t="s">
        <v>34</v>
      </c>
      <c r="MU131" s="52" t="s">
        <v>34</v>
      </c>
      <c r="MV131" s="52" t="s">
        <v>34</v>
      </c>
      <c r="MW131" s="52" t="s">
        <v>34</v>
      </c>
      <c r="MX131" s="52" t="s">
        <v>34</v>
      </c>
      <c r="MY131" s="52" t="s">
        <v>34</v>
      </c>
      <c r="MZ131" s="52" t="s">
        <v>34</v>
      </c>
      <c r="NA131" s="52" t="s">
        <v>34</v>
      </c>
      <c r="NB131" s="52" t="s">
        <v>34</v>
      </c>
      <c r="NC131" s="52" t="s">
        <v>34</v>
      </c>
      <c r="ND131" s="52" t="s">
        <v>34</v>
      </c>
      <c r="NE131" s="52" t="s">
        <v>34</v>
      </c>
      <c r="NF131" s="52" t="s">
        <v>34</v>
      </c>
      <c r="NG131" s="52" t="s">
        <v>34</v>
      </c>
      <c r="NH131" s="52" t="s">
        <v>34</v>
      </c>
      <c r="NI131" s="52" t="s">
        <v>34</v>
      </c>
      <c r="NJ131" s="52" t="s">
        <v>34</v>
      </c>
      <c r="NK131" s="52" t="s">
        <v>34</v>
      </c>
      <c r="NL131" s="52" t="s">
        <v>34</v>
      </c>
      <c r="NM131" s="52" t="s">
        <v>34</v>
      </c>
      <c r="NN131" s="52" t="s">
        <v>34</v>
      </c>
      <c r="NO131" s="52" t="s">
        <v>34</v>
      </c>
      <c r="NP131" s="52" t="s">
        <v>34</v>
      </c>
      <c r="NQ131" s="52" t="s">
        <v>34</v>
      </c>
      <c r="NR131" s="52" t="s">
        <v>34</v>
      </c>
      <c r="NS131" s="52" t="s">
        <v>34</v>
      </c>
      <c r="NT131" s="52" t="s">
        <v>34</v>
      </c>
      <c r="NU131" s="52" t="s">
        <v>34</v>
      </c>
      <c r="NV131" s="52" t="s">
        <v>34</v>
      </c>
      <c r="NW131" s="52" t="s">
        <v>34</v>
      </c>
      <c r="NX131" s="52" t="s">
        <v>34</v>
      </c>
      <c r="NY131" s="52" t="s">
        <v>34</v>
      </c>
      <c r="NZ131" s="52" t="s">
        <v>34</v>
      </c>
      <c r="OA131" s="52" t="s">
        <v>34</v>
      </c>
      <c r="OB131" s="52" t="s">
        <v>34</v>
      </c>
      <c r="OC131" s="52" t="s">
        <v>34</v>
      </c>
      <c r="OD131" s="52" t="s">
        <v>34</v>
      </c>
      <c r="OE131" s="52" t="s">
        <v>34</v>
      </c>
      <c r="OF131" s="52" t="s">
        <v>34</v>
      </c>
      <c r="OG131" s="52" t="s">
        <v>34</v>
      </c>
      <c r="OH131" s="52" t="s">
        <v>34</v>
      </c>
      <c r="OI131" s="52" t="s">
        <v>34</v>
      </c>
      <c r="OJ131" s="52" t="s">
        <v>34</v>
      </c>
      <c r="OK131" s="52" t="s">
        <v>34</v>
      </c>
    </row>
    <row r="132" spans="1:401" ht="163.5" customHeight="1" thickBot="1" x14ac:dyDescent="0.35">
      <c r="A132" s="186" t="s">
        <v>148</v>
      </c>
      <c r="B132" s="74" t="s">
        <v>149</v>
      </c>
      <c r="C132" s="74" t="s">
        <v>150</v>
      </c>
      <c r="D132" s="187">
        <f>IFERROR(SUM(E132/(E132+F132)),0)</f>
        <v>0</v>
      </c>
      <c r="E132" s="188">
        <f>COUNTIF(I132:IC132,"+")</f>
        <v>0</v>
      </c>
      <c r="F132" s="188">
        <f>COUNTIF(I132:IC132,"-")</f>
        <v>0</v>
      </c>
      <c r="G132" s="189">
        <f>COUNTIF(I132:IC132,"na")</f>
        <v>0</v>
      </c>
      <c r="H132" s="190"/>
    </row>
    <row r="133" spans="1:401" s="47" customFormat="1" ht="24" customHeight="1" thickBot="1" x14ac:dyDescent="0.35">
      <c r="A133" s="198" t="s">
        <v>151</v>
      </c>
      <c r="B133" s="199"/>
      <c r="C133" s="199"/>
      <c r="D133" s="199"/>
      <c r="E133" s="199"/>
      <c r="F133" s="199"/>
      <c r="G133" s="200"/>
      <c r="H133" s="40"/>
      <c r="I133" s="62" t="s">
        <v>34</v>
      </c>
      <c r="J133" s="62" t="s">
        <v>34</v>
      </c>
      <c r="K133" s="62" t="s">
        <v>34</v>
      </c>
      <c r="L133" s="62" t="s">
        <v>34</v>
      </c>
      <c r="M133" s="62" t="s">
        <v>34</v>
      </c>
      <c r="N133" s="62" t="s">
        <v>34</v>
      </c>
      <c r="O133" s="62" t="s">
        <v>34</v>
      </c>
      <c r="P133" s="62" t="s">
        <v>34</v>
      </c>
      <c r="Q133" s="62" t="s">
        <v>34</v>
      </c>
      <c r="R133" s="62" t="s">
        <v>34</v>
      </c>
      <c r="S133" s="62" t="s">
        <v>34</v>
      </c>
      <c r="T133" s="62" t="s">
        <v>34</v>
      </c>
      <c r="U133" s="62" t="s">
        <v>34</v>
      </c>
      <c r="V133" s="63" t="s">
        <v>34</v>
      </c>
      <c r="W133" s="63" t="s">
        <v>34</v>
      </c>
      <c r="X133" s="63" t="s">
        <v>34</v>
      </c>
      <c r="Y133" s="63" t="s">
        <v>34</v>
      </c>
      <c r="Z133" s="63" t="s">
        <v>34</v>
      </c>
      <c r="AA133" s="63" t="s">
        <v>34</v>
      </c>
      <c r="AB133" s="63" t="s">
        <v>34</v>
      </c>
      <c r="AC133" s="63" t="s">
        <v>34</v>
      </c>
      <c r="AD133" s="63" t="s">
        <v>34</v>
      </c>
      <c r="AE133" s="63" t="s">
        <v>34</v>
      </c>
      <c r="AF133" s="63" t="s">
        <v>34</v>
      </c>
      <c r="AG133" s="63" t="s">
        <v>34</v>
      </c>
      <c r="AH133" s="63" t="s">
        <v>34</v>
      </c>
      <c r="AI133" s="63" t="s">
        <v>34</v>
      </c>
      <c r="AJ133" s="63" t="s">
        <v>34</v>
      </c>
      <c r="AK133" s="63" t="s">
        <v>34</v>
      </c>
      <c r="AL133" s="63" t="s">
        <v>34</v>
      </c>
      <c r="AM133" s="63" t="s">
        <v>34</v>
      </c>
      <c r="AN133" s="63" t="s">
        <v>34</v>
      </c>
      <c r="AO133" s="63" t="s">
        <v>34</v>
      </c>
      <c r="AP133" s="63" t="s">
        <v>34</v>
      </c>
      <c r="AQ133" s="63" t="s">
        <v>34</v>
      </c>
      <c r="AR133" s="63" t="s">
        <v>34</v>
      </c>
      <c r="AS133" s="63" t="s">
        <v>34</v>
      </c>
      <c r="AT133" s="63" t="s">
        <v>34</v>
      </c>
      <c r="AU133" s="63" t="s">
        <v>34</v>
      </c>
      <c r="AV133" s="63" t="s">
        <v>34</v>
      </c>
      <c r="AW133" s="63" t="s">
        <v>34</v>
      </c>
      <c r="AX133" s="63" t="s">
        <v>34</v>
      </c>
      <c r="AY133" s="63" t="s">
        <v>34</v>
      </c>
      <c r="AZ133" s="63" t="s">
        <v>34</v>
      </c>
      <c r="BA133" s="63" t="s">
        <v>34</v>
      </c>
      <c r="BB133" s="63" t="s">
        <v>34</v>
      </c>
      <c r="BC133" s="63" t="s">
        <v>34</v>
      </c>
      <c r="BD133" s="63" t="s">
        <v>34</v>
      </c>
      <c r="BE133" s="63" t="s">
        <v>34</v>
      </c>
      <c r="BF133" s="63" t="s">
        <v>34</v>
      </c>
      <c r="BG133" s="63" t="s">
        <v>34</v>
      </c>
      <c r="BH133" s="63" t="s">
        <v>34</v>
      </c>
      <c r="BI133" s="63" t="s">
        <v>34</v>
      </c>
      <c r="BJ133" s="63" t="s">
        <v>34</v>
      </c>
      <c r="BK133" s="63" t="s">
        <v>34</v>
      </c>
      <c r="BL133" s="63" t="s">
        <v>34</v>
      </c>
      <c r="BM133" s="63" t="s">
        <v>34</v>
      </c>
      <c r="BN133" s="63" t="s">
        <v>34</v>
      </c>
      <c r="BO133" s="63" t="s">
        <v>34</v>
      </c>
      <c r="BP133" s="63" t="s">
        <v>34</v>
      </c>
      <c r="BQ133" s="63" t="s">
        <v>34</v>
      </c>
      <c r="BR133" s="63" t="s">
        <v>34</v>
      </c>
      <c r="BS133" s="63" t="s">
        <v>34</v>
      </c>
      <c r="BT133" s="63" t="s">
        <v>34</v>
      </c>
      <c r="BU133" s="63" t="s">
        <v>34</v>
      </c>
      <c r="BV133" s="63" t="s">
        <v>34</v>
      </c>
      <c r="BW133" s="63" t="s">
        <v>34</v>
      </c>
      <c r="BX133" s="63" t="s">
        <v>34</v>
      </c>
      <c r="BY133" s="63" t="s">
        <v>34</v>
      </c>
      <c r="BZ133" s="63" t="s">
        <v>34</v>
      </c>
      <c r="CA133" s="63" t="s">
        <v>34</v>
      </c>
      <c r="CB133" s="63" t="s">
        <v>34</v>
      </c>
      <c r="CC133" s="63" t="s">
        <v>34</v>
      </c>
      <c r="CD133" s="63" t="s">
        <v>34</v>
      </c>
      <c r="CE133" s="63" t="s">
        <v>34</v>
      </c>
      <c r="CF133" s="63" t="s">
        <v>34</v>
      </c>
      <c r="CG133" s="63" t="s">
        <v>34</v>
      </c>
      <c r="CH133" s="63" t="s">
        <v>34</v>
      </c>
      <c r="CI133" s="63" t="s">
        <v>34</v>
      </c>
      <c r="CJ133" s="63" t="s">
        <v>34</v>
      </c>
      <c r="CK133" s="63" t="s">
        <v>34</v>
      </c>
      <c r="CL133" s="63" t="s">
        <v>34</v>
      </c>
      <c r="CM133" s="63" t="s">
        <v>34</v>
      </c>
      <c r="CN133" s="63" t="s">
        <v>34</v>
      </c>
      <c r="CO133" s="63" t="s">
        <v>34</v>
      </c>
      <c r="CP133" s="63" t="s">
        <v>34</v>
      </c>
      <c r="CQ133" s="63" t="s">
        <v>34</v>
      </c>
      <c r="CR133" s="63" t="s">
        <v>34</v>
      </c>
      <c r="CS133" s="63" t="s">
        <v>34</v>
      </c>
      <c r="CT133" s="63" t="s">
        <v>34</v>
      </c>
      <c r="CU133" s="63" t="s">
        <v>34</v>
      </c>
      <c r="CV133" s="63" t="s">
        <v>34</v>
      </c>
      <c r="CW133" s="63" t="s">
        <v>34</v>
      </c>
      <c r="CX133" s="63" t="s">
        <v>34</v>
      </c>
      <c r="CY133" s="63" t="s">
        <v>34</v>
      </c>
      <c r="CZ133" s="63" t="s">
        <v>34</v>
      </c>
      <c r="DA133" s="63" t="s">
        <v>34</v>
      </c>
      <c r="DB133" s="63" t="s">
        <v>34</v>
      </c>
      <c r="DC133" s="63" t="s">
        <v>34</v>
      </c>
      <c r="DD133" s="63" t="s">
        <v>34</v>
      </c>
      <c r="DE133" s="63" t="s">
        <v>34</v>
      </c>
      <c r="DF133" s="63" t="s">
        <v>34</v>
      </c>
      <c r="DG133" s="63" t="s">
        <v>34</v>
      </c>
      <c r="DH133" s="63" t="s">
        <v>34</v>
      </c>
      <c r="DI133" s="63" t="s">
        <v>34</v>
      </c>
      <c r="DJ133" s="63" t="s">
        <v>34</v>
      </c>
      <c r="DK133" s="63" t="s">
        <v>34</v>
      </c>
      <c r="DL133" s="63" t="s">
        <v>34</v>
      </c>
      <c r="DM133" s="63" t="s">
        <v>34</v>
      </c>
      <c r="DN133" s="63" t="s">
        <v>34</v>
      </c>
      <c r="DO133" s="63" t="s">
        <v>34</v>
      </c>
      <c r="DP133" s="63" t="s">
        <v>34</v>
      </c>
      <c r="DQ133" s="63" t="s">
        <v>34</v>
      </c>
      <c r="DR133" s="63" t="s">
        <v>34</v>
      </c>
      <c r="DS133" s="63" t="s">
        <v>34</v>
      </c>
      <c r="DT133" s="63" t="s">
        <v>34</v>
      </c>
      <c r="DU133" s="63" t="s">
        <v>34</v>
      </c>
      <c r="DV133" s="63" t="s">
        <v>34</v>
      </c>
      <c r="DW133" s="63" t="s">
        <v>34</v>
      </c>
      <c r="DX133" s="63" t="s">
        <v>34</v>
      </c>
      <c r="DY133" s="63" t="s">
        <v>34</v>
      </c>
      <c r="DZ133" s="63" t="s">
        <v>34</v>
      </c>
      <c r="EA133" s="63" t="s">
        <v>34</v>
      </c>
      <c r="EB133" s="63" t="s">
        <v>34</v>
      </c>
      <c r="EC133" s="63" t="s">
        <v>34</v>
      </c>
      <c r="ED133" s="63" t="s">
        <v>34</v>
      </c>
      <c r="EE133" s="63" t="s">
        <v>34</v>
      </c>
      <c r="EF133" s="63" t="s">
        <v>34</v>
      </c>
      <c r="EG133" s="63" t="s">
        <v>34</v>
      </c>
      <c r="EH133" s="63" t="s">
        <v>34</v>
      </c>
      <c r="EI133" s="63" t="s">
        <v>34</v>
      </c>
      <c r="EJ133" s="63" t="s">
        <v>34</v>
      </c>
      <c r="EK133" s="63" t="s">
        <v>34</v>
      </c>
      <c r="EL133" s="63" t="s">
        <v>34</v>
      </c>
      <c r="EM133" s="63" t="s">
        <v>34</v>
      </c>
      <c r="EN133" s="63" t="s">
        <v>34</v>
      </c>
      <c r="EO133" s="63" t="s">
        <v>34</v>
      </c>
      <c r="EP133" s="63" t="s">
        <v>34</v>
      </c>
      <c r="EQ133" s="63" t="s">
        <v>34</v>
      </c>
      <c r="ER133" s="63" t="s">
        <v>34</v>
      </c>
      <c r="ES133" s="63" t="s">
        <v>34</v>
      </c>
      <c r="ET133" s="63" t="s">
        <v>34</v>
      </c>
      <c r="EU133" s="63" t="s">
        <v>34</v>
      </c>
      <c r="EV133" s="63" t="s">
        <v>34</v>
      </c>
      <c r="EW133" s="63" t="s">
        <v>34</v>
      </c>
      <c r="EX133" s="63" t="s">
        <v>34</v>
      </c>
      <c r="EY133" s="63" t="s">
        <v>34</v>
      </c>
      <c r="EZ133" s="63" t="s">
        <v>34</v>
      </c>
      <c r="FA133" s="63" t="s">
        <v>34</v>
      </c>
      <c r="FB133" s="63" t="s">
        <v>34</v>
      </c>
      <c r="FC133" s="63" t="s">
        <v>34</v>
      </c>
      <c r="FD133" s="63" t="s">
        <v>34</v>
      </c>
      <c r="FE133" s="63" t="s">
        <v>34</v>
      </c>
      <c r="FF133" s="63" t="s">
        <v>34</v>
      </c>
      <c r="FG133" s="63" t="s">
        <v>34</v>
      </c>
      <c r="FH133" s="63" t="s">
        <v>34</v>
      </c>
      <c r="FI133" s="63" t="s">
        <v>34</v>
      </c>
      <c r="FJ133" s="63" t="s">
        <v>34</v>
      </c>
      <c r="FK133" s="63" t="s">
        <v>34</v>
      </c>
      <c r="FL133" s="63" t="s">
        <v>34</v>
      </c>
      <c r="FM133" s="63" t="s">
        <v>34</v>
      </c>
      <c r="FN133" s="63" t="s">
        <v>34</v>
      </c>
      <c r="FO133" s="63" t="s">
        <v>34</v>
      </c>
      <c r="FP133" s="63" t="s">
        <v>34</v>
      </c>
      <c r="FQ133" s="63" t="s">
        <v>34</v>
      </c>
      <c r="FR133" s="63" t="s">
        <v>34</v>
      </c>
      <c r="FS133" s="63" t="s">
        <v>34</v>
      </c>
      <c r="FT133" s="63" t="s">
        <v>34</v>
      </c>
      <c r="FU133" s="63" t="s">
        <v>34</v>
      </c>
      <c r="FV133" s="63" t="s">
        <v>34</v>
      </c>
      <c r="FW133" s="63" t="s">
        <v>34</v>
      </c>
      <c r="FX133" s="63" t="s">
        <v>34</v>
      </c>
      <c r="FY133" s="63" t="s">
        <v>34</v>
      </c>
      <c r="FZ133" s="63" t="s">
        <v>34</v>
      </c>
      <c r="GA133" s="63" t="s">
        <v>34</v>
      </c>
      <c r="GB133" s="63" t="s">
        <v>34</v>
      </c>
      <c r="GC133" s="63" t="s">
        <v>34</v>
      </c>
      <c r="GD133" s="63" t="s">
        <v>34</v>
      </c>
      <c r="GE133" s="63" t="s">
        <v>34</v>
      </c>
      <c r="GF133" s="63" t="s">
        <v>34</v>
      </c>
      <c r="GG133" s="63" t="s">
        <v>34</v>
      </c>
      <c r="GH133" s="63" t="s">
        <v>34</v>
      </c>
      <c r="GI133" s="63" t="s">
        <v>34</v>
      </c>
      <c r="GJ133" s="63" t="s">
        <v>34</v>
      </c>
      <c r="GK133" s="63" t="s">
        <v>34</v>
      </c>
      <c r="GL133" s="63" t="s">
        <v>34</v>
      </c>
      <c r="GM133" s="63" t="s">
        <v>34</v>
      </c>
      <c r="GN133" s="63" t="s">
        <v>34</v>
      </c>
      <c r="GO133" s="63" t="s">
        <v>34</v>
      </c>
      <c r="GP133" s="63" t="s">
        <v>34</v>
      </c>
      <c r="GQ133" s="63" t="s">
        <v>34</v>
      </c>
      <c r="GR133" s="63" t="s">
        <v>34</v>
      </c>
      <c r="GS133" s="63" t="s">
        <v>34</v>
      </c>
      <c r="GT133" s="63" t="s">
        <v>34</v>
      </c>
      <c r="GU133" s="63" t="s">
        <v>34</v>
      </c>
      <c r="GV133" s="63" t="s">
        <v>34</v>
      </c>
      <c r="GW133" s="63" t="s">
        <v>34</v>
      </c>
      <c r="GX133" s="63" t="s">
        <v>34</v>
      </c>
      <c r="GY133" s="63" t="s">
        <v>34</v>
      </c>
      <c r="GZ133" s="63" t="s">
        <v>34</v>
      </c>
      <c r="HA133" s="63" t="s">
        <v>34</v>
      </c>
      <c r="HB133" s="63" t="s">
        <v>34</v>
      </c>
      <c r="HC133" s="63" t="s">
        <v>34</v>
      </c>
      <c r="HD133" s="63" t="s">
        <v>34</v>
      </c>
      <c r="HE133" s="63" t="s">
        <v>34</v>
      </c>
      <c r="HF133" s="63" t="s">
        <v>34</v>
      </c>
      <c r="HG133" s="63" t="s">
        <v>34</v>
      </c>
      <c r="HH133" s="63" t="s">
        <v>34</v>
      </c>
      <c r="HI133" s="63" t="s">
        <v>34</v>
      </c>
      <c r="HJ133" s="63" t="s">
        <v>34</v>
      </c>
      <c r="HK133" s="63" t="s">
        <v>34</v>
      </c>
      <c r="HL133" s="63" t="s">
        <v>34</v>
      </c>
      <c r="HM133" s="63" t="s">
        <v>34</v>
      </c>
      <c r="HN133" s="63" t="s">
        <v>34</v>
      </c>
      <c r="HO133" s="63" t="s">
        <v>34</v>
      </c>
      <c r="HP133" s="63" t="s">
        <v>34</v>
      </c>
      <c r="HQ133" s="63" t="s">
        <v>34</v>
      </c>
      <c r="HR133" s="63" t="s">
        <v>34</v>
      </c>
      <c r="HS133" s="63" t="s">
        <v>34</v>
      </c>
      <c r="HT133" s="63" t="s">
        <v>34</v>
      </c>
      <c r="HU133" s="63" t="s">
        <v>34</v>
      </c>
      <c r="HV133" s="63" t="s">
        <v>34</v>
      </c>
      <c r="HW133" s="63" t="s">
        <v>34</v>
      </c>
      <c r="HX133" s="63" t="s">
        <v>34</v>
      </c>
      <c r="HY133" s="63" t="s">
        <v>34</v>
      </c>
      <c r="HZ133" s="63" t="s">
        <v>34</v>
      </c>
      <c r="IA133" s="63" t="s">
        <v>34</v>
      </c>
      <c r="IB133" s="63" t="s">
        <v>34</v>
      </c>
      <c r="IC133" s="63" t="s">
        <v>34</v>
      </c>
      <c r="ID133" s="63" t="s">
        <v>34</v>
      </c>
      <c r="IE133" s="63" t="s">
        <v>34</v>
      </c>
      <c r="IF133" s="63" t="s">
        <v>34</v>
      </c>
      <c r="IG133" s="63" t="s">
        <v>34</v>
      </c>
      <c r="IH133" s="63" t="s">
        <v>34</v>
      </c>
      <c r="II133" s="63" t="s">
        <v>34</v>
      </c>
      <c r="IJ133" s="63" t="s">
        <v>34</v>
      </c>
      <c r="IK133" s="63" t="s">
        <v>34</v>
      </c>
      <c r="IL133" s="63" t="s">
        <v>34</v>
      </c>
      <c r="IM133" s="63" t="s">
        <v>34</v>
      </c>
      <c r="IN133" s="63" t="s">
        <v>34</v>
      </c>
      <c r="IO133" s="63" t="s">
        <v>34</v>
      </c>
      <c r="IP133" s="63" t="s">
        <v>34</v>
      </c>
      <c r="IQ133" s="63" t="s">
        <v>34</v>
      </c>
      <c r="IR133" s="63" t="s">
        <v>34</v>
      </c>
      <c r="IS133" s="63" t="s">
        <v>34</v>
      </c>
      <c r="IT133" s="63" t="s">
        <v>34</v>
      </c>
      <c r="IU133" s="63" t="s">
        <v>34</v>
      </c>
      <c r="IV133" s="63" t="s">
        <v>34</v>
      </c>
      <c r="IW133" s="63" t="s">
        <v>34</v>
      </c>
      <c r="IX133" s="63" t="s">
        <v>34</v>
      </c>
      <c r="IY133" s="63" t="s">
        <v>34</v>
      </c>
      <c r="IZ133" s="63" t="s">
        <v>34</v>
      </c>
      <c r="JA133" s="63" t="s">
        <v>34</v>
      </c>
      <c r="JB133" s="63" t="s">
        <v>34</v>
      </c>
      <c r="JC133" s="63" t="s">
        <v>34</v>
      </c>
      <c r="JD133" s="63" t="s">
        <v>34</v>
      </c>
      <c r="JE133" s="63" t="s">
        <v>34</v>
      </c>
      <c r="JF133" s="63" t="s">
        <v>34</v>
      </c>
      <c r="JG133" s="63" t="s">
        <v>34</v>
      </c>
      <c r="JH133" s="63" t="s">
        <v>34</v>
      </c>
      <c r="JI133" s="63" t="s">
        <v>34</v>
      </c>
      <c r="JJ133" s="63" t="s">
        <v>34</v>
      </c>
      <c r="JK133" s="63" t="s">
        <v>34</v>
      </c>
      <c r="JL133" s="63" t="s">
        <v>34</v>
      </c>
      <c r="JM133" s="63" t="s">
        <v>34</v>
      </c>
      <c r="JN133" s="63" t="s">
        <v>34</v>
      </c>
      <c r="JO133" s="63" t="s">
        <v>34</v>
      </c>
      <c r="JP133" s="63" t="s">
        <v>34</v>
      </c>
      <c r="JQ133" s="63" t="s">
        <v>34</v>
      </c>
      <c r="JR133" s="63" t="s">
        <v>34</v>
      </c>
      <c r="JS133" s="63" t="s">
        <v>34</v>
      </c>
      <c r="JT133" s="63" t="s">
        <v>34</v>
      </c>
      <c r="JU133" s="63" t="s">
        <v>34</v>
      </c>
      <c r="JV133" s="63" t="s">
        <v>34</v>
      </c>
      <c r="JW133" s="63" t="s">
        <v>34</v>
      </c>
      <c r="JX133" s="63" t="s">
        <v>34</v>
      </c>
      <c r="JY133" s="63" t="s">
        <v>34</v>
      </c>
      <c r="JZ133" s="63" t="s">
        <v>34</v>
      </c>
      <c r="KA133" s="63" t="s">
        <v>34</v>
      </c>
      <c r="KB133" s="63" t="s">
        <v>34</v>
      </c>
      <c r="KC133" s="63" t="s">
        <v>34</v>
      </c>
      <c r="KD133" s="63" t="s">
        <v>34</v>
      </c>
      <c r="KE133" s="63" t="s">
        <v>34</v>
      </c>
      <c r="KF133" s="63" t="s">
        <v>34</v>
      </c>
      <c r="KG133" s="63" t="s">
        <v>34</v>
      </c>
      <c r="KH133" s="63" t="s">
        <v>34</v>
      </c>
      <c r="KI133" s="63" t="s">
        <v>34</v>
      </c>
      <c r="KJ133" s="63" t="s">
        <v>34</v>
      </c>
      <c r="KK133" s="63" t="s">
        <v>34</v>
      </c>
      <c r="KL133" s="63" t="s">
        <v>34</v>
      </c>
      <c r="KM133" s="63" t="s">
        <v>34</v>
      </c>
      <c r="KN133" s="63" t="s">
        <v>34</v>
      </c>
      <c r="KO133" s="63" t="s">
        <v>34</v>
      </c>
      <c r="KP133" s="63" t="s">
        <v>34</v>
      </c>
      <c r="KQ133" s="63" t="s">
        <v>34</v>
      </c>
      <c r="KR133" s="63" t="s">
        <v>34</v>
      </c>
      <c r="KS133" s="63" t="s">
        <v>34</v>
      </c>
      <c r="KT133" s="63" t="s">
        <v>34</v>
      </c>
      <c r="KU133" s="63" t="s">
        <v>34</v>
      </c>
      <c r="KV133" s="63" t="s">
        <v>34</v>
      </c>
      <c r="KW133" s="63" t="s">
        <v>34</v>
      </c>
      <c r="KX133" s="63" t="s">
        <v>34</v>
      </c>
      <c r="KY133" s="63" t="s">
        <v>34</v>
      </c>
      <c r="KZ133" s="63" t="s">
        <v>34</v>
      </c>
      <c r="LA133" s="63" t="s">
        <v>34</v>
      </c>
      <c r="LB133" s="63" t="s">
        <v>34</v>
      </c>
      <c r="LC133" s="63" t="s">
        <v>34</v>
      </c>
      <c r="LD133" s="63" t="s">
        <v>34</v>
      </c>
      <c r="LE133" s="63" t="s">
        <v>34</v>
      </c>
      <c r="LF133" s="63" t="s">
        <v>34</v>
      </c>
      <c r="LG133" s="63" t="s">
        <v>34</v>
      </c>
      <c r="LH133" s="63" t="s">
        <v>34</v>
      </c>
      <c r="LI133" s="63" t="s">
        <v>34</v>
      </c>
      <c r="LJ133" s="63" t="s">
        <v>34</v>
      </c>
      <c r="LK133" s="63" t="s">
        <v>34</v>
      </c>
      <c r="LL133" s="63" t="s">
        <v>34</v>
      </c>
      <c r="LM133" s="63" t="s">
        <v>34</v>
      </c>
      <c r="LN133" s="63" t="s">
        <v>34</v>
      </c>
      <c r="LO133" s="63" t="s">
        <v>34</v>
      </c>
      <c r="LP133" s="63" t="s">
        <v>34</v>
      </c>
      <c r="LQ133" s="63" t="s">
        <v>34</v>
      </c>
      <c r="LR133" s="63" t="s">
        <v>34</v>
      </c>
      <c r="LS133" s="63" t="s">
        <v>34</v>
      </c>
      <c r="LT133" s="63" t="s">
        <v>34</v>
      </c>
      <c r="LU133" s="63" t="s">
        <v>34</v>
      </c>
      <c r="LV133" s="63" t="s">
        <v>34</v>
      </c>
      <c r="LW133" s="63" t="s">
        <v>34</v>
      </c>
      <c r="LX133" s="63" t="s">
        <v>34</v>
      </c>
      <c r="LY133" s="63" t="s">
        <v>34</v>
      </c>
      <c r="LZ133" s="63" t="s">
        <v>34</v>
      </c>
      <c r="MA133" s="63" t="s">
        <v>34</v>
      </c>
      <c r="MB133" s="63" t="s">
        <v>34</v>
      </c>
      <c r="MC133" s="63" t="s">
        <v>34</v>
      </c>
      <c r="MD133" s="63" t="s">
        <v>34</v>
      </c>
      <c r="ME133" s="63" t="s">
        <v>34</v>
      </c>
      <c r="MF133" s="63" t="s">
        <v>34</v>
      </c>
      <c r="MG133" s="63" t="s">
        <v>34</v>
      </c>
      <c r="MH133" s="63" t="s">
        <v>34</v>
      </c>
      <c r="MI133" s="63" t="s">
        <v>34</v>
      </c>
      <c r="MJ133" s="63" t="s">
        <v>34</v>
      </c>
      <c r="MK133" s="63" t="s">
        <v>34</v>
      </c>
      <c r="ML133" s="63" t="s">
        <v>34</v>
      </c>
      <c r="MM133" s="63" t="s">
        <v>34</v>
      </c>
      <c r="MN133" s="63" t="s">
        <v>34</v>
      </c>
      <c r="MO133" s="63" t="s">
        <v>34</v>
      </c>
      <c r="MP133" s="63" t="s">
        <v>34</v>
      </c>
      <c r="MQ133" s="63" t="s">
        <v>34</v>
      </c>
      <c r="MR133" s="63" t="s">
        <v>34</v>
      </c>
      <c r="MS133" s="63" t="s">
        <v>34</v>
      </c>
      <c r="MT133" s="63" t="s">
        <v>34</v>
      </c>
      <c r="MU133" s="63" t="s">
        <v>34</v>
      </c>
      <c r="MV133" s="63" t="s">
        <v>34</v>
      </c>
      <c r="MW133" s="63" t="s">
        <v>34</v>
      </c>
      <c r="MX133" s="63" t="s">
        <v>34</v>
      </c>
      <c r="MY133" s="63" t="s">
        <v>34</v>
      </c>
      <c r="MZ133" s="63" t="s">
        <v>34</v>
      </c>
      <c r="NA133" s="63" t="s">
        <v>34</v>
      </c>
      <c r="NB133" s="63" t="s">
        <v>34</v>
      </c>
      <c r="NC133" s="63" t="s">
        <v>34</v>
      </c>
      <c r="ND133" s="63" t="s">
        <v>34</v>
      </c>
      <c r="NE133" s="63" t="s">
        <v>34</v>
      </c>
      <c r="NF133" s="63" t="s">
        <v>34</v>
      </c>
      <c r="NG133" s="63" t="s">
        <v>34</v>
      </c>
      <c r="NH133" s="63" t="s">
        <v>34</v>
      </c>
      <c r="NI133" s="63" t="s">
        <v>34</v>
      </c>
      <c r="NJ133" s="63" t="s">
        <v>34</v>
      </c>
      <c r="NK133" s="63" t="s">
        <v>34</v>
      </c>
      <c r="NL133" s="63" t="s">
        <v>34</v>
      </c>
      <c r="NM133" s="63" t="s">
        <v>34</v>
      </c>
      <c r="NN133" s="63" t="s">
        <v>34</v>
      </c>
      <c r="NO133" s="63" t="s">
        <v>34</v>
      </c>
      <c r="NP133" s="63" t="s">
        <v>34</v>
      </c>
      <c r="NQ133" s="63" t="s">
        <v>34</v>
      </c>
      <c r="NR133" s="63" t="s">
        <v>34</v>
      </c>
      <c r="NS133" s="63" t="s">
        <v>34</v>
      </c>
      <c r="NT133" s="63" t="s">
        <v>34</v>
      </c>
      <c r="NU133" s="63" t="s">
        <v>34</v>
      </c>
      <c r="NV133" s="63" t="s">
        <v>34</v>
      </c>
      <c r="NW133" s="63" t="s">
        <v>34</v>
      </c>
      <c r="NX133" s="63" t="s">
        <v>34</v>
      </c>
      <c r="NY133" s="63" t="s">
        <v>34</v>
      </c>
      <c r="NZ133" s="63" t="s">
        <v>34</v>
      </c>
      <c r="OA133" s="63" t="s">
        <v>34</v>
      </c>
      <c r="OB133" s="63" t="s">
        <v>34</v>
      </c>
      <c r="OC133" s="63" t="s">
        <v>34</v>
      </c>
      <c r="OD133" s="63" t="s">
        <v>34</v>
      </c>
      <c r="OE133" s="63" t="s">
        <v>34</v>
      </c>
      <c r="OF133" s="63" t="s">
        <v>34</v>
      </c>
      <c r="OG133" s="63" t="s">
        <v>34</v>
      </c>
      <c r="OH133" s="63" t="s">
        <v>34</v>
      </c>
      <c r="OI133" s="63" t="s">
        <v>34</v>
      </c>
      <c r="OJ133" s="63" t="s">
        <v>34</v>
      </c>
      <c r="OK133" s="63" t="s">
        <v>34</v>
      </c>
    </row>
    <row r="134" spans="1:401" s="107" customFormat="1" ht="46.5" customHeight="1" thickBot="1" x14ac:dyDescent="0.35">
      <c r="A134" s="27"/>
      <c r="B134" s="27" t="s">
        <v>36</v>
      </c>
      <c r="C134" s="27" t="s">
        <v>37</v>
      </c>
      <c r="D134" s="171" t="s">
        <v>38</v>
      </c>
      <c r="E134" s="114" t="s">
        <v>2</v>
      </c>
      <c r="F134" s="114" t="s">
        <v>6</v>
      </c>
      <c r="G134" s="192" t="s">
        <v>9</v>
      </c>
      <c r="H134" s="40"/>
      <c r="I134" s="50" t="s">
        <v>34</v>
      </c>
      <c r="J134" s="51" t="s">
        <v>34</v>
      </c>
      <c r="K134" s="51" t="s">
        <v>34</v>
      </c>
      <c r="L134" s="51" t="s">
        <v>34</v>
      </c>
      <c r="M134" s="51" t="s">
        <v>34</v>
      </c>
      <c r="N134" s="51" t="s">
        <v>34</v>
      </c>
      <c r="O134" s="51" t="s">
        <v>34</v>
      </c>
      <c r="P134" s="51" t="s">
        <v>34</v>
      </c>
      <c r="Q134" s="51" t="s">
        <v>34</v>
      </c>
      <c r="R134" s="51" t="s">
        <v>34</v>
      </c>
      <c r="S134" s="51" t="s">
        <v>34</v>
      </c>
      <c r="T134" s="51" t="s">
        <v>34</v>
      </c>
      <c r="U134" s="51" t="s">
        <v>34</v>
      </c>
      <c r="V134" s="52" t="s">
        <v>34</v>
      </c>
      <c r="W134" s="52" t="s">
        <v>34</v>
      </c>
      <c r="X134" s="52" t="s">
        <v>34</v>
      </c>
      <c r="Y134" s="52" t="s">
        <v>34</v>
      </c>
      <c r="Z134" s="52" t="s">
        <v>34</v>
      </c>
      <c r="AA134" s="52" t="s">
        <v>34</v>
      </c>
      <c r="AB134" s="52" t="s">
        <v>34</v>
      </c>
      <c r="AC134" s="52" t="s">
        <v>34</v>
      </c>
      <c r="AD134" s="52" t="s">
        <v>34</v>
      </c>
      <c r="AE134" s="52" t="s">
        <v>34</v>
      </c>
      <c r="AF134" s="52" t="s">
        <v>34</v>
      </c>
      <c r="AG134" s="52" t="s">
        <v>34</v>
      </c>
      <c r="AH134" s="52" t="s">
        <v>34</v>
      </c>
      <c r="AI134" s="52" t="s">
        <v>34</v>
      </c>
      <c r="AJ134" s="52" t="s">
        <v>34</v>
      </c>
      <c r="AK134" s="52" t="s">
        <v>34</v>
      </c>
      <c r="AL134" s="52" t="s">
        <v>34</v>
      </c>
      <c r="AM134" s="52" t="s">
        <v>34</v>
      </c>
      <c r="AN134" s="52" t="s">
        <v>34</v>
      </c>
      <c r="AO134" s="52" t="s">
        <v>34</v>
      </c>
      <c r="AP134" s="52" t="s">
        <v>34</v>
      </c>
      <c r="AQ134" s="52" t="s">
        <v>34</v>
      </c>
      <c r="AR134" s="52" t="s">
        <v>34</v>
      </c>
      <c r="AS134" s="52" t="s">
        <v>34</v>
      </c>
      <c r="AT134" s="52" t="s">
        <v>34</v>
      </c>
      <c r="AU134" s="52" t="s">
        <v>34</v>
      </c>
      <c r="AV134" s="52" t="s">
        <v>34</v>
      </c>
      <c r="AW134" s="52" t="s">
        <v>34</v>
      </c>
      <c r="AX134" s="52" t="s">
        <v>34</v>
      </c>
      <c r="AY134" s="52" t="s">
        <v>34</v>
      </c>
      <c r="AZ134" s="52" t="s">
        <v>34</v>
      </c>
      <c r="BA134" s="52" t="s">
        <v>34</v>
      </c>
      <c r="BB134" s="52" t="s">
        <v>34</v>
      </c>
      <c r="BC134" s="52" t="s">
        <v>34</v>
      </c>
      <c r="BD134" s="52" t="s">
        <v>34</v>
      </c>
      <c r="BE134" s="52" t="s">
        <v>34</v>
      </c>
      <c r="BF134" s="52" t="s">
        <v>34</v>
      </c>
      <c r="BG134" s="52" t="s">
        <v>34</v>
      </c>
      <c r="BH134" s="52" t="s">
        <v>34</v>
      </c>
      <c r="BI134" s="52" t="s">
        <v>34</v>
      </c>
      <c r="BJ134" s="52" t="s">
        <v>34</v>
      </c>
      <c r="BK134" s="52" t="s">
        <v>34</v>
      </c>
      <c r="BL134" s="52" t="s">
        <v>34</v>
      </c>
      <c r="BM134" s="52" t="s">
        <v>34</v>
      </c>
      <c r="BN134" s="52" t="s">
        <v>34</v>
      </c>
      <c r="BO134" s="52" t="s">
        <v>34</v>
      </c>
      <c r="BP134" s="52" t="s">
        <v>34</v>
      </c>
      <c r="BQ134" s="52" t="s">
        <v>34</v>
      </c>
      <c r="BR134" s="52" t="s">
        <v>34</v>
      </c>
      <c r="BS134" s="52" t="s">
        <v>34</v>
      </c>
      <c r="BT134" s="52" t="s">
        <v>34</v>
      </c>
      <c r="BU134" s="52" t="s">
        <v>34</v>
      </c>
      <c r="BV134" s="52" t="s">
        <v>34</v>
      </c>
      <c r="BW134" s="52" t="s">
        <v>34</v>
      </c>
      <c r="BX134" s="52" t="s">
        <v>34</v>
      </c>
      <c r="BY134" s="52" t="s">
        <v>34</v>
      </c>
      <c r="BZ134" s="52" t="s">
        <v>34</v>
      </c>
      <c r="CA134" s="52" t="s">
        <v>34</v>
      </c>
      <c r="CB134" s="52" t="s">
        <v>34</v>
      </c>
      <c r="CC134" s="52" t="s">
        <v>34</v>
      </c>
      <c r="CD134" s="52" t="s">
        <v>34</v>
      </c>
      <c r="CE134" s="52" t="s">
        <v>34</v>
      </c>
      <c r="CF134" s="52" t="s">
        <v>34</v>
      </c>
      <c r="CG134" s="52" t="s">
        <v>34</v>
      </c>
      <c r="CH134" s="52" t="s">
        <v>34</v>
      </c>
      <c r="CI134" s="52" t="s">
        <v>34</v>
      </c>
      <c r="CJ134" s="52" t="s">
        <v>34</v>
      </c>
      <c r="CK134" s="52" t="s">
        <v>34</v>
      </c>
      <c r="CL134" s="52" t="s">
        <v>34</v>
      </c>
      <c r="CM134" s="52" t="s">
        <v>34</v>
      </c>
      <c r="CN134" s="52" t="s">
        <v>34</v>
      </c>
      <c r="CO134" s="52" t="s">
        <v>34</v>
      </c>
      <c r="CP134" s="52" t="s">
        <v>34</v>
      </c>
      <c r="CQ134" s="52" t="s">
        <v>34</v>
      </c>
      <c r="CR134" s="52" t="s">
        <v>34</v>
      </c>
      <c r="CS134" s="52" t="s">
        <v>34</v>
      </c>
      <c r="CT134" s="52" t="s">
        <v>34</v>
      </c>
      <c r="CU134" s="52" t="s">
        <v>34</v>
      </c>
      <c r="CV134" s="52" t="s">
        <v>34</v>
      </c>
      <c r="CW134" s="52" t="s">
        <v>34</v>
      </c>
      <c r="CX134" s="52" t="s">
        <v>34</v>
      </c>
      <c r="CY134" s="52" t="s">
        <v>34</v>
      </c>
      <c r="CZ134" s="52" t="s">
        <v>34</v>
      </c>
      <c r="DA134" s="52" t="s">
        <v>34</v>
      </c>
      <c r="DB134" s="52" t="s">
        <v>34</v>
      </c>
      <c r="DC134" s="52" t="s">
        <v>34</v>
      </c>
      <c r="DD134" s="52" t="s">
        <v>34</v>
      </c>
      <c r="DE134" s="52" t="s">
        <v>34</v>
      </c>
      <c r="DF134" s="52" t="s">
        <v>34</v>
      </c>
      <c r="DG134" s="52" t="s">
        <v>34</v>
      </c>
      <c r="DH134" s="52" t="s">
        <v>34</v>
      </c>
      <c r="DI134" s="52" t="s">
        <v>34</v>
      </c>
      <c r="DJ134" s="52" t="s">
        <v>34</v>
      </c>
      <c r="DK134" s="52" t="s">
        <v>34</v>
      </c>
      <c r="DL134" s="52" t="s">
        <v>34</v>
      </c>
      <c r="DM134" s="52" t="s">
        <v>34</v>
      </c>
      <c r="DN134" s="52" t="s">
        <v>34</v>
      </c>
      <c r="DO134" s="52" t="s">
        <v>34</v>
      </c>
      <c r="DP134" s="52" t="s">
        <v>34</v>
      </c>
      <c r="DQ134" s="52" t="s">
        <v>34</v>
      </c>
      <c r="DR134" s="52" t="s">
        <v>34</v>
      </c>
      <c r="DS134" s="52" t="s">
        <v>34</v>
      </c>
      <c r="DT134" s="52" t="s">
        <v>34</v>
      </c>
      <c r="DU134" s="52" t="s">
        <v>34</v>
      </c>
      <c r="DV134" s="52" t="s">
        <v>34</v>
      </c>
      <c r="DW134" s="52" t="s">
        <v>34</v>
      </c>
      <c r="DX134" s="52" t="s">
        <v>34</v>
      </c>
      <c r="DY134" s="52" t="s">
        <v>34</v>
      </c>
      <c r="DZ134" s="52" t="s">
        <v>34</v>
      </c>
      <c r="EA134" s="52" t="s">
        <v>34</v>
      </c>
      <c r="EB134" s="52" t="s">
        <v>34</v>
      </c>
      <c r="EC134" s="52" t="s">
        <v>34</v>
      </c>
      <c r="ED134" s="52" t="s">
        <v>34</v>
      </c>
      <c r="EE134" s="52" t="s">
        <v>34</v>
      </c>
      <c r="EF134" s="52" t="s">
        <v>34</v>
      </c>
      <c r="EG134" s="52" t="s">
        <v>34</v>
      </c>
      <c r="EH134" s="52" t="s">
        <v>34</v>
      </c>
      <c r="EI134" s="52" t="s">
        <v>34</v>
      </c>
      <c r="EJ134" s="52" t="s">
        <v>34</v>
      </c>
      <c r="EK134" s="52" t="s">
        <v>34</v>
      </c>
      <c r="EL134" s="52" t="s">
        <v>34</v>
      </c>
      <c r="EM134" s="52" t="s">
        <v>34</v>
      </c>
      <c r="EN134" s="52" t="s">
        <v>34</v>
      </c>
      <c r="EO134" s="52" t="s">
        <v>34</v>
      </c>
      <c r="EP134" s="52" t="s">
        <v>34</v>
      </c>
      <c r="EQ134" s="52" t="s">
        <v>34</v>
      </c>
      <c r="ER134" s="52" t="s">
        <v>34</v>
      </c>
      <c r="ES134" s="52" t="s">
        <v>34</v>
      </c>
      <c r="ET134" s="52" t="s">
        <v>34</v>
      </c>
      <c r="EU134" s="52" t="s">
        <v>34</v>
      </c>
      <c r="EV134" s="52" t="s">
        <v>34</v>
      </c>
      <c r="EW134" s="52" t="s">
        <v>34</v>
      </c>
      <c r="EX134" s="52" t="s">
        <v>34</v>
      </c>
      <c r="EY134" s="52" t="s">
        <v>34</v>
      </c>
      <c r="EZ134" s="52" t="s">
        <v>34</v>
      </c>
      <c r="FA134" s="52" t="s">
        <v>34</v>
      </c>
      <c r="FB134" s="52" t="s">
        <v>34</v>
      </c>
      <c r="FC134" s="52" t="s">
        <v>34</v>
      </c>
      <c r="FD134" s="52" t="s">
        <v>34</v>
      </c>
      <c r="FE134" s="52" t="s">
        <v>34</v>
      </c>
      <c r="FF134" s="52" t="s">
        <v>34</v>
      </c>
      <c r="FG134" s="52" t="s">
        <v>34</v>
      </c>
      <c r="FH134" s="52" t="s">
        <v>34</v>
      </c>
      <c r="FI134" s="52" t="s">
        <v>34</v>
      </c>
      <c r="FJ134" s="52" t="s">
        <v>34</v>
      </c>
      <c r="FK134" s="52" t="s">
        <v>34</v>
      </c>
      <c r="FL134" s="52" t="s">
        <v>34</v>
      </c>
      <c r="FM134" s="52" t="s">
        <v>34</v>
      </c>
      <c r="FN134" s="52" t="s">
        <v>34</v>
      </c>
      <c r="FO134" s="52" t="s">
        <v>34</v>
      </c>
      <c r="FP134" s="52" t="s">
        <v>34</v>
      </c>
      <c r="FQ134" s="52" t="s">
        <v>34</v>
      </c>
      <c r="FR134" s="52" t="s">
        <v>34</v>
      </c>
      <c r="FS134" s="52" t="s">
        <v>34</v>
      </c>
      <c r="FT134" s="52" t="s">
        <v>34</v>
      </c>
      <c r="FU134" s="52" t="s">
        <v>34</v>
      </c>
      <c r="FV134" s="52" t="s">
        <v>34</v>
      </c>
      <c r="FW134" s="52" t="s">
        <v>34</v>
      </c>
      <c r="FX134" s="52" t="s">
        <v>34</v>
      </c>
      <c r="FY134" s="52" t="s">
        <v>34</v>
      </c>
      <c r="FZ134" s="52" t="s">
        <v>34</v>
      </c>
      <c r="GA134" s="52" t="s">
        <v>34</v>
      </c>
      <c r="GB134" s="52" t="s">
        <v>34</v>
      </c>
      <c r="GC134" s="52" t="s">
        <v>34</v>
      </c>
      <c r="GD134" s="52" t="s">
        <v>34</v>
      </c>
      <c r="GE134" s="52" t="s">
        <v>34</v>
      </c>
      <c r="GF134" s="52" t="s">
        <v>34</v>
      </c>
      <c r="GG134" s="52" t="s">
        <v>34</v>
      </c>
      <c r="GH134" s="52" t="s">
        <v>34</v>
      </c>
      <c r="GI134" s="52" t="s">
        <v>34</v>
      </c>
      <c r="GJ134" s="52" t="s">
        <v>34</v>
      </c>
      <c r="GK134" s="52" t="s">
        <v>34</v>
      </c>
      <c r="GL134" s="52" t="s">
        <v>34</v>
      </c>
      <c r="GM134" s="52" t="s">
        <v>34</v>
      </c>
      <c r="GN134" s="52" t="s">
        <v>34</v>
      </c>
      <c r="GO134" s="52" t="s">
        <v>34</v>
      </c>
      <c r="GP134" s="52" t="s">
        <v>34</v>
      </c>
      <c r="GQ134" s="52" t="s">
        <v>34</v>
      </c>
      <c r="GR134" s="52" t="s">
        <v>34</v>
      </c>
      <c r="GS134" s="52" t="s">
        <v>34</v>
      </c>
      <c r="GT134" s="52" t="s">
        <v>34</v>
      </c>
      <c r="GU134" s="52" t="s">
        <v>34</v>
      </c>
      <c r="GV134" s="52" t="s">
        <v>34</v>
      </c>
      <c r="GW134" s="52" t="s">
        <v>34</v>
      </c>
      <c r="GX134" s="52" t="s">
        <v>34</v>
      </c>
      <c r="GY134" s="52" t="s">
        <v>34</v>
      </c>
      <c r="GZ134" s="52" t="s">
        <v>34</v>
      </c>
      <c r="HA134" s="52" t="s">
        <v>34</v>
      </c>
      <c r="HB134" s="52" t="s">
        <v>34</v>
      </c>
      <c r="HC134" s="52" t="s">
        <v>34</v>
      </c>
      <c r="HD134" s="52" t="s">
        <v>34</v>
      </c>
      <c r="HE134" s="52" t="s">
        <v>34</v>
      </c>
      <c r="HF134" s="52" t="s">
        <v>34</v>
      </c>
      <c r="HG134" s="52" t="s">
        <v>34</v>
      </c>
      <c r="HH134" s="52" t="s">
        <v>34</v>
      </c>
      <c r="HI134" s="52" t="s">
        <v>34</v>
      </c>
      <c r="HJ134" s="52" t="s">
        <v>34</v>
      </c>
      <c r="HK134" s="52" t="s">
        <v>34</v>
      </c>
      <c r="HL134" s="52" t="s">
        <v>34</v>
      </c>
      <c r="HM134" s="52" t="s">
        <v>34</v>
      </c>
      <c r="HN134" s="52" t="s">
        <v>34</v>
      </c>
      <c r="HO134" s="52" t="s">
        <v>34</v>
      </c>
      <c r="HP134" s="52" t="s">
        <v>34</v>
      </c>
      <c r="HQ134" s="52" t="s">
        <v>34</v>
      </c>
      <c r="HR134" s="52" t="s">
        <v>34</v>
      </c>
      <c r="HS134" s="52" t="s">
        <v>34</v>
      </c>
      <c r="HT134" s="52" t="s">
        <v>34</v>
      </c>
      <c r="HU134" s="52" t="s">
        <v>34</v>
      </c>
      <c r="HV134" s="52" t="s">
        <v>34</v>
      </c>
      <c r="HW134" s="52" t="s">
        <v>34</v>
      </c>
      <c r="HX134" s="52" t="s">
        <v>34</v>
      </c>
      <c r="HY134" s="52" t="s">
        <v>34</v>
      </c>
      <c r="HZ134" s="52" t="s">
        <v>34</v>
      </c>
      <c r="IA134" s="52" t="s">
        <v>34</v>
      </c>
      <c r="IB134" s="52" t="s">
        <v>34</v>
      </c>
      <c r="IC134" s="52" t="s">
        <v>34</v>
      </c>
      <c r="ID134" s="52" t="s">
        <v>34</v>
      </c>
      <c r="IE134" s="52" t="s">
        <v>34</v>
      </c>
      <c r="IF134" s="52" t="s">
        <v>34</v>
      </c>
      <c r="IG134" s="52" t="s">
        <v>34</v>
      </c>
      <c r="IH134" s="52" t="s">
        <v>34</v>
      </c>
      <c r="II134" s="52" t="s">
        <v>34</v>
      </c>
      <c r="IJ134" s="52" t="s">
        <v>34</v>
      </c>
      <c r="IK134" s="52" t="s">
        <v>34</v>
      </c>
      <c r="IL134" s="52" t="s">
        <v>34</v>
      </c>
      <c r="IM134" s="52" t="s">
        <v>34</v>
      </c>
      <c r="IN134" s="52" t="s">
        <v>34</v>
      </c>
      <c r="IO134" s="52" t="s">
        <v>34</v>
      </c>
      <c r="IP134" s="52" t="s">
        <v>34</v>
      </c>
      <c r="IQ134" s="52" t="s">
        <v>34</v>
      </c>
      <c r="IR134" s="52" t="s">
        <v>34</v>
      </c>
      <c r="IS134" s="52" t="s">
        <v>34</v>
      </c>
      <c r="IT134" s="52" t="s">
        <v>34</v>
      </c>
      <c r="IU134" s="52" t="s">
        <v>34</v>
      </c>
      <c r="IV134" s="52" t="s">
        <v>34</v>
      </c>
      <c r="IW134" s="52" t="s">
        <v>34</v>
      </c>
      <c r="IX134" s="52" t="s">
        <v>34</v>
      </c>
      <c r="IY134" s="52" t="s">
        <v>34</v>
      </c>
      <c r="IZ134" s="52" t="s">
        <v>34</v>
      </c>
      <c r="JA134" s="52" t="s">
        <v>34</v>
      </c>
      <c r="JB134" s="52" t="s">
        <v>34</v>
      </c>
      <c r="JC134" s="52" t="s">
        <v>34</v>
      </c>
      <c r="JD134" s="52" t="s">
        <v>34</v>
      </c>
      <c r="JE134" s="52" t="s">
        <v>34</v>
      </c>
      <c r="JF134" s="52" t="s">
        <v>34</v>
      </c>
      <c r="JG134" s="52" t="s">
        <v>34</v>
      </c>
      <c r="JH134" s="52" t="s">
        <v>34</v>
      </c>
      <c r="JI134" s="52" t="s">
        <v>34</v>
      </c>
      <c r="JJ134" s="52" t="s">
        <v>34</v>
      </c>
      <c r="JK134" s="52" t="s">
        <v>34</v>
      </c>
      <c r="JL134" s="52" t="s">
        <v>34</v>
      </c>
      <c r="JM134" s="52" t="s">
        <v>34</v>
      </c>
      <c r="JN134" s="52" t="s">
        <v>34</v>
      </c>
      <c r="JO134" s="52" t="s">
        <v>34</v>
      </c>
      <c r="JP134" s="52" t="s">
        <v>34</v>
      </c>
      <c r="JQ134" s="52" t="s">
        <v>34</v>
      </c>
      <c r="JR134" s="52" t="s">
        <v>34</v>
      </c>
      <c r="JS134" s="52" t="s">
        <v>34</v>
      </c>
      <c r="JT134" s="52" t="s">
        <v>34</v>
      </c>
      <c r="JU134" s="52" t="s">
        <v>34</v>
      </c>
      <c r="JV134" s="52" t="s">
        <v>34</v>
      </c>
      <c r="JW134" s="52" t="s">
        <v>34</v>
      </c>
      <c r="JX134" s="52" t="s">
        <v>34</v>
      </c>
      <c r="JY134" s="52" t="s">
        <v>34</v>
      </c>
      <c r="JZ134" s="52" t="s">
        <v>34</v>
      </c>
      <c r="KA134" s="52" t="s">
        <v>34</v>
      </c>
      <c r="KB134" s="52" t="s">
        <v>34</v>
      </c>
      <c r="KC134" s="52" t="s">
        <v>34</v>
      </c>
      <c r="KD134" s="52" t="s">
        <v>34</v>
      </c>
      <c r="KE134" s="52" t="s">
        <v>34</v>
      </c>
      <c r="KF134" s="52" t="s">
        <v>34</v>
      </c>
      <c r="KG134" s="52" t="s">
        <v>34</v>
      </c>
      <c r="KH134" s="52" t="s">
        <v>34</v>
      </c>
      <c r="KI134" s="52" t="s">
        <v>34</v>
      </c>
      <c r="KJ134" s="52" t="s">
        <v>34</v>
      </c>
      <c r="KK134" s="52" t="s">
        <v>34</v>
      </c>
      <c r="KL134" s="52" t="s">
        <v>34</v>
      </c>
      <c r="KM134" s="52" t="s">
        <v>34</v>
      </c>
      <c r="KN134" s="52" t="s">
        <v>34</v>
      </c>
      <c r="KO134" s="52" t="s">
        <v>34</v>
      </c>
      <c r="KP134" s="52" t="s">
        <v>34</v>
      </c>
      <c r="KQ134" s="52" t="s">
        <v>34</v>
      </c>
      <c r="KR134" s="52" t="s">
        <v>34</v>
      </c>
      <c r="KS134" s="52" t="s">
        <v>34</v>
      </c>
      <c r="KT134" s="52" t="s">
        <v>34</v>
      </c>
      <c r="KU134" s="52" t="s">
        <v>34</v>
      </c>
      <c r="KV134" s="52" t="s">
        <v>34</v>
      </c>
      <c r="KW134" s="52" t="s">
        <v>34</v>
      </c>
      <c r="KX134" s="52" t="s">
        <v>34</v>
      </c>
      <c r="KY134" s="52" t="s">
        <v>34</v>
      </c>
      <c r="KZ134" s="52" t="s">
        <v>34</v>
      </c>
      <c r="LA134" s="52" t="s">
        <v>34</v>
      </c>
      <c r="LB134" s="52" t="s">
        <v>34</v>
      </c>
      <c r="LC134" s="52" t="s">
        <v>34</v>
      </c>
      <c r="LD134" s="52" t="s">
        <v>34</v>
      </c>
      <c r="LE134" s="52" t="s">
        <v>34</v>
      </c>
      <c r="LF134" s="52" t="s">
        <v>34</v>
      </c>
      <c r="LG134" s="52" t="s">
        <v>34</v>
      </c>
      <c r="LH134" s="52" t="s">
        <v>34</v>
      </c>
      <c r="LI134" s="52" t="s">
        <v>34</v>
      </c>
      <c r="LJ134" s="52" t="s">
        <v>34</v>
      </c>
      <c r="LK134" s="52" t="s">
        <v>34</v>
      </c>
      <c r="LL134" s="52" t="s">
        <v>34</v>
      </c>
      <c r="LM134" s="52" t="s">
        <v>34</v>
      </c>
      <c r="LN134" s="52" t="s">
        <v>34</v>
      </c>
      <c r="LO134" s="52" t="s">
        <v>34</v>
      </c>
      <c r="LP134" s="52" t="s">
        <v>34</v>
      </c>
      <c r="LQ134" s="52" t="s">
        <v>34</v>
      </c>
      <c r="LR134" s="52" t="s">
        <v>34</v>
      </c>
      <c r="LS134" s="52" t="s">
        <v>34</v>
      </c>
      <c r="LT134" s="52" t="s">
        <v>34</v>
      </c>
      <c r="LU134" s="52" t="s">
        <v>34</v>
      </c>
      <c r="LV134" s="52" t="s">
        <v>34</v>
      </c>
      <c r="LW134" s="52" t="s">
        <v>34</v>
      </c>
      <c r="LX134" s="52" t="s">
        <v>34</v>
      </c>
      <c r="LY134" s="52" t="s">
        <v>34</v>
      </c>
      <c r="LZ134" s="52" t="s">
        <v>34</v>
      </c>
      <c r="MA134" s="52" t="s">
        <v>34</v>
      </c>
      <c r="MB134" s="52" t="s">
        <v>34</v>
      </c>
      <c r="MC134" s="52" t="s">
        <v>34</v>
      </c>
      <c r="MD134" s="52" t="s">
        <v>34</v>
      </c>
      <c r="ME134" s="52" t="s">
        <v>34</v>
      </c>
      <c r="MF134" s="52" t="s">
        <v>34</v>
      </c>
      <c r="MG134" s="52" t="s">
        <v>34</v>
      </c>
      <c r="MH134" s="52" t="s">
        <v>34</v>
      </c>
      <c r="MI134" s="52" t="s">
        <v>34</v>
      </c>
      <c r="MJ134" s="52" t="s">
        <v>34</v>
      </c>
      <c r="MK134" s="52" t="s">
        <v>34</v>
      </c>
      <c r="ML134" s="52" t="s">
        <v>34</v>
      </c>
      <c r="MM134" s="52" t="s">
        <v>34</v>
      </c>
      <c r="MN134" s="52" t="s">
        <v>34</v>
      </c>
      <c r="MO134" s="52" t="s">
        <v>34</v>
      </c>
      <c r="MP134" s="52" t="s">
        <v>34</v>
      </c>
      <c r="MQ134" s="52" t="s">
        <v>34</v>
      </c>
      <c r="MR134" s="52" t="s">
        <v>34</v>
      </c>
      <c r="MS134" s="52" t="s">
        <v>34</v>
      </c>
      <c r="MT134" s="52" t="s">
        <v>34</v>
      </c>
      <c r="MU134" s="52" t="s">
        <v>34</v>
      </c>
      <c r="MV134" s="52" t="s">
        <v>34</v>
      </c>
      <c r="MW134" s="52" t="s">
        <v>34</v>
      </c>
      <c r="MX134" s="52" t="s">
        <v>34</v>
      </c>
      <c r="MY134" s="52" t="s">
        <v>34</v>
      </c>
      <c r="MZ134" s="52" t="s">
        <v>34</v>
      </c>
      <c r="NA134" s="52" t="s">
        <v>34</v>
      </c>
      <c r="NB134" s="52" t="s">
        <v>34</v>
      </c>
      <c r="NC134" s="52" t="s">
        <v>34</v>
      </c>
      <c r="ND134" s="52" t="s">
        <v>34</v>
      </c>
      <c r="NE134" s="52" t="s">
        <v>34</v>
      </c>
      <c r="NF134" s="52" t="s">
        <v>34</v>
      </c>
      <c r="NG134" s="52" t="s">
        <v>34</v>
      </c>
      <c r="NH134" s="52" t="s">
        <v>34</v>
      </c>
      <c r="NI134" s="52" t="s">
        <v>34</v>
      </c>
      <c r="NJ134" s="52" t="s">
        <v>34</v>
      </c>
      <c r="NK134" s="52" t="s">
        <v>34</v>
      </c>
      <c r="NL134" s="52" t="s">
        <v>34</v>
      </c>
      <c r="NM134" s="52" t="s">
        <v>34</v>
      </c>
      <c r="NN134" s="52" t="s">
        <v>34</v>
      </c>
      <c r="NO134" s="52" t="s">
        <v>34</v>
      </c>
      <c r="NP134" s="52" t="s">
        <v>34</v>
      </c>
      <c r="NQ134" s="52" t="s">
        <v>34</v>
      </c>
      <c r="NR134" s="52" t="s">
        <v>34</v>
      </c>
      <c r="NS134" s="52" t="s">
        <v>34</v>
      </c>
      <c r="NT134" s="52" t="s">
        <v>34</v>
      </c>
      <c r="NU134" s="52" t="s">
        <v>34</v>
      </c>
      <c r="NV134" s="52" t="s">
        <v>34</v>
      </c>
      <c r="NW134" s="52" t="s">
        <v>34</v>
      </c>
      <c r="NX134" s="52" t="s">
        <v>34</v>
      </c>
      <c r="NY134" s="52" t="s">
        <v>34</v>
      </c>
      <c r="NZ134" s="52" t="s">
        <v>34</v>
      </c>
      <c r="OA134" s="52" t="s">
        <v>34</v>
      </c>
      <c r="OB134" s="52" t="s">
        <v>34</v>
      </c>
      <c r="OC134" s="52" t="s">
        <v>34</v>
      </c>
      <c r="OD134" s="52" t="s">
        <v>34</v>
      </c>
      <c r="OE134" s="52" t="s">
        <v>34</v>
      </c>
      <c r="OF134" s="52" t="s">
        <v>34</v>
      </c>
      <c r="OG134" s="52" t="s">
        <v>34</v>
      </c>
      <c r="OH134" s="52" t="s">
        <v>34</v>
      </c>
      <c r="OI134" s="52" t="s">
        <v>34</v>
      </c>
      <c r="OJ134" s="52" t="s">
        <v>34</v>
      </c>
      <c r="OK134" s="52" t="s">
        <v>34</v>
      </c>
    </row>
    <row r="135" spans="1:401" ht="234.6" customHeight="1" thickBot="1" x14ac:dyDescent="0.35">
      <c r="A135" s="55" t="s">
        <v>152</v>
      </c>
      <c r="B135" s="55" t="s">
        <v>153</v>
      </c>
      <c r="C135" s="55" t="s">
        <v>154</v>
      </c>
      <c r="D135" s="79">
        <f>IFERROR(SUM(E135/(E135+F135)),0)</f>
        <v>0</v>
      </c>
      <c r="E135" s="57">
        <f>COUNTIF(I135:IC135,"+")</f>
        <v>0</v>
      </c>
      <c r="F135" s="57">
        <f>COUNTIF(I135:IC135,"-")</f>
        <v>0</v>
      </c>
      <c r="G135" s="58">
        <f>COUNTIF(I135:IC135,"na")</f>
        <v>0</v>
      </c>
      <c r="H135" s="78"/>
      <c r="I135" s="60"/>
      <c r="J135" s="60"/>
    </row>
    <row r="136" spans="1:401" s="47" customFormat="1" ht="24" customHeight="1" thickBot="1" x14ac:dyDescent="0.35">
      <c r="A136" s="198"/>
      <c r="B136" s="199"/>
      <c r="C136" s="199"/>
      <c r="D136" s="199"/>
      <c r="E136" s="199"/>
      <c r="F136" s="199"/>
      <c r="G136" s="200"/>
      <c r="H136" s="40"/>
      <c r="I136" s="62" t="s">
        <v>34</v>
      </c>
      <c r="J136" s="62" t="s">
        <v>34</v>
      </c>
      <c r="K136" s="62" t="s">
        <v>34</v>
      </c>
      <c r="L136" s="62" t="s">
        <v>34</v>
      </c>
      <c r="M136" s="62" t="s">
        <v>34</v>
      </c>
      <c r="N136" s="62" t="s">
        <v>34</v>
      </c>
      <c r="O136" s="62" t="s">
        <v>34</v>
      </c>
      <c r="P136" s="62" t="s">
        <v>34</v>
      </c>
      <c r="Q136" s="62" t="s">
        <v>34</v>
      </c>
      <c r="R136" s="62" t="s">
        <v>34</v>
      </c>
      <c r="S136" s="62" t="s">
        <v>34</v>
      </c>
      <c r="T136" s="62" t="s">
        <v>34</v>
      </c>
      <c r="U136" s="62" t="s">
        <v>34</v>
      </c>
      <c r="V136" s="63" t="s">
        <v>34</v>
      </c>
      <c r="W136" s="63" t="s">
        <v>34</v>
      </c>
      <c r="X136" s="63" t="s">
        <v>34</v>
      </c>
      <c r="Y136" s="63" t="s">
        <v>34</v>
      </c>
      <c r="Z136" s="63" t="s">
        <v>34</v>
      </c>
      <c r="AA136" s="63" t="s">
        <v>34</v>
      </c>
      <c r="AB136" s="63" t="s">
        <v>34</v>
      </c>
      <c r="AC136" s="63" t="s">
        <v>34</v>
      </c>
      <c r="AD136" s="63" t="s">
        <v>34</v>
      </c>
      <c r="AE136" s="63" t="s">
        <v>34</v>
      </c>
      <c r="AF136" s="63" t="s">
        <v>34</v>
      </c>
      <c r="AG136" s="63" t="s">
        <v>34</v>
      </c>
      <c r="AH136" s="63" t="s">
        <v>34</v>
      </c>
      <c r="AI136" s="63" t="s">
        <v>34</v>
      </c>
      <c r="AJ136" s="63" t="s">
        <v>34</v>
      </c>
      <c r="AK136" s="63" t="s">
        <v>34</v>
      </c>
      <c r="AL136" s="63" t="s">
        <v>34</v>
      </c>
      <c r="AM136" s="63" t="s">
        <v>34</v>
      </c>
      <c r="AN136" s="63" t="s">
        <v>34</v>
      </c>
      <c r="AO136" s="63" t="s">
        <v>34</v>
      </c>
      <c r="AP136" s="63" t="s">
        <v>34</v>
      </c>
      <c r="AQ136" s="63" t="s">
        <v>34</v>
      </c>
      <c r="AR136" s="63" t="s">
        <v>34</v>
      </c>
      <c r="AS136" s="63" t="s">
        <v>34</v>
      </c>
      <c r="AT136" s="63" t="s">
        <v>34</v>
      </c>
      <c r="AU136" s="63" t="s">
        <v>34</v>
      </c>
      <c r="AV136" s="63" t="s">
        <v>34</v>
      </c>
      <c r="AW136" s="63" t="s">
        <v>34</v>
      </c>
      <c r="AX136" s="63" t="s">
        <v>34</v>
      </c>
      <c r="AY136" s="63" t="s">
        <v>34</v>
      </c>
      <c r="AZ136" s="63" t="s">
        <v>34</v>
      </c>
      <c r="BA136" s="63" t="s">
        <v>34</v>
      </c>
      <c r="BB136" s="63" t="s">
        <v>34</v>
      </c>
      <c r="BC136" s="63" t="s">
        <v>34</v>
      </c>
      <c r="BD136" s="63" t="s">
        <v>34</v>
      </c>
      <c r="BE136" s="63" t="s">
        <v>34</v>
      </c>
      <c r="BF136" s="63" t="s">
        <v>34</v>
      </c>
      <c r="BG136" s="63" t="s">
        <v>34</v>
      </c>
      <c r="BH136" s="63" t="s">
        <v>34</v>
      </c>
      <c r="BI136" s="63" t="s">
        <v>34</v>
      </c>
      <c r="BJ136" s="63" t="s">
        <v>34</v>
      </c>
      <c r="BK136" s="63" t="s">
        <v>34</v>
      </c>
      <c r="BL136" s="63" t="s">
        <v>34</v>
      </c>
      <c r="BM136" s="63" t="s">
        <v>34</v>
      </c>
      <c r="BN136" s="63" t="s">
        <v>34</v>
      </c>
      <c r="BO136" s="63" t="s">
        <v>34</v>
      </c>
      <c r="BP136" s="63" t="s">
        <v>34</v>
      </c>
      <c r="BQ136" s="63" t="s">
        <v>34</v>
      </c>
      <c r="BR136" s="63" t="s">
        <v>34</v>
      </c>
      <c r="BS136" s="63" t="s">
        <v>34</v>
      </c>
      <c r="BT136" s="63" t="s">
        <v>34</v>
      </c>
      <c r="BU136" s="63" t="s">
        <v>34</v>
      </c>
      <c r="BV136" s="63" t="s">
        <v>34</v>
      </c>
      <c r="BW136" s="63" t="s">
        <v>34</v>
      </c>
      <c r="BX136" s="63" t="s">
        <v>34</v>
      </c>
      <c r="BY136" s="63" t="s">
        <v>34</v>
      </c>
      <c r="BZ136" s="63" t="s">
        <v>34</v>
      </c>
      <c r="CA136" s="63" t="s">
        <v>34</v>
      </c>
      <c r="CB136" s="63" t="s">
        <v>34</v>
      </c>
      <c r="CC136" s="63" t="s">
        <v>34</v>
      </c>
      <c r="CD136" s="63" t="s">
        <v>34</v>
      </c>
      <c r="CE136" s="63" t="s">
        <v>34</v>
      </c>
      <c r="CF136" s="63" t="s">
        <v>34</v>
      </c>
      <c r="CG136" s="63" t="s">
        <v>34</v>
      </c>
      <c r="CH136" s="63" t="s">
        <v>34</v>
      </c>
      <c r="CI136" s="63" t="s">
        <v>34</v>
      </c>
      <c r="CJ136" s="63" t="s">
        <v>34</v>
      </c>
      <c r="CK136" s="63" t="s">
        <v>34</v>
      </c>
      <c r="CL136" s="63" t="s">
        <v>34</v>
      </c>
      <c r="CM136" s="63" t="s">
        <v>34</v>
      </c>
      <c r="CN136" s="63" t="s">
        <v>34</v>
      </c>
      <c r="CO136" s="63" t="s">
        <v>34</v>
      </c>
      <c r="CP136" s="63" t="s">
        <v>34</v>
      </c>
      <c r="CQ136" s="63" t="s">
        <v>34</v>
      </c>
      <c r="CR136" s="63" t="s">
        <v>34</v>
      </c>
      <c r="CS136" s="63" t="s">
        <v>34</v>
      </c>
      <c r="CT136" s="63" t="s">
        <v>34</v>
      </c>
      <c r="CU136" s="63" t="s">
        <v>34</v>
      </c>
      <c r="CV136" s="63" t="s">
        <v>34</v>
      </c>
      <c r="CW136" s="63" t="s">
        <v>34</v>
      </c>
      <c r="CX136" s="63" t="s">
        <v>34</v>
      </c>
      <c r="CY136" s="63" t="s">
        <v>34</v>
      </c>
      <c r="CZ136" s="63" t="s">
        <v>34</v>
      </c>
      <c r="DA136" s="63" t="s">
        <v>34</v>
      </c>
      <c r="DB136" s="63" t="s">
        <v>34</v>
      </c>
      <c r="DC136" s="63" t="s">
        <v>34</v>
      </c>
      <c r="DD136" s="63" t="s">
        <v>34</v>
      </c>
      <c r="DE136" s="63" t="s">
        <v>34</v>
      </c>
      <c r="DF136" s="63" t="s">
        <v>34</v>
      </c>
      <c r="DG136" s="63" t="s">
        <v>34</v>
      </c>
      <c r="DH136" s="63" t="s">
        <v>34</v>
      </c>
      <c r="DI136" s="63" t="s">
        <v>34</v>
      </c>
      <c r="DJ136" s="63" t="s">
        <v>34</v>
      </c>
      <c r="DK136" s="63" t="s">
        <v>34</v>
      </c>
      <c r="DL136" s="63" t="s">
        <v>34</v>
      </c>
      <c r="DM136" s="63" t="s">
        <v>34</v>
      </c>
      <c r="DN136" s="63" t="s">
        <v>34</v>
      </c>
      <c r="DO136" s="63" t="s">
        <v>34</v>
      </c>
      <c r="DP136" s="63" t="s">
        <v>34</v>
      </c>
      <c r="DQ136" s="63" t="s">
        <v>34</v>
      </c>
      <c r="DR136" s="63" t="s">
        <v>34</v>
      </c>
      <c r="DS136" s="63" t="s">
        <v>34</v>
      </c>
      <c r="DT136" s="63" t="s">
        <v>34</v>
      </c>
      <c r="DU136" s="63" t="s">
        <v>34</v>
      </c>
      <c r="DV136" s="63" t="s">
        <v>34</v>
      </c>
      <c r="DW136" s="63" t="s">
        <v>34</v>
      </c>
      <c r="DX136" s="63" t="s">
        <v>34</v>
      </c>
      <c r="DY136" s="63" t="s">
        <v>34</v>
      </c>
      <c r="DZ136" s="63" t="s">
        <v>34</v>
      </c>
      <c r="EA136" s="63" t="s">
        <v>34</v>
      </c>
      <c r="EB136" s="63" t="s">
        <v>34</v>
      </c>
      <c r="EC136" s="63" t="s">
        <v>34</v>
      </c>
      <c r="ED136" s="63" t="s">
        <v>34</v>
      </c>
      <c r="EE136" s="63" t="s">
        <v>34</v>
      </c>
      <c r="EF136" s="63" t="s">
        <v>34</v>
      </c>
      <c r="EG136" s="63" t="s">
        <v>34</v>
      </c>
      <c r="EH136" s="63" t="s">
        <v>34</v>
      </c>
      <c r="EI136" s="63" t="s">
        <v>34</v>
      </c>
      <c r="EJ136" s="63" t="s">
        <v>34</v>
      </c>
      <c r="EK136" s="63" t="s">
        <v>34</v>
      </c>
      <c r="EL136" s="63" t="s">
        <v>34</v>
      </c>
      <c r="EM136" s="63" t="s">
        <v>34</v>
      </c>
      <c r="EN136" s="63" t="s">
        <v>34</v>
      </c>
      <c r="EO136" s="63" t="s">
        <v>34</v>
      </c>
      <c r="EP136" s="63" t="s">
        <v>34</v>
      </c>
      <c r="EQ136" s="63" t="s">
        <v>34</v>
      </c>
      <c r="ER136" s="63" t="s">
        <v>34</v>
      </c>
      <c r="ES136" s="63" t="s">
        <v>34</v>
      </c>
      <c r="ET136" s="63" t="s">
        <v>34</v>
      </c>
      <c r="EU136" s="63" t="s">
        <v>34</v>
      </c>
      <c r="EV136" s="63" t="s">
        <v>34</v>
      </c>
      <c r="EW136" s="63" t="s">
        <v>34</v>
      </c>
      <c r="EX136" s="63" t="s">
        <v>34</v>
      </c>
      <c r="EY136" s="63" t="s">
        <v>34</v>
      </c>
      <c r="EZ136" s="63" t="s">
        <v>34</v>
      </c>
      <c r="FA136" s="63" t="s">
        <v>34</v>
      </c>
      <c r="FB136" s="63" t="s">
        <v>34</v>
      </c>
      <c r="FC136" s="63" t="s">
        <v>34</v>
      </c>
      <c r="FD136" s="63" t="s">
        <v>34</v>
      </c>
      <c r="FE136" s="63" t="s">
        <v>34</v>
      </c>
      <c r="FF136" s="63" t="s">
        <v>34</v>
      </c>
      <c r="FG136" s="63" t="s">
        <v>34</v>
      </c>
      <c r="FH136" s="63" t="s">
        <v>34</v>
      </c>
      <c r="FI136" s="63" t="s">
        <v>34</v>
      </c>
      <c r="FJ136" s="63" t="s">
        <v>34</v>
      </c>
      <c r="FK136" s="63" t="s">
        <v>34</v>
      </c>
      <c r="FL136" s="63" t="s">
        <v>34</v>
      </c>
      <c r="FM136" s="63" t="s">
        <v>34</v>
      </c>
      <c r="FN136" s="63" t="s">
        <v>34</v>
      </c>
      <c r="FO136" s="63" t="s">
        <v>34</v>
      </c>
      <c r="FP136" s="63" t="s">
        <v>34</v>
      </c>
      <c r="FQ136" s="63" t="s">
        <v>34</v>
      </c>
      <c r="FR136" s="63" t="s">
        <v>34</v>
      </c>
      <c r="FS136" s="63" t="s">
        <v>34</v>
      </c>
      <c r="FT136" s="63" t="s">
        <v>34</v>
      </c>
      <c r="FU136" s="63" t="s">
        <v>34</v>
      </c>
      <c r="FV136" s="63" t="s">
        <v>34</v>
      </c>
      <c r="FW136" s="63" t="s">
        <v>34</v>
      </c>
      <c r="FX136" s="63" t="s">
        <v>34</v>
      </c>
      <c r="FY136" s="63" t="s">
        <v>34</v>
      </c>
      <c r="FZ136" s="63" t="s">
        <v>34</v>
      </c>
      <c r="GA136" s="63" t="s">
        <v>34</v>
      </c>
      <c r="GB136" s="63" t="s">
        <v>34</v>
      </c>
      <c r="GC136" s="63" t="s">
        <v>34</v>
      </c>
      <c r="GD136" s="63" t="s">
        <v>34</v>
      </c>
      <c r="GE136" s="63" t="s">
        <v>34</v>
      </c>
      <c r="GF136" s="63" t="s">
        <v>34</v>
      </c>
      <c r="GG136" s="63" t="s">
        <v>34</v>
      </c>
      <c r="GH136" s="63" t="s">
        <v>34</v>
      </c>
      <c r="GI136" s="63" t="s">
        <v>34</v>
      </c>
      <c r="GJ136" s="63" t="s">
        <v>34</v>
      </c>
      <c r="GK136" s="63" t="s">
        <v>34</v>
      </c>
      <c r="GL136" s="63" t="s">
        <v>34</v>
      </c>
      <c r="GM136" s="63" t="s">
        <v>34</v>
      </c>
      <c r="GN136" s="63" t="s">
        <v>34</v>
      </c>
      <c r="GO136" s="63" t="s">
        <v>34</v>
      </c>
      <c r="GP136" s="63" t="s">
        <v>34</v>
      </c>
      <c r="GQ136" s="63" t="s">
        <v>34</v>
      </c>
      <c r="GR136" s="63" t="s">
        <v>34</v>
      </c>
      <c r="GS136" s="63" t="s">
        <v>34</v>
      </c>
      <c r="GT136" s="63" t="s">
        <v>34</v>
      </c>
      <c r="GU136" s="63" t="s">
        <v>34</v>
      </c>
      <c r="GV136" s="63" t="s">
        <v>34</v>
      </c>
      <c r="GW136" s="63" t="s">
        <v>34</v>
      </c>
      <c r="GX136" s="63" t="s">
        <v>34</v>
      </c>
      <c r="GY136" s="63" t="s">
        <v>34</v>
      </c>
      <c r="GZ136" s="63" t="s">
        <v>34</v>
      </c>
      <c r="HA136" s="63" t="s">
        <v>34</v>
      </c>
      <c r="HB136" s="63" t="s">
        <v>34</v>
      </c>
      <c r="HC136" s="63" t="s">
        <v>34</v>
      </c>
      <c r="HD136" s="63" t="s">
        <v>34</v>
      </c>
      <c r="HE136" s="63" t="s">
        <v>34</v>
      </c>
      <c r="HF136" s="63" t="s">
        <v>34</v>
      </c>
      <c r="HG136" s="63" t="s">
        <v>34</v>
      </c>
      <c r="HH136" s="63" t="s">
        <v>34</v>
      </c>
      <c r="HI136" s="63" t="s">
        <v>34</v>
      </c>
      <c r="HJ136" s="63" t="s">
        <v>34</v>
      </c>
      <c r="HK136" s="63" t="s">
        <v>34</v>
      </c>
      <c r="HL136" s="63" t="s">
        <v>34</v>
      </c>
      <c r="HM136" s="63" t="s">
        <v>34</v>
      </c>
      <c r="HN136" s="63" t="s">
        <v>34</v>
      </c>
      <c r="HO136" s="63" t="s">
        <v>34</v>
      </c>
      <c r="HP136" s="63" t="s">
        <v>34</v>
      </c>
      <c r="HQ136" s="63" t="s">
        <v>34</v>
      </c>
      <c r="HR136" s="63" t="s">
        <v>34</v>
      </c>
      <c r="HS136" s="63" t="s">
        <v>34</v>
      </c>
      <c r="HT136" s="63" t="s">
        <v>34</v>
      </c>
      <c r="HU136" s="63" t="s">
        <v>34</v>
      </c>
      <c r="HV136" s="63" t="s">
        <v>34</v>
      </c>
      <c r="HW136" s="63" t="s">
        <v>34</v>
      </c>
      <c r="HX136" s="63" t="s">
        <v>34</v>
      </c>
      <c r="HY136" s="63" t="s">
        <v>34</v>
      </c>
      <c r="HZ136" s="63" t="s">
        <v>34</v>
      </c>
      <c r="IA136" s="63" t="s">
        <v>34</v>
      </c>
      <c r="IB136" s="63" t="s">
        <v>34</v>
      </c>
      <c r="IC136" s="63" t="s">
        <v>34</v>
      </c>
      <c r="ID136" s="63" t="s">
        <v>34</v>
      </c>
      <c r="IE136" s="63" t="s">
        <v>34</v>
      </c>
      <c r="IF136" s="63" t="s">
        <v>34</v>
      </c>
      <c r="IG136" s="63" t="s">
        <v>34</v>
      </c>
      <c r="IH136" s="63" t="s">
        <v>34</v>
      </c>
      <c r="II136" s="63" t="s">
        <v>34</v>
      </c>
      <c r="IJ136" s="63" t="s">
        <v>34</v>
      </c>
      <c r="IK136" s="63" t="s">
        <v>34</v>
      </c>
      <c r="IL136" s="63" t="s">
        <v>34</v>
      </c>
      <c r="IM136" s="63" t="s">
        <v>34</v>
      </c>
      <c r="IN136" s="63" t="s">
        <v>34</v>
      </c>
      <c r="IO136" s="63" t="s">
        <v>34</v>
      </c>
      <c r="IP136" s="63" t="s">
        <v>34</v>
      </c>
      <c r="IQ136" s="63" t="s">
        <v>34</v>
      </c>
      <c r="IR136" s="63" t="s">
        <v>34</v>
      </c>
      <c r="IS136" s="63" t="s">
        <v>34</v>
      </c>
      <c r="IT136" s="63" t="s">
        <v>34</v>
      </c>
      <c r="IU136" s="63" t="s">
        <v>34</v>
      </c>
      <c r="IV136" s="63" t="s">
        <v>34</v>
      </c>
      <c r="IW136" s="63" t="s">
        <v>34</v>
      </c>
      <c r="IX136" s="63" t="s">
        <v>34</v>
      </c>
      <c r="IY136" s="63" t="s">
        <v>34</v>
      </c>
      <c r="IZ136" s="63" t="s">
        <v>34</v>
      </c>
      <c r="JA136" s="63" t="s">
        <v>34</v>
      </c>
      <c r="JB136" s="63" t="s">
        <v>34</v>
      </c>
      <c r="JC136" s="63" t="s">
        <v>34</v>
      </c>
      <c r="JD136" s="63" t="s">
        <v>34</v>
      </c>
      <c r="JE136" s="63" t="s">
        <v>34</v>
      </c>
      <c r="JF136" s="63" t="s">
        <v>34</v>
      </c>
      <c r="JG136" s="63" t="s">
        <v>34</v>
      </c>
      <c r="JH136" s="63" t="s">
        <v>34</v>
      </c>
      <c r="JI136" s="63" t="s">
        <v>34</v>
      </c>
      <c r="JJ136" s="63" t="s">
        <v>34</v>
      </c>
      <c r="JK136" s="63" t="s">
        <v>34</v>
      </c>
      <c r="JL136" s="63" t="s">
        <v>34</v>
      </c>
      <c r="JM136" s="63" t="s">
        <v>34</v>
      </c>
      <c r="JN136" s="63" t="s">
        <v>34</v>
      </c>
      <c r="JO136" s="63" t="s">
        <v>34</v>
      </c>
      <c r="JP136" s="63" t="s">
        <v>34</v>
      </c>
      <c r="JQ136" s="63" t="s">
        <v>34</v>
      </c>
      <c r="JR136" s="63" t="s">
        <v>34</v>
      </c>
      <c r="JS136" s="63" t="s">
        <v>34</v>
      </c>
      <c r="JT136" s="63" t="s">
        <v>34</v>
      </c>
      <c r="JU136" s="63" t="s">
        <v>34</v>
      </c>
      <c r="JV136" s="63" t="s">
        <v>34</v>
      </c>
      <c r="JW136" s="63" t="s">
        <v>34</v>
      </c>
      <c r="JX136" s="63" t="s">
        <v>34</v>
      </c>
      <c r="JY136" s="63" t="s">
        <v>34</v>
      </c>
      <c r="JZ136" s="63" t="s">
        <v>34</v>
      </c>
      <c r="KA136" s="63" t="s">
        <v>34</v>
      </c>
      <c r="KB136" s="63" t="s">
        <v>34</v>
      </c>
      <c r="KC136" s="63" t="s">
        <v>34</v>
      </c>
      <c r="KD136" s="63" t="s">
        <v>34</v>
      </c>
      <c r="KE136" s="63" t="s">
        <v>34</v>
      </c>
      <c r="KF136" s="63" t="s">
        <v>34</v>
      </c>
      <c r="KG136" s="63" t="s">
        <v>34</v>
      </c>
      <c r="KH136" s="63" t="s">
        <v>34</v>
      </c>
      <c r="KI136" s="63" t="s">
        <v>34</v>
      </c>
      <c r="KJ136" s="63" t="s">
        <v>34</v>
      </c>
      <c r="KK136" s="63" t="s">
        <v>34</v>
      </c>
      <c r="KL136" s="63" t="s">
        <v>34</v>
      </c>
      <c r="KM136" s="63" t="s">
        <v>34</v>
      </c>
      <c r="KN136" s="63" t="s">
        <v>34</v>
      </c>
      <c r="KO136" s="63" t="s">
        <v>34</v>
      </c>
      <c r="KP136" s="63" t="s">
        <v>34</v>
      </c>
      <c r="KQ136" s="63" t="s">
        <v>34</v>
      </c>
      <c r="KR136" s="63" t="s">
        <v>34</v>
      </c>
      <c r="KS136" s="63" t="s">
        <v>34</v>
      </c>
      <c r="KT136" s="63" t="s">
        <v>34</v>
      </c>
      <c r="KU136" s="63" t="s">
        <v>34</v>
      </c>
      <c r="KV136" s="63" t="s">
        <v>34</v>
      </c>
      <c r="KW136" s="63" t="s">
        <v>34</v>
      </c>
      <c r="KX136" s="63" t="s">
        <v>34</v>
      </c>
      <c r="KY136" s="63" t="s">
        <v>34</v>
      </c>
      <c r="KZ136" s="63" t="s">
        <v>34</v>
      </c>
      <c r="LA136" s="63" t="s">
        <v>34</v>
      </c>
      <c r="LB136" s="63" t="s">
        <v>34</v>
      </c>
      <c r="LC136" s="63" t="s">
        <v>34</v>
      </c>
      <c r="LD136" s="63" t="s">
        <v>34</v>
      </c>
      <c r="LE136" s="63" t="s">
        <v>34</v>
      </c>
      <c r="LF136" s="63" t="s">
        <v>34</v>
      </c>
      <c r="LG136" s="63" t="s">
        <v>34</v>
      </c>
      <c r="LH136" s="63" t="s">
        <v>34</v>
      </c>
      <c r="LI136" s="63" t="s">
        <v>34</v>
      </c>
      <c r="LJ136" s="63" t="s">
        <v>34</v>
      </c>
      <c r="LK136" s="63" t="s">
        <v>34</v>
      </c>
      <c r="LL136" s="63" t="s">
        <v>34</v>
      </c>
      <c r="LM136" s="63" t="s">
        <v>34</v>
      </c>
      <c r="LN136" s="63" t="s">
        <v>34</v>
      </c>
      <c r="LO136" s="63" t="s">
        <v>34</v>
      </c>
      <c r="LP136" s="63" t="s">
        <v>34</v>
      </c>
      <c r="LQ136" s="63" t="s">
        <v>34</v>
      </c>
      <c r="LR136" s="63" t="s">
        <v>34</v>
      </c>
      <c r="LS136" s="63" t="s">
        <v>34</v>
      </c>
      <c r="LT136" s="63" t="s">
        <v>34</v>
      </c>
      <c r="LU136" s="63" t="s">
        <v>34</v>
      </c>
      <c r="LV136" s="63" t="s">
        <v>34</v>
      </c>
      <c r="LW136" s="63" t="s">
        <v>34</v>
      </c>
      <c r="LX136" s="63" t="s">
        <v>34</v>
      </c>
      <c r="LY136" s="63" t="s">
        <v>34</v>
      </c>
      <c r="LZ136" s="63" t="s">
        <v>34</v>
      </c>
      <c r="MA136" s="63" t="s">
        <v>34</v>
      </c>
      <c r="MB136" s="63" t="s">
        <v>34</v>
      </c>
      <c r="MC136" s="63" t="s">
        <v>34</v>
      </c>
      <c r="MD136" s="63" t="s">
        <v>34</v>
      </c>
      <c r="ME136" s="63" t="s">
        <v>34</v>
      </c>
      <c r="MF136" s="63" t="s">
        <v>34</v>
      </c>
      <c r="MG136" s="63" t="s">
        <v>34</v>
      </c>
      <c r="MH136" s="63" t="s">
        <v>34</v>
      </c>
      <c r="MI136" s="63" t="s">
        <v>34</v>
      </c>
      <c r="MJ136" s="63" t="s">
        <v>34</v>
      </c>
      <c r="MK136" s="63" t="s">
        <v>34</v>
      </c>
      <c r="ML136" s="63" t="s">
        <v>34</v>
      </c>
      <c r="MM136" s="63" t="s">
        <v>34</v>
      </c>
      <c r="MN136" s="63" t="s">
        <v>34</v>
      </c>
      <c r="MO136" s="63" t="s">
        <v>34</v>
      </c>
      <c r="MP136" s="63" t="s">
        <v>34</v>
      </c>
      <c r="MQ136" s="63" t="s">
        <v>34</v>
      </c>
      <c r="MR136" s="63" t="s">
        <v>34</v>
      </c>
      <c r="MS136" s="63" t="s">
        <v>34</v>
      </c>
      <c r="MT136" s="63" t="s">
        <v>34</v>
      </c>
      <c r="MU136" s="63" t="s">
        <v>34</v>
      </c>
      <c r="MV136" s="63" t="s">
        <v>34</v>
      </c>
      <c r="MW136" s="63" t="s">
        <v>34</v>
      </c>
      <c r="MX136" s="63" t="s">
        <v>34</v>
      </c>
      <c r="MY136" s="63" t="s">
        <v>34</v>
      </c>
      <c r="MZ136" s="63" t="s">
        <v>34</v>
      </c>
      <c r="NA136" s="63" t="s">
        <v>34</v>
      </c>
      <c r="NB136" s="63" t="s">
        <v>34</v>
      </c>
      <c r="NC136" s="63" t="s">
        <v>34</v>
      </c>
      <c r="ND136" s="63" t="s">
        <v>34</v>
      </c>
      <c r="NE136" s="63" t="s">
        <v>34</v>
      </c>
      <c r="NF136" s="63" t="s">
        <v>34</v>
      </c>
      <c r="NG136" s="63" t="s">
        <v>34</v>
      </c>
      <c r="NH136" s="63" t="s">
        <v>34</v>
      </c>
      <c r="NI136" s="63" t="s">
        <v>34</v>
      </c>
      <c r="NJ136" s="63" t="s">
        <v>34</v>
      </c>
      <c r="NK136" s="63" t="s">
        <v>34</v>
      </c>
      <c r="NL136" s="63" t="s">
        <v>34</v>
      </c>
      <c r="NM136" s="63" t="s">
        <v>34</v>
      </c>
      <c r="NN136" s="63" t="s">
        <v>34</v>
      </c>
      <c r="NO136" s="63" t="s">
        <v>34</v>
      </c>
      <c r="NP136" s="63" t="s">
        <v>34</v>
      </c>
      <c r="NQ136" s="63" t="s">
        <v>34</v>
      </c>
      <c r="NR136" s="63" t="s">
        <v>34</v>
      </c>
      <c r="NS136" s="63" t="s">
        <v>34</v>
      </c>
      <c r="NT136" s="63" t="s">
        <v>34</v>
      </c>
      <c r="NU136" s="63" t="s">
        <v>34</v>
      </c>
      <c r="NV136" s="63" t="s">
        <v>34</v>
      </c>
      <c r="NW136" s="63" t="s">
        <v>34</v>
      </c>
      <c r="NX136" s="63" t="s">
        <v>34</v>
      </c>
      <c r="NY136" s="63" t="s">
        <v>34</v>
      </c>
      <c r="NZ136" s="63" t="s">
        <v>34</v>
      </c>
      <c r="OA136" s="63" t="s">
        <v>34</v>
      </c>
      <c r="OB136" s="63" t="s">
        <v>34</v>
      </c>
      <c r="OC136" s="63" t="s">
        <v>34</v>
      </c>
      <c r="OD136" s="63" t="s">
        <v>34</v>
      </c>
      <c r="OE136" s="63" t="s">
        <v>34</v>
      </c>
      <c r="OF136" s="63" t="s">
        <v>34</v>
      </c>
      <c r="OG136" s="63" t="s">
        <v>34</v>
      </c>
      <c r="OH136" s="63" t="s">
        <v>34</v>
      </c>
      <c r="OI136" s="63" t="s">
        <v>34</v>
      </c>
      <c r="OJ136" s="63" t="s">
        <v>34</v>
      </c>
      <c r="OK136" s="63" t="s">
        <v>34</v>
      </c>
    </row>
  </sheetData>
  <mergeCells count="111">
    <mergeCell ref="A1:B1"/>
    <mergeCell ref="C2:G2"/>
    <mergeCell ref="A3:B3"/>
    <mergeCell ref="C3:G3"/>
    <mergeCell ref="A4:B4"/>
    <mergeCell ref="C4:G4"/>
    <mergeCell ref="A28:G28"/>
    <mergeCell ref="A29:G29"/>
    <mergeCell ref="C30:D30"/>
    <mergeCell ref="C31:D31"/>
    <mergeCell ref="C32:D32"/>
    <mergeCell ref="C33:D33"/>
    <mergeCell ref="A5:B5"/>
    <mergeCell ref="C5:G5"/>
    <mergeCell ref="A15:G15"/>
    <mergeCell ref="A18:G18"/>
    <mergeCell ref="A20:G20"/>
    <mergeCell ref="A24:G24"/>
    <mergeCell ref="C40:D40"/>
    <mergeCell ref="C41:D41"/>
    <mergeCell ref="A42:G42"/>
    <mergeCell ref="C43:D43"/>
    <mergeCell ref="C44:D44"/>
    <mergeCell ref="C45:D45"/>
    <mergeCell ref="C34:D34"/>
    <mergeCell ref="A35:G35"/>
    <mergeCell ref="C36:D36"/>
    <mergeCell ref="C37:D37"/>
    <mergeCell ref="C38:D38"/>
    <mergeCell ref="C39:D39"/>
    <mergeCell ref="C52:D52"/>
    <mergeCell ref="C53:D53"/>
    <mergeCell ref="C54:D54"/>
    <mergeCell ref="C55:D55"/>
    <mergeCell ref="A56:G56"/>
    <mergeCell ref="C57:D57"/>
    <mergeCell ref="C46:D46"/>
    <mergeCell ref="C47:D47"/>
    <mergeCell ref="C48:D48"/>
    <mergeCell ref="A49:G49"/>
    <mergeCell ref="C50:D50"/>
    <mergeCell ref="C51:D51"/>
    <mergeCell ref="E65:G65"/>
    <mergeCell ref="E66:G66"/>
    <mergeCell ref="E67:G67"/>
    <mergeCell ref="E68:G68"/>
    <mergeCell ref="A69:F69"/>
    <mergeCell ref="A70:G70"/>
    <mergeCell ref="C58:D58"/>
    <mergeCell ref="C60:D60"/>
    <mergeCell ref="C61:D61"/>
    <mergeCell ref="C62:D62"/>
    <mergeCell ref="A63:G63"/>
    <mergeCell ref="E64:G64"/>
    <mergeCell ref="C77:D77"/>
    <mergeCell ref="C78:D78"/>
    <mergeCell ref="C79:D79"/>
    <mergeCell ref="C80:D80"/>
    <mergeCell ref="C81:D81"/>
    <mergeCell ref="A82:G82"/>
    <mergeCell ref="C71:D71"/>
    <mergeCell ref="C72:D72"/>
    <mergeCell ref="C73:D73"/>
    <mergeCell ref="C74:D74"/>
    <mergeCell ref="C75:D75"/>
    <mergeCell ref="A76:G76"/>
    <mergeCell ref="C89:D89"/>
    <mergeCell ref="C90:D90"/>
    <mergeCell ref="C91:D91"/>
    <mergeCell ref="C92:D92"/>
    <mergeCell ref="C93:D93"/>
    <mergeCell ref="A94:G94"/>
    <mergeCell ref="C83:D83"/>
    <mergeCell ref="C84:D84"/>
    <mergeCell ref="C85:D85"/>
    <mergeCell ref="C86:D86"/>
    <mergeCell ref="C87:D87"/>
    <mergeCell ref="A88:G88"/>
    <mergeCell ref="E101:G101"/>
    <mergeCell ref="E102:G102"/>
    <mergeCell ref="E103:G103"/>
    <mergeCell ref="E104:G104"/>
    <mergeCell ref="A105:G105"/>
    <mergeCell ref="A108:G108"/>
    <mergeCell ref="C95:D95"/>
    <mergeCell ref="C96:D96"/>
    <mergeCell ref="C97:D97"/>
    <mergeCell ref="C98:D98"/>
    <mergeCell ref="C99:D99"/>
    <mergeCell ref="A100:G100"/>
    <mergeCell ref="A115:G115"/>
    <mergeCell ref="C116:D116"/>
    <mergeCell ref="C117:D117"/>
    <mergeCell ref="A118:G118"/>
    <mergeCell ref="C119:D119"/>
    <mergeCell ref="C120:D120"/>
    <mergeCell ref="A109:G109"/>
    <mergeCell ref="C110:D110"/>
    <mergeCell ref="C111:D111"/>
    <mergeCell ref="A112:G112"/>
    <mergeCell ref="C113:D113"/>
    <mergeCell ref="C114:D114"/>
    <mergeCell ref="A130:G130"/>
    <mergeCell ref="A133:G133"/>
    <mergeCell ref="A136:G136"/>
    <mergeCell ref="A121:G121"/>
    <mergeCell ref="C122:D122"/>
    <mergeCell ref="C123:D123"/>
    <mergeCell ref="A124:G124"/>
    <mergeCell ref="E125:G125"/>
    <mergeCell ref="A126:G126"/>
  </mergeCells>
  <conditionalFormatting sqref="D17 D128:D129 D132 C64:C68 D25:D27 D21:D23">
    <cfRule type="cellIs" dxfId="83" priority="84" stopIfTrue="1" operator="equal">
      <formula>1</formula>
    </cfRule>
  </conditionalFormatting>
  <conditionalFormatting sqref="D17 D128:D129 D132 C64:C68 D25:D27 D21:D23">
    <cfRule type="cellIs" dxfId="82" priority="83" stopIfTrue="1" operator="between">
      <formula>0.95</formula>
      <formula>0.9999</formula>
    </cfRule>
  </conditionalFormatting>
  <conditionalFormatting sqref="D17 D128:D129 D132 C64:C68 D19 D25:D27 D21:D23">
    <cfRule type="cellIs" dxfId="81" priority="82" stopIfTrue="1" operator="lessThan">
      <formula>0.95</formula>
    </cfRule>
  </conditionalFormatting>
  <conditionalFormatting sqref="A110:C111 E110:XFD111 A42:XFD43 A35:XFD36 A40:D40 E40:XFD41 A49:XFD50 H46:XFD48 A56:XFD56 H53:XFD55 A63:XFD63 H60:XFD62 TP69:XFD71 A109:XFD109 H79:H81 C45:XFD45 C52:XFD52 C59:XFD59 A108 H108:XFD108 A112:XFD124 A127:XFD129 A126 A130 H130:XFD130 A15 H15:IV15 A18:A19 H24:XFD24 A57:C57 E57:XFD57 A1:A5 A125:C125 H125:XFD126 A29:XFD29 A31:XFD31 A30:C30 E30:XFD30 A38:XFD39 A37:C37 E37:XFD37 I44:HD44 I51:JD51 I58:LB58 H64:XFD68 C64:C68 I28:XFD28 A72:C75 E72:XFD75 IX15:XFD20 IX1:XFD13 H18:IV20 A16:IV17 A131:XFD132 A135:XFD135 A137:XFD1048576 A21:XFD23 A25:XFD27 A32:B32 A33:XFD33 E32:XFD32 E34:XFD34 C1:IV1 H2:IV2 C3:IV5 A6:IV13 ID79:XFD81">
    <cfRule type="beginsWith" dxfId="80" priority="81" operator="beginsWith" text="Q">
      <formula>LEFT(A1,LEN("Q"))="Q"</formula>
    </cfRule>
  </conditionalFormatting>
  <conditionalFormatting sqref="C125">
    <cfRule type="cellIs" dxfId="79" priority="78" operator="equal">
      <formula>1</formula>
    </cfRule>
    <cfRule type="cellIs" dxfId="78" priority="79" operator="lessThan">
      <formula>0.95</formula>
    </cfRule>
    <cfRule type="cellIs" dxfId="77" priority="80" operator="between">
      <formula>0.95</formula>
      <formula>0.99999</formula>
    </cfRule>
  </conditionalFormatting>
  <conditionalFormatting sqref="E61:G62 C61:D61 C60:G60">
    <cfRule type="beginsWith" dxfId="76" priority="75" operator="beginsWith" text="Q">
      <formula>LEFT(C60,LEN("Q"))="Q"</formula>
    </cfRule>
  </conditionalFormatting>
  <conditionalFormatting sqref="E47:G48 C47:D47 C46:G46">
    <cfRule type="beginsWith" dxfId="75" priority="77" operator="beginsWith" text="Q">
      <formula>LEFT(C46,LEN("Q"))="Q"</formula>
    </cfRule>
  </conditionalFormatting>
  <conditionalFormatting sqref="E54:G55 C54:D54 C53:G53">
    <cfRule type="beginsWith" dxfId="74" priority="76" operator="beginsWith" text="Q">
      <formula>LEFT(C53,LEN("Q"))="Q"</formula>
    </cfRule>
  </conditionalFormatting>
  <conditionalFormatting sqref="A69 A71:C71 H70:TO70 E71:TO71 G69:TO69">
    <cfRule type="beginsWith" dxfId="73" priority="74" operator="beginsWith" text="Q">
      <formula>LEFT(A69,LEN("Q"))="Q"</formula>
    </cfRule>
  </conditionalFormatting>
  <conditionalFormatting sqref="A76:G76">
    <cfRule type="beginsWith" dxfId="72" priority="70" operator="beginsWith" text="Q">
      <formula>LEFT(A76,LEN("Q"))="Q"</formula>
    </cfRule>
  </conditionalFormatting>
  <conditionalFormatting sqref="C81">
    <cfRule type="beginsWith" dxfId="71" priority="59" operator="beginsWith" text="Q">
      <formula>LEFT(C81,LEN("Q"))="Q"</formula>
    </cfRule>
  </conditionalFormatting>
  <conditionalFormatting sqref="A70:G70">
    <cfRule type="beginsWith" dxfId="70" priority="73" operator="beginsWith" text="Q">
      <formula>LEFT(A70,LEN("Q"))="Q"</formula>
    </cfRule>
  </conditionalFormatting>
  <conditionalFormatting sqref="TP76:XFD77">
    <cfRule type="beginsWith" dxfId="69" priority="72" operator="beginsWith" text="Q">
      <formula>LEFT(TP76,LEN("Q"))="Q"</formula>
    </cfRule>
  </conditionalFormatting>
  <conditionalFormatting sqref="A77:C77 H76:TO76 E77:TO77">
    <cfRule type="beginsWith" dxfId="68" priority="71" operator="beginsWith" text="Q">
      <formula>LEFT(A76,LEN("Q"))="Q"</formula>
    </cfRule>
  </conditionalFormatting>
  <conditionalFormatting sqref="C87">
    <cfRule type="beginsWith" dxfId="67" priority="52" operator="beginsWith" text="Q">
      <formula>LEFT(C87,LEN("Q"))="Q"</formula>
    </cfRule>
  </conditionalFormatting>
  <conditionalFormatting sqref="A79:C79 E79:G81 A80:B81">
    <cfRule type="beginsWith" dxfId="66" priority="69" operator="beginsWith" text="Q">
      <formula>LEFT(A79,LEN("Q"))="Q"</formula>
    </cfRule>
  </conditionalFormatting>
  <conditionalFormatting sqref="B45:B47">
    <cfRule type="beginsWith" dxfId="65" priority="68" operator="beginsWith" text="Q">
      <formula>LEFT(B45,LEN("Q"))="Q"</formula>
    </cfRule>
  </conditionalFormatting>
  <conditionalFormatting sqref="B52:B54">
    <cfRule type="beginsWith" dxfId="64" priority="67" operator="beginsWith" text="Q">
      <formula>LEFT(B52,LEN("Q"))="Q"</formula>
    </cfRule>
  </conditionalFormatting>
  <conditionalFormatting sqref="B59:B61">
    <cfRule type="beginsWith" dxfId="63" priority="66" operator="beginsWith" text="Q">
      <formula>LEFT(B59,LEN("Q"))="Q"</formula>
    </cfRule>
  </conditionalFormatting>
  <conditionalFormatting sqref="B65:B67">
    <cfRule type="beginsWith" dxfId="62" priority="65" operator="beginsWith" text="Q">
      <formula>LEFT(B65,LEN("Q"))="Q"</formula>
    </cfRule>
  </conditionalFormatting>
  <conditionalFormatting sqref="A45:A47">
    <cfRule type="beginsWith" dxfId="61" priority="64" operator="beginsWith" text="Q">
      <formula>LEFT(A45,LEN("Q"))="Q"</formula>
    </cfRule>
  </conditionalFormatting>
  <conditionalFormatting sqref="A52:A54">
    <cfRule type="beginsWith" dxfId="60" priority="63" operator="beginsWith" text="Q">
      <formula>LEFT(A52,LEN("Q"))="Q"</formula>
    </cfRule>
  </conditionalFormatting>
  <conditionalFormatting sqref="A59:A61">
    <cfRule type="beginsWith" dxfId="59" priority="62" operator="beginsWith" text="Q">
      <formula>LEFT(A59,LEN("Q"))="Q"</formula>
    </cfRule>
  </conditionalFormatting>
  <conditionalFormatting sqref="A65:A67">
    <cfRule type="beginsWith" dxfId="58" priority="61" operator="beginsWith" text="Q">
      <formula>LEFT(A65,LEN("Q"))="Q"</formula>
    </cfRule>
  </conditionalFormatting>
  <conditionalFormatting sqref="C80">
    <cfRule type="beginsWith" dxfId="57" priority="60" operator="beginsWith" text="Q">
      <formula>LEFT(C80,LEN("Q"))="Q"</formula>
    </cfRule>
  </conditionalFormatting>
  <conditionalFormatting sqref="C99">
    <cfRule type="beginsWith" dxfId="56" priority="38" operator="beginsWith" text="Q">
      <formula>LEFT(C99,LEN("Q"))="Q"</formula>
    </cfRule>
  </conditionalFormatting>
  <conditionalFormatting sqref="H85:H87 IC85:XFD87">
    <cfRule type="beginsWith" dxfId="55" priority="58" operator="beginsWith" text="Q">
      <formula>LEFT(H85,LEN("Q"))="Q"</formula>
    </cfRule>
  </conditionalFormatting>
  <conditionalFormatting sqref="A82:G82">
    <cfRule type="beginsWith" dxfId="54" priority="55" operator="beginsWith" text="Q">
      <formula>LEFT(A82,LEN("Q"))="Q"</formula>
    </cfRule>
  </conditionalFormatting>
  <conditionalFormatting sqref="A102:B104">
    <cfRule type="beginsWith" dxfId="53" priority="33" operator="beginsWith" text="Q">
      <formula>LEFT(A102,LEN("Q"))="Q"</formula>
    </cfRule>
  </conditionalFormatting>
  <conditionalFormatting sqref="TP82:XFD83">
    <cfRule type="beginsWith" dxfId="52" priority="57" operator="beginsWith" text="Q">
      <formula>LEFT(TP82,LEN("Q"))="Q"</formula>
    </cfRule>
  </conditionalFormatting>
  <conditionalFormatting sqref="A83:C83 H82:TO82 E83:TO83">
    <cfRule type="beginsWith" dxfId="51" priority="56" operator="beginsWith" text="Q">
      <formula>LEFT(A82,LEN("Q"))="Q"</formula>
    </cfRule>
  </conditionalFormatting>
  <conditionalFormatting sqref="A85:C85 E85:G87 A86:B87">
    <cfRule type="beginsWith" dxfId="50" priority="54" operator="beginsWith" text="Q">
      <formula>LEFT(A85,LEN("Q"))="Q"</formula>
    </cfRule>
  </conditionalFormatting>
  <conditionalFormatting sqref="C86">
    <cfRule type="beginsWith" dxfId="49" priority="53" operator="beginsWith" text="Q">
      <formula>LEFT(C86,LEN("Q"))="Q"</formula>
    </cfRule>
  </conditionalFormatting>
  <conditionalFormatting sqref="H91:H93 IA91:XFD93">
    <cfRule type="beginsWith" dxfId="48" priority="51" operator="beginsWith" text="Q">
      <formula>LEFT(H91,LEN("Q"))="Q"</formula>
    </cfRule>
  </conditionalFormatting>
  <conditionalFormatting sqref="A88:G88">
    <cfRule type="beginsWith" dxfId="47" priority="48" operator="beginsWith" text="Q">
      <formula>LEFT(A88,LEN("Q"))="Q"</formula>
    </cfRule>
  </conditionalFormatting>
  <conditionalFormatting sqref="C93">
    <cfRule type="beginsWith" dxfId="46" priority="45" operator="beginsWith" text="Q">
      <formula>LEFT(C93,LEN("Q"))="Q"</formula>
    </cfRule>
  </conditionalFormatting>
  <conditionalFormatting sqref="TP88:XFD89">
    <cfRule type="beginsWith" dxfId="45" priority="50" operator="beginsWith" text="Q">
      <formula>LEFT(TP88,LEN("Q"))="Q"</formula>
    </cfRule>
  </conditionalFormatting>
  <conditionalFormatting sqref="A89:C89 H88:TO88 E89:TO89">
    <cfRule type="beginsWith" dxfId="44" priority="49" operator="beginsWith" text="Q">
      <formula>LEFT(A88,LEN("Q"))="Q"</formula>
    </cfRule>
  </conditionalFormatting>
  <conditionalFormatting sqref="A91:C91 E91:G93 A92:B93">
    <cfRule type="beginsWith" dxfId="43" priority="47" operator="beginsWith" text="Q">
      <formula>LEFT(A91,LEN("Q"))="Q"</formula>
    </cfRule>
  </conditionalFormatting>
  <conditionalFormatting sqref="C92">
    <cfRule type="beginsWith" dxfId="42" priority="46" operator="beginsWith" text="Q">
      <formula>LEFT(C92,LEN("Q"))="Q"</formula>
    </cfRule>
  </conditionalFormatting>
  <conditionalFormatting sqref="H97:H99 HM97:XFD99">
    <cfRule type="beginsWith" dxfId="41" priority="44" operator="beginsWith" text="Q">
      <formula>LEFT(H97,LEN("Q"))="Q"</formula>
    </cfRule>
  </conditionalFormatting>
  <conditionalFormatting sqref="A94:G94">
    <cfRule type="beginsWith" dxfId="40" priority="41" operator="beginsWith" text="Q">
      <formula>LEFT(A94,LEN("Q"))="Q"</formula>
    </cfRule>
  </conditionalFormatting>
  <conditionalFormatting sqref="TP94:XFD95">
    <cfRule type="beginsWith" dxfId="39" priority="43" operator="beginsWith" text="Q">
      <formula>LEFT(TP94,LEN("Q"))="Q"</formula>
    </cfRule>
  </conditionalFormatting>
  <conditionalFormatting sqref="A95:C95 H94:TO94 E95:TO95">
    <cfRule type="beginsWith" dxfId="38" priority="42" operator="beginsWith" text="Q">
      <formula>LEFT(A94,LEN("Q"))="Q"</formula>
    </cfRule>
  </conditionalFormatting>
  <conditionalFormatting sqref="A97:C97 E97:G99 A98:B99">
    <cfRule type="beginsWith" dxfId="37" priority="40" operator="beginsWith" text="Q">
      <formula>LEFT(A97,LEN("Q"))="Q"</formula>
    </cfRule>
  </conditionalFormatting>
  <conditionalFormatting sqref="C98">
    <cfRule type="beginsWith" dxfId="36" priority="39" operator="beginsWith" text="Q">
      <formula>LEFT(C98,LEN("Q"))="Q"</formula>
    </cfRule>
  </conditionalFormatting>
  <conditionalFormatting sqref="C101:C104">
    <cfRule type="cellIs" dxfId="35" priority="37" stopIfTrue="1" operator="equal">
      <formula>1</formula>
    </cfRule>
  </conditionalFormatting>
  <conditionalFormatting sqref="C101:C104">
    <cfRule type="cellIs" dxfId="34" priority="36" stopIfTrue="1" operator="between">
      <formula>0.95</formula>
      <formula>0.9999</formula>
    </cfRule>
  </conditionalFormatting>
  <conditionalFormatting sqref="C101:C104">
    <cfRule type="cellIs" dxfId="33" priority="35" stopIfTrue="1" operator="lessThan">
      <formula>0.95</formula>
    </cfRule>
  </conditionalFormatting>
  <conditionalFormatting sqref="A100:XFD100 H102:XFD104 C101:C104">
    <cfRule type="beginsWith" dxfId="32" priority="34" operator="beginsWith" text="Q">
      <formula>LEFT(A100,LEN("Q"))="Q"</formula>
    </cfRule>
  </conditionalFormatting>
  <conditionalFormatting sqref="A20">
    <cfRule type="beginsWith" dxfId="31" priority="32" operator="beginsWith" text="Q">
      <formula>LEFT(A20,LEN("Q"))="Q"</formula>
    </cfRule>
  </conditionalFormatting>
  <conditionalFormatting sqref="A44:C44 E44:H44 HE44:XFD44">
    <cfRule type="beginsWith" dxfId="30" priority="31" operator="beginsWith" text="Q">
      <formula>LEFT(A44,LEN("Q"))="Q"</formula>
    </cfRule>
  </conditionalFormatting>
  <conditionalFormatting sqref="A51:C51 E51:H51 JE51:XFD51">
    <cfRule type="beginsWith" dxfId="29" priority="30" operator="beginsWith" text="Q">
      <formula>LEFT(A51,LEN("Q"))="Q"</formula>
    </cfRule>
  </conditionalFormatting>
  <conditionalFormatting sqref="A58:C58 E58:H58 LC58:XFD58">
    <cfRule type="beginsWith" dxfId="28" priority="29" operator="beginsWith" text="Q">
      <formula>LEFT(A58,LEN("Q"))="Q"</formula>
    </cfRule>
  </conditionalFormatting>
  <conditionalFormatting sqref="A64:B64">
    <cfRule type="beginsWith" dxfId="27" priority="28" operator="beginsWith" text="Q">
      <formula>LEFT(A64,LEN("Q"))="Q"</formula>
    </cfRule>
  </conditionalFormatting>
  <conditionalFormatting sqref="A28">
    <cfRule type="beginsWith" dxfId="26" priority="27" operator="beginsWith" text="Q">
      <formula>LEFT(A28,LEN("Q"))="Q"</formula>
    </cfRule>
  </conditionalFormatting>
  <conditionalFormatting sqref="A24">
    <cfRule type="beginsWith" dxfId="25" priority="26" operator="beginsWith" text="Q">
      <formula>LEFT(A24,LEN("Q"))="Q"</formula>
    </cfRule>
  </conditionalFormatting>
  <conditionalFormatting sqref="A78:C78 E78:XFD78 I79:IC81">
    <cfRule type="beginsWith" dxfId="24" priority="25" operator="beginsWith" text="Q">
      <formula>LEFT(A78,LEN("Q"))="Q"</formula>
    </cfRule>
  </conditionalFormatting>
  <conditionalFormatting sqref="A84:C84 E84:H84 IC84:XFD84">
    <cfRule type="beginsWith" dxfId="23" priority="24" operator="beginsWith" text="Q">
      <formula>LEFT(A84,LEN("Q"))="Q"</formula>
    </cfRule>
  </conditionalFormatting>
  <conditionalFormatting sqref="A90:C90 E90:H90 IA90:XFD90">
    <cfRule type="beginsWith" dxfId="22" priority="23" operator="beginsWith" text="Q">
      <formula>LEFT(A90,LEN("Q"))="Q"</formula>
    </cfRule>
  </conditionalFormatting>
  <conditionalFormatting sqref="A96:C96 E96:H96 HM96:XFD96">
    <cfRule type="beginsWith" dxfId="21" priority="22" operator="beginsWith" text="Q">
      <formula>LEFT(A96,LEN("Q"))="Q"</formula>
    </cfRule>
  </conditionalFormatting>
  <conditionalFormatting sqref="A101:B101 H101:XFD101">
    <cfRule type="beginsWith" dxfId="20" priority="21" operator="beginsWith" text="Q">
      <formula>LEFT(A101,LEN("Q"))="Q"</formula>
    </cfRule>
  </conditionalFormatting>
  <conditionalFormatting sqref="D19">
    <cfRule type="cellIs" dxfId="19" priority="20" stopIfTrue="1" operator="equal">
      <formula>1</formula>
    </cfRule>
  </conditionalFormatting>
  <conditionalFormatting sqref="D19">
    <cfRule type="cellIs" dxfId="18" priority="19" stopIfTrue="1" operator="between">
      <formula>0.95</formula>
      <formula>0.9999</formula>
    </cfRule>
  </conditionalFormatting>
  <conditionalFormatting sqref="D19">
    <cfRule type="beginsWith" dxfId="17" priority="18" operator="beginsWith" text="Q">
      <formula>LEFT(D19,LEN("Q"))="Q"</formula>
    </cfRule>
  </conditionalFormatting>
  <conditionalFormatting sqref="D135">
    <cfRule type="cellIs" dxfId="16" priority="17" stopIfTrue="1" operator="equal">
      <formula>1</formula>
    </cfRule>
  </conditionalFormatting>
  <conditionalFormatting sqref="D135">
    <cfRule type="cellIs" dxfId="15" priority="16" stopIfTrue="1" operator="between">
      <formula>0.95</formula>
      <formula>0.9999</formula>
    </cfRule>
  </conditionalFormatting>
  <conditionalFormatting sqref="D135">
    <cfRule type="cellIs" dxfId="14" priority="15" stopIfTrue="1" operator="lessThan">
      <formula>0.95</formula>
    </cfRule>
  </conditionalFormatting>
  <conditionalFormatting sqref="D135">
    <cfRule type="cellIs" dxfId="13" priority="14" stopIfTrue="1" operator="equal">
      <formula>1</formula>
    </cfRule>
  </conditionalFormatting>
  <conditionalFormatting sqref="D135">
    <cfRule type="cellIs" dxfId="12" priority="13" stopIfTrue="1" operator="between">
      <formula>0.95</formula>
      <formula>0.9999</formula>
    </cfRule>
  </conditionalFormatting>
  <conditionalFormatting sqref="D135">
    <cfRule type="cellIs" dxfId="11" priority="12" stopIfTrue="1" operator="lessThan">
      <formula>0.95</formula>
    </cfRule>
  </conditionalFormatting>
  <conditionalFormatting sqref="A133 H133:XFD133 A134:XFD134">
    <cfRule type="beginsWith" dxfId="10" priority="11" operator="beginsWith" text="Q">
      <formula>LEFT(A133,LEN("Q"))="Q"</formula>
    </cfRule>
  </conditionalFormatting>
  <conditionalFormatting sqref="A136 H136:XFD136">
    <cfRule type="beginsWith" dxfId="9" priority="10" operator="beginsWith" text="Q">
      <formula>LEFT(A136,LEN("Q"))="Q"</formula>
    </cfRule>
  </conditionalFormatting>
  <conditionalFormatting sqref="D107">
    <cfRule type="cellIs" dxfId="8" priority="9" stopIfTrue="1" operator="equal">
      <formula>1</formula>
    </cfRule>
  </conditionalFormatting>
  <conditionalFormatting sqref="D107">
    <cfRule type="cellIs" dxfId="7" priority="8" stopIfTrue="1" operator="between">
      <formula>0.95</formula>
      <formula>0.9999</formula>
    </cfRule>
  </conditionalFormatting>
  <conditionalFormatting sqref="D107">
    <cfRule type="cellIs" dxfId="6" priority="7" stopIfTrue="1" operator="lessThan">
      <formula>0.95</formula>
    </cfRule>
  </conditionalFormatting>
  <conditionalFormatting sqref="A106:XFD106 A105 H105:XFD105 A107:H107 IA107:XFD107">
    <cfRule type="beginsWith" dxfId="5" priority="6" operator="beginsWith" text="Q">
      <formula>LEFT(A105,LEN("Q"))="Q"</formula>
    </cfRule>
  </conditionalFormatting>
  <conditionalFormatting sqref="C32">
    <cfRule type="beginsWith" dxfId="4" priority="5" operator="beginsWith" text="Q">
      <formula>LEFT(C32,LEN("Q"))="Q"</formula>
    </cfRule>
  </conditionalFormatting>
  <conditionalFormatting sqref="I84:IB87">
    <cfRule type="beginsWith" dxfId="3" priority="4" operator="beginsWith" text="Q">
      <formula>LEFT(I84,LEN("Q"))="Q"</formula>
    </cfRule>
  </conditionalFormatting>
  <conditionalFormatting sqref="I90:HZ93">
    <cfRule type="beginsWith" dxfId="2" priority="3" operator="beginsWith" text="Q">
      <formula>LEFT(I90,LEN("Q"))="Q"</formula>
    </cfRule>
  </conditionalFormatting>
  <conditionalFormatting sqref="I96:HL99">
    <cfRule type="beginsWith" dxfId="1" priority="2" operator="beginsWith" text="Q">
      <formula>LEFT(I96,LEN("Q"))="Q"</formula>
    </cfRule>
  </conditionalFormatting>
  <conditionalFormatting sqref="I107:HZ107">
    <cfRule type="beginsWith" dxfId="0" priority="1" operator="beginsWith" text="Q">
      <formula>LEFT(I107,LEN("Q"))="Q"</formula>
    </cfRule>
  </conditionalFormatting>
  <dataValidations count="8">
    <dataValidation type="list" showInputMessage="1" showErrorMessage="1" sqref="I78:IC81 I84:IB87 I90:HZ93 I96:HL99 I107:HZ107" xr:uid="{E9503DC2-78E3-4039-A58D-B6388FA0CBBD}">
      <formula1>$IV$1:$IV$3</formula1>
    </dataValidation>
    <dataValidation type="list" allowBlank="1" showInputMessage="1" showErrorMessage="1" sqref="I14:HG14" xr:uid="{A106C722-B228-40AB-80B2-FFD879E7ABF2}">
      <formula1>$IW$1:$IW$15</formula1>
    </dataValidation>
    <dataValidation type="list" allowBlank="1" showInputMessage="1" showErrorMessage="1" sqref="I13:IM13" xr:uid="{35C10931-9174-4F3D-AAE5-4B1FE229D5D8}">
      <formula1>"Yes,No"</formula1>
    </dataValidation>
    <dataValidation type="list" allowBlank="1" showInputMessage="1" showErrorMessage="1" sqref="HH14:IC14" xr:uid="{D05DD8C3-D715-4A30-8840-C444165BBDC0}">
      <formula1>$IW$1:$IW$20</formula1>
    </dataValidation>
    <dataValidation type="list" allowBlank="1" showInputMessage="1" showErrorMessage="1" sqref="I128:IC129 IC85:IV87 I111:IC111 IA91:IV93 IV1:IV4 HM97:IV99 ID79:IV81 I132:IV132 IA107:IC107" xr:uid="{14873DBC-B082-419E-8E16-111AAE6D9282}">
      <formula1>NoNA</formula1>
    </dataValidation>
    <dataValidation type="list" showInputMessage="1" showErrorMessage="1" sqref="IC84:IV84 I30:BL30 I72:IV72 I19:IC19 I17:IV17 IA90:IV90 ID78:IV78 HM96:IV96" xr:uid="{3FE8A94F-9510-4E69-8418-9D0B76563993}">
      <formula1>NoNA</formula1>
    </dataValidation>
    <dataValidation type="list" allowBlank="1" showInputMessage="1" showErrorMessage="1" sqref="I59:FZ62 I52:FZ55 I45:FZ48 I123:IV123 I120:IV120 I117:IV117 I114:IV114 I31:FZ34 I38:FZ41 I37:GD37 I44:HD44 I51:JD51 I58:LB58" xr:uid="{C99746CD-0A77-4196-9BD5-926F872C5F06}">
      <formula1>Compliance</formula1>
    </dataValidation>
    <dataValidation type="list" showInputMessage="1" showErrorMessage="1" sqref="I73:BY75 BM30:BZ30 I25:BY27 I135:BZ135 I21:BZ22 I23:BY23" xr:uid="{B10EED80-FDF0-47D2-BB30-E058A86AA147}">
      <formula1>Compliance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da50d834-82e7-48d4-85f4-4a52d32fc04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AFFAE1CF4C4B4A967C429EA30744A3" ma:contentTypeVersion="6" ma:contentTypeDescription="Create a new document." ma:contentTypeScope="" ma:versionID="4e1479109bbfe775e9ccd647aafb05ca">
  <xsd:schema xmlns:xsd="http://www.w3.org/2001/XMLSchema" xmlns:xs="http://www.w3.org/2001/XMLSchema" xmlns:p="http://schemas.microsoft.com/office/2006/metadata/properties" xmlns:ns2="da50d834-82e7-48d4-85f4-4a52d32fc046" xmlns:ns3="0068e8c4-1122-4cbe-b983-450463e9f757" targetNamespace="http://schemas.microsoft.com/office/2006/metadata/properties" ma:root="true" ma:fieldsID="9e0c12df3ebf0674f028060d02780a50" ns2:_="" ns3:_="">
    <xsd:import namespace="da50d834-82e7-48d4-85f4-4a52d32fc046"/>
    <xsd:import namespace="0068e8c4-1122-4cbe-b983-450463e9f75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0d834-82e7-48d4-85f4-4a52d32fc0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68e8c4-1122-4cbe-b983-450463e9f7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E70F7F-A199-4511-850A-09E2B1EEBF21}">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0068e8c4-1122-4cbe-b983-450463e9f757"/>
    <ds:schemaRef ds:uri="da50d834-82e7-48d4-85f4-4a52d32fc046"/>
    <ds:schemaRef ds:uri="http://www.w3.org/XML/1998/namespace"/>
  </ds:schemaRefs>
</ds:datastoreItem>
</file>

<file path=customXml/itemProps2.xml><?xml version="1.0" encoding="utf-8"?>
<ds:datastoreItem xmlns:ds="http://schemas.openxmlformats.org/officeDocument/2006/customXml" ds:itemID="{DEC1DD1D-6E6C-4F51-B9CF-89211BD64184}">
  <ds:schemaRefs>
    <ds:schemaRef ds:uri="http://schemas.microsoft.com/sharepoint/v3/contenttype/forms"/>
  </ds:schemaRefs>
</ds:datastoreItem>
</file>

<file path=customXml/itemProps3.xml><?xml version="1.0" encoding="utf-8"?>
<ds:datastoreItem xmlns:ds="http://schemas.openxmlformats.org/officeDocument/2006/customXml" ds:itemID="{6DEC4FE8-6583-45F2-9809-94E3219E48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0d834-82e7-48d4-85f4-4a52d32fc046"/>
    <ds:schemaRef ds:uri="0068e8c4-1122-4cbe-b983-450463e9f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On Site EMT</vt:lpstr>
      <vt:lpstr>Compliance</vt:lpstr>
      <vt:lpstr>disabilities</vt:lpstr>
      <vt:lpstr>Disability</vt:lpstr>
      <vt:lpstr>NoNA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Gleason, Jennifer</dc:creator>
  <cp:keywords/>
  <dc:description/>
  <cp:lastModifiedBy>Byras, Leora</cp:lastModifiedBy>
  <cp:revision/>
  <dcterms:created xsi:type="dcterms:W3CDTF">2021-08-11T16:53:21Z</dcterms:created>
  <dcterms:modified xsi:type="dcterms:W3CDTF">2022-01-31T17:53:37Z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bool>false</vt:bool>
  </property>
  <property fmtid="{D5CDD505-2E9C-101B-9397-08002B2CF9AE}" pid="3" name="xd_ProgID">
    <vt:lpwstr/>
  </property>
  <property fmtid="{D5CDD505-2E9C-101B-9397-08002B2CF9AE}" pid="4" name="ContentTypeId">
    <vt:lpwstr>0x010100A2AFFAE1CF4C4B4A967C429EA30744A3</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ies>
</file>