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ild Nutrition\USDA &amp; NOI\USDA\sy2021\"/>
    </mc:Choice>
  </mc:AlternateContent>
  <xr:revisionPtr revIDLastSave="0" documentId="8_{746BEAF8-CA2A-4081-B8EC-5402F22F73D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USDA SCHEDULE 2020-2021" sheetId="1" r:id="rId1"/>
    <sheet name="Sheet2" sheetId="2" r:id="rId2"/>
    <sheet name="Sheet3" sheetId="3" r:id="rId3"/>
  </sheets>
  <definedNames>
    <definedName name="_xlnm._FilterDatabase" localSheetId="0" hidden="1">'USDA SCHEDULE 2020-2021'!$A$1:$R$514</definedName>
    <definedName name="BID">Sheet2!$A:$G</definedName>
    <definedName name="List">'USDA SCHEDULE 2020-2021'!$A$506:$R$514</definedName>
    <definedName name="_xlnm.Print_Area" localSheetId="0">'USDA SCHEDULE 2020-2021'!$A$1:$F$505</definedName>
    <definedName name="_xlnm.Print_Titles" localSheetId="0">'USDA SCHEDULE 2020-2021'!$1:$1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B374" i="1"/>
  <c r="B69" i="1"/>
  <c r="B326" i="1"/>
  <c r="B306" i="1"/>
  <c r="B12" i="1"/>
  <c r="B125" i="1"/>
  <c r="B225" i="1"/>
  <c r="B129" i="1"/>
  <c r="B499" i="1"/>
  <c r="B318" i="1"/>
  <c r="F69" i="1"/>
  <c r="F326" i="1"/>
  <c r="F306" i="1"/>
  <c r="F12" i="1"/>
  <c r="F125" i="1"/>
  <c r="F225" i="1"/>
  <c r="F129" i="1"/>
  <c r="F499" i="1"/>
  <c r="F318" i="1"/>
</calcChain>
</file>

<file path=xl/sharedStrings.xml><?xml version="1.0" encoding="utf-8"?>
<sst xmlns="http://schemas.openxmlformats.org/spreadsheetml/2006/main" count="5576" uniqueCount="1937">
  <si>
    <t>Agency ID</t>
  </si>
  <si>
    <t>CITY</t>
  </si>
  <si>
    <t>ST</t>
  </si>
  <si>
    <t>NAME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</si>
  <si>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</si>
  <si>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</si>
  <si>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</si>
  <si>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</si>
  <si>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</si>
  <si>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</si>
  <si>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</si>
  <si>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</si>
  <si>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June </t>
  </si>
  <si>
    <t>ACTON</t>
  </si>
  <si>
    <t>ME</t>
  </si>
  <si>
    <t>ACTON SCHOOL RA#368 01</t>
  </si>
  <si>
    <t>ALEXANDER</t>
  </si>
  <si>
    <t>ALEXANDER SCHOOL RA106 02</t>
  </si>
  <si>
    <t>ALFRED</t>
  </si>
  <si>
    <t>ALFRED ELEM RA#557 08</t>
  </si>
  <si>
    <t>ANDOVER</t>
  </si>
  <si>
    <t xml:space="preserve">ME </t>
  </si>
  <si>
    <t>ANDOVER SCHOOL</t>
  </si>
  <si>
    <t>APPLETON</t>
  </si>
  <si>
    <t>APPLETON SCHOOL RA#069 01</t>
  </si>
  <si>
    <t>ASHLAND</t>
  </si>
  <si>
    <t>ASHLAND CENTRAL SCHOOL</t>
  </si>
  <si>
    <t>ASHLAND HIGH SCHOOL- SUMMER</t>
  </si>
  <si>
    <t>ATHENS</t>
  </si>
  <si>
    <t>ATHENS COMMUNITY SCHOOL</t>
  </si>
  <si>
    <t>AUBURN</t>
  </si>
  <si>
    <t>AUBURN SCHOOL LUNCH-SUMMER</t>
  </si>
  <si>
    <t>AUBURN CTRL SCH RA202 01</t>
  </si>
  <si>
    <t>AUGUSTA</t>
  </si>
  <si>
    <t>CONY HIGH SCHOOL RA205 05</t>
  </si>
  <si>
    <t>FARRINGTON SCHOOL RA20909</t>
  </si>
  <si>
    <t>GILBERT SCHOOL RA 205 06</t>
  </si>
  <si>
    <t>HUSSEY SCHOOL</t>
  </si>
  <si>
    <t>LINCOLN SCHOOL</t>
  </si>
  <si>
    <t>AUGUSTA PUBLIC SCHOOL</t>
  </si>
  <si>
    <t>AURORA</t>
  </si>
  <si>
    <t>AIRLINE SCHOOL RA#908 01</t>
  </si>
  <si>
    <t>BAILEYVILLE</t>
  </si>
  <si>
    <t>WOODLAND HS LUN RA 107 02</t>
  </si>
  <si>
    <t>BANGOR</t>
  </si>
  <si>
    <t>FAIRMOUNT SCHOOL RA#</t>
  </si>
  <si>
    <t>BANGOR HIGH</t>
  </si>
  <si>
    <t>DOWNEAST ELEM RA 208 07</t>
  </si>
  <si>
    <t>FRUIT ST SCHOOL RA 208 03</t>
  </si>
  <si>
    <t>JAMES DOUGHTY RA 208 02</t>
  </si>
  <si>
    <t>VINE ST ELEM RA 208 06</t>
  </si>
  <si>
    <t>W. S. COHEN SCH RA 208 04</t>
  </si>
  <si>
    <t>BANGOR-VINE STREET ELEM</t>
  </si>
  <si>
    <t>BANGOR - FAIRMOUNT</t>
  </si>
  <si>
    <t>BANGOR - FRUIT ST SCHOOL</t>
  </si>
  <si>
    <t>BANGOR HIGH RA#208 09</t>
  </si>
  <si>
    <t>GOOD SHEPARD FOOD BANK-SUMMER</t>
  </si>
  <si>
    <t>W. S. COHEN SCH (Good Shepard)- SUMMER</t>
  </si>
  <si>
    <t>BAR HARBOR</t>
  </si>
  <si>
    <t>BAR HARBOR LUNCH RA098 01</t>
  </si>
  <si>
    <t>MT. DESERT HS RA 907 01</t>
  </si>
  <si>
    <t>BASS HARBOR</t>
  </si>
  <si>
    <t>TREMONT SCH LUN RA 098 03</t>
  </si>
  <si>
    <t>BATH</t>
  </si>
  <si>
    <t>MORSE HIGH SCHOOL</t>
  </si>
  <si>
    <t>BATH PARKS AND RECREATION-SUMMER</t>
  </si>
  <si>
    <t>RSU1 LKRSU / MORSE HIGH F+R</t>
  </si>
  <si>
    <t>RSU1 LKRSU / FISHER MITCH DRY</t>
  </si>
  <si>
    <t>BEALS</t>
  </si>
  <si>
    <t>BEALS SCH LUNCH RA 793 01</t>
  </si>
  <si>
    <t>BELFAST</t>
  </si>
  <si>
    <t xml:space="preserve">TROY HOWARD SCHOOL </t>
  </si>
  <si>
    <t xml:space="preserve">TROY HOWARD SUMMER </t>
  </si>
  <si>
    <t>BELGRADE</t>
  </si>
  <si>
    <t>BELGRADE SCHOOL RA 547 03</t>
  </si>
  <si>
    <t>BENEDICTA</t>
  </si>
  <si>
    <t>BENEDICTA SCHOOL RA605 01</t>
  </si>
  <si>
    <t>BENTON</t>
  </si>
  <si>
    <t xml:space="preserve">BENTON ELEMENTARY SCH </t>
  </si>
  <si>
    <t>BERWICK</t>
  </si>
  <si>
    <t>HUSSEY PRIMARY SCHOOL</t>
  </si>
  <si>
    <t>KNOWLTON SCL LNCH RA 291</t>
  </si>
  <si>
    <t>NOBLE JR HS LUN RA 560 04</t>
  </si>
  <si>
    <t>RSU 60 - SUMMER</t>
  </si>
  <si>
    <t>BETHEL</t>
  </si>
  <si>
    <t>TELSTAR REGIONAL HIGH</t>
  </si>
  <si>
    <t>RSU 44 - SUMMER</t>
  </si>
  <si>
    <t>BIDDEFORD</t>
  </si>
  <si>
    <t>BIDDEFORD MIDDLE SCHOOL</t>
  </si>
  <si>
    <t>ST. JAMES SCH RA 812 01</t>
  </si>
  <si>
    <t>BIDDEFORD PRIMARY - SUMMER</t>
  </si>
  <si>
    <t>BINGHAM</t>
  </si>
  <si>
    <t>BINGHAM SCH LNCH RA513 02</t>
  </si>
  <si>
    <t>UPPER KENNEBEC VAL JR-SR - SUMMER</t>
  </si>
  <si>
    <t>BLUE HILL</t>
  </si>
  <si>
    <t>BLUE HILL LUNCH RA 093 03</t>
  </si>
  <si>
    <t>BOOTHBAY</t>
  </si>
  <si>
    <t xml:space="preserve">BOOTHBAY ELEM RA 903 02 </t>
  </si>
  <si>
    <t>MED CARE DEV BOOTHBAY ELEM - SUMMER</t>
  </si>
  <si>
    <t>BOOTHBAY HARBOR</t>
  </si>
  <si>
    <t>BOOTHBAY REGION ELEMENTA</t>
  </si>
  <si>
    <t>BREWER</t>
  </si>
  <si>
    <t>BREWER CTR SCHOOL RA22001</t>
  </si>
  <si>
    <t>BREWER HIGH SCHOOL</t>
  </si>
  <si>
    <t>BROOKLIN</t>
  </si>
  <si>
    <t>BROOKLIN SCH LCH RA076 01</t>
  </si>
  <si>
    <t>BROOKS</t>
  </si>
  <si>
    <t>FAIRHAVEN CAMPS- SUMMER</t>
  </si>
  <si>
    <t>BROOKSVILLE</t>
  </si>
  <si>
    <t>BROOKSVILLE LCH RA 093 04</t>
  </si>
  <si>
    <t>BRUNSWICK</t>
  </si>
  <si>
    <t>COFFIN SCHOOL</t>
  </si>
  <si>
    <t>MID COAST HUNGER PREVENTION - SUMMER</t>
  </si>
  <si>
    <t>UPWARD BOUND-BOWDOIN COLLG - SUMMER</t>
  </si>
  <si>
    <t>BUCKFIELD</t>
  </si>
  <si>
    <t>BUCKFIELD JUNIOR SR HIGH</t>
  </si>
  <si>
    <t>BUCKSPORT</t>
  </si>
  <si>
    <t>BUCKSPORT HIGH RA 225 01</t>
  </si>
  <si>
    <t>BUXTON</t>
  </si>
  <si>
    <t>BUXTON ELEMENTARY SCHOOL</t>
  </si>
  <si>
    <t>SAD #6 BONNEY RA 506 02</t>
  </si>
  <si>
    <t>CALAIS</t>
  </si>
  <si>
    <t>CALAIS HIGH SCHOOL</t>
  </si>
  <si>
    <t>CALAIS ELE LNCH RA 489</t>
  </si>
  <si>
    <t>CAMDEN</t>
  </si>
  <si>
    <t>SAD #28 SCH LUN RA 528 01</t>
  </si>
  <si>
    <t>CAPE ELIZABETH</t>
  </si>
  <si>
    <t>CAPE ELIZ LUNCH RA 226 01</t>
  </si>
  <si>
    <t>CARIBOU</t>
  </si>
  <si>
    <t>RSU 39 SUPER'S OFFICE 39</t>
  </si>
  <si>
    <t>CARIBOU MIDDLE RA 229 03</t>
  </si>
  <si>
    <t>CARIBOU MIDDLE SCHOOL - SUMMER</t>
  </si>
  <si>
    <t>RSU 39 - SUMMER</t>
  </si>
  <si>
    <t>CARMEL</t>
  </si>
  <si>
    <t>CARAVEL MIDDLE RA 523 02</t>
  </si>
  <si>
    <t>CARMEL ELEMENT RA 523 01</t>
  </si>
  <si>
    <t>CASTINE</t>
  </si>
  <si>
    <t>CASTINE SCHOOL RA 093 02</t>
  </si>
  <si>
    <t>CASWELL</t>
  </si>
  <si>
    <t>TOWN OF CASWELL RA 367 01</t>
  </si>
  <si>
    <t>CHARLESTON</t>
  </si>
  <si>
    <t>MOUNTAIN VIEW YOUTH DEVEL</t>
  </si>
  <si>
    <t>CHARLOTTE</t>
  </si>
  <si>
    <t>CHARLOTTE ELEM RA 104 04</t>
  </si>
  <si>
    <t xml:space="preserve">CHELSEA </t>
  </si>
  <si>
    <t>CHELSEA ELEM RA 051 05</t>
  </si>
  <si>
    <t>CHERRYFIELD</t>
  </si>
  <si>
    <t>CHERRYFIELD SCHOOL</t>
  </si>
  <si>
    <t>CHINA</t>
  </si>
  <si>
    <t>CHINA MIDDLE  RA 052 07</t>
  </si>
  <si>
    <t>CHINA PRIMARY  RA 052 01</t>
  </si>
  <si>
    <t>CONNOR TWP</t>
  </si>
  <si>
    <t>CONNOR TWP LNCH RA 602 01</t>
  </si>
  <si>
    <t>CORINTH</t>
  </si>
  <si>
    <t>SAD 64 SCH LUN RA 564 01</t>
  </si>
  <si>
    <t>CENTRAL MIDDLE SCHOOL - SUMMER</t>
  </si>
  <si>
    <t>CUMBERLAND CTR</t>
  </si>
  <si>
    <t>SAD #51 CNTR  RA 551 01</t>
  </si>
  <si>
    <t>CUTLER</t>
  </si>
  <si>
    <t>BAY RIDGE ELEMENTARY</t>
  </si>
  <si>
    <t>DAMARISCOTTA</t>
  </si>
  <si>
    <t>GREAT SALT BAY RA 914 01</t>
  </si>
  <si>
    <t>NOBLEBORO CNTSC RA 074 02</t>
  </si>
  <si>
    <t>DANFORTH</t>
  </si>
  <si>
    <t>SAD #14 NUT PRO RA 514 01</t>
  </si>
  <si>
    <t>EAST GRAND SCHOOL - SUMMER</t>
  </si>
  <si>
    <t>DAYTON</t>
  </si>
  <si>
    <t>DAYTON PUBLIC SCHOOLS</t>
  </si>
  <si>
    <t>DEDHAM</t>
  </si>
  <si>
    <t>DEDHAM SCHOOL RA 369 01</t>
  </si>
  <si>
    <t>DEER ISLE</t>
  </si>
  <si>
    <t>DEER ISLE ELEM RA 913 02</t>
  </si>
  <si>
    <t>DEER ISLE HIGH RA 913 01</t>
  </si>
  <si>
    <t>DEXTER</t>
  </si>
  <si>
    <t>DEXTER SCH</t>
  </si>
  <si>
    <t>MSAD 46 - SUMMER</t>
  </si>
  <si>
    <t>DIXFIELD</t>
  </si>
  <si>
    <t>T.W. KELLY SCHOOL</t>
  </si>
  <si>
    <t>DOVER FOXCROFT</t>
  </si>
  <si>
    <t>FOXCROFT ACADEMY RA#356</t>
  </si>
  <si>
    <t>DOVER-FOXCROFT</t>
  </si>
  <si>
    <t>SEDOMOCHA JR HS RA 568 02</t>
  </si>
  <si>
    <t>DRESDEN</t>
  </si>
  <si>
    <t>DRESDEN SCH LNCH RA 04802</t>
  </si>
  <si>
    <t>DURHAM</t>
  </si>
  <si>
    <t>DURHAM SCH LNCH RA 030 04</t>
  </si>
  <si>
    <t>DYER BROOK</t>
  </si>
  <si>
    <t>STHN AROOSTOOK RA 909 01</t>
  </si>
  <si>
    <t>EAST  MACHIAS</t>
  </si>
  <si>
    <t>WASHINGTON ACADEMY-SUMMER</t>
  </si>
  <si>
    <t>EAST WATERBORO</t>
  </si>
  <si>
    <t>MASSABESIC MIDDLE SCHOOL</t>
  </si>
  <si>
    <t>EAGLE LAKE</t>
  </si>
  <si>
    <t>EAGLE LAKE ELEM /JR HIGH SC</t>
  </si>
  <si>
    <t>EAST MACHIAS</t>
  </si>
  <si>
    <t>ELM ST SCHOOL USDA</t>
  </si>
  <si>
    <t>WASHINGTON ACADEMY RA 480</t>
  </si>
  <si>
    <t>SCHENCK HIGH SCHOOL RA</t>
  </si>
  <si>
    <t>EASTBROOK</t>
  </si>
  <si>
    <t>EASTBROOK - CAVE HILL SCH</t>
  </si>
  <si>
    <t>EASTON</t>
  </si>
  <si>
    <t>EASTON ELEM SCH RA 231 01</t>
  </si>
  <si>
    <t>EASTPORT</t>
  </si>
  <si>
    <t>EASPORT ELEM</t>
  </si>
  <si>
    <t>EDDINGTON</t>
  </si>
  <si>
    <t>EDDINGTON SCHOOL RA 56302</t>
  </si>
  <si>
    <t>EDMUNDS</t>
  </si>
  <si>
    <t>EDMUNDS CON SCL RA 603 01</t>
  </si>
  <si>
    <t>ELIOT</t>
  </si>
  <si>
    <t>ELIOT ELEM SCHL RA 535 04</t>
  </si>
  <si>
    <t>MARSHWOOD JR HS RA 535 02</t>
  </si>
  <si>
    <t>ELLSWORTH</t>
  </si>
  <si>
    <t>ELLSWORTH HIGH RA 291 03</t>
  </si>
  <si>
    <t>ELLSWORTH MIDDLE RA 29102</t>
  </si>
  <si>
    <t>KIDSPEACE NE RA 718 01</t>
  </si>
  <si>
    <t>FAIRFIELD</t>
  </si>
  <si>
    <t>RSU 49 - LJHS</t>
  </si>
  <si>
    <t xml:space="preserve">RSU 49  -SUMMER </t>
  </si>
  <si>
    <t>FALMOUTH</t>
  </si>
  <si>
    <t>ME EDU CTR DEAF RA12301</t>
  </si>
  <si>
    <t>FALMOUTH LNCH RA 232 01</t>
  </si>
  <si>
    <t>FARMINGDALE</t>
  </si>
  <si>
    <t>HALL DALE HIGH SCH</t>
  </si>
  <si>
    <t>FARMINGTON</t>
  </si>
  <si>
    <t>MT. BLUE HIGH SCHOOL 483</t>
  </si>
  <si>
    <t>MT BLUE HIGH SUMMER</t>
  </si>
  <si>
    <t>FORT KENT</t>
  </si>
  <si>
    <t>COMMUNITY HIGH SCHOOL</t>
  </si>
  <si>
    <t>COMMUNITY SCH RA527 01</t>
  </si>
  <si>
    <t>FREEPORT</t>
  </si>
  <si>
    <t>MAST LANDING SCH RA 23401</t>
  </si>
  <si>
    <t>MORSE STREET SCH RA 23401</t>
  </si>
  <si>
    <t>FRENCHVILLE</t>
  </si>
  <si>
    <t>SAD #33  RA 533 02</t>
  </si>
  <si>
    <t>FRIENDSHIP</t>
  </si>
  <si>
    <t>FRIENDSHIP VILL RA 540 01</t>
  </si>
  <si>
    <t>FRYEBURG</t>
  </si>
  <si>
    <t>FRYEBURG ACADEMY RA 81801</t>
  </si>
  <si>
    <t>MOLLY OCKETT LNCH RA57201</t>
  </si>
  <si>
    <t>FORT FAIRFEILD</t>
  </si>
  <si>
    <t>FT. FAIRFIELD ELM SUMMER</t>
  </si>
  <si>
    <t>SAD 20</t>
  </si>
  <si>
    <t>GARDINER</t>
  </si>
  <si>
    <t>GARDINER HIGH  RA 511 01</t>
  </si>
  <si>
    <t>GARDINER MIDDLE RA 511 05</t>
  </si>
  <si>
    <t>LAURA RICHARDS RA 511 07</t>
  </si>
  <si>
    <t>TC HAMLIN SCH RA 511 04</t>
  </si>
  <si>
    <t>BOYS GIRLS CLUB OF GARDIN - SUMMER</t>
  </si>
  <si>
    <t>GEORGETOWN</t>
  </si>
  <si>
    <t>GEORGETOWN LUNCH RA 04704</t>
  </si>
  <si>
    <t>GLENBURN</t>
  </si>
  <si>
    <t>GLENBURN SCHOOL RA 292 01</t>
  </si>
  <si>
    <t>GORHAM</t>
  </si>
  <si>
    <t>GORHAM SCHOOL NUT RA23501</t>
  </si>
  <si>
    <t>GORHAM NARRAGANSETT ELEM</t>
  </si>
  <si>
    <t>GORHAM MIDDLE SCHOOL</t>
  </si>
  <si>
    <t>NARRAGANSETT  SCHOOL</t>
  </si>
  <si>
    <t>GORHAM VILLAGE ELEM SCHL</t>
  </si>
  <si>
    <t>NARRAGANSETT SCHOOL</t>
  </si>
  <si>
    <t>GREAT FALLS ELEMENTARY</t>
  </si>
  <si>
    <t>GRAY</t>
  </si>
  <si>
    <t>GRAY-NEW GLOUC RA 515 01</t>
  </si>
  <si>
    <t>GRAY NEW GLOUCESTER HIGH</t>
  </si>
  <si>
    <t>GREENBUSH</t>
  </si>
  <si>
    <t>GREENBUSH UNION 90</t>
  </si>
  <si>
    <t>GREENBUSH SCHOOL DEPT</t>
  </si>
  <si>
    <t>GREENE</t>
  </si>
  <si>
    <t>GREENE CTRL SCH RA 552 01</t>
  </si>
  <si>
    <t>GREENVILLE</t>
  </si>
  <si>
    <t>GREENVILLE LUNCH RA 0601</t>
  </si>
  <si>
    <t>GREENVILLE SCHOOL DEPT - SUMMER</t>
  </si>
  <si>
    <t>GUILFORD</t>
  </si>
  <si>
    <t>PISCATAQUIS MID RA 504 01</t>
  </si>
  <si>
    <t>HALLOWELL</t>
  </si>
  <si>
    <t>HALL-DALE ELEM RA 516 01</t>
  </si>
  <si>
    <t>HAMPDEN</t>
  </si>
  <si>
    <t>EARL MCGRAW SCH RA 522 01</t>
  </si>
  <si>
    <t>RSU 22 - SUMMER</t>
  </si>
  <si>
    <t>HANCOCK</t>
  </si>
  <si>
    <t>HANCOCK SCH LUN RA 092 02</t>
  </si>
  <si>
    <t>HARMONY</t>
  </si>
  <si>
    <t>HARMONY SCH LUN 323 01</t>
  </si>
  <si>
    <t>HARRINGTON</t>
  </si>
  <si>
    <t>SAD #37 SCH LUN RA537 02</t>
  </si>
  <si>
    <t>HERMON</t>
  </si>
  <si>
    <t>HERMON SCH LUN RA 293 01</t>
  </si>
  <si>
    <t>HERMON SCH LUN - SUMMER</t>
  </si>
  <si>
    <t>HINCKLEY</t>
  </si>
  <si>
    <t>GOODWILL-HINCKLEY RA72101</t>
  </si>
  <si>
    <t>ME ACADEMY NAT SCIENCE</t>
  </si>
  <si>
    <t>CORNVILLE REG CH/GOOD WILL/H</t>
  </si>
  <si>
    <t>HIRAM</t>
  </si>
  <si>
    <t>SACOPEE VALL MIDDLE SCHOO</t>
  </si>
  <si>
    <t>SACOPEE VALLEY MIDDLE SCH</t>
  </si>
  <si>
    <t>HODGDON</t>
  </si>
  <si>
    <t>MILL POND SCHOOL RA570 01</t>
  </si>
  <si>
    <t>HOLDEN</t>
  </si>
  <si>
    <t>HOLBROOK SCHOOL RA 563 03</t>
  </si>
  <si>
    <t>HOLDEN ELEM SCH RA 563 01</t>
  </si>
  <si>
    <t>HOLLIS</t>
  </si>
  <si>
    <t>SAD #6 HOLLIS RA 506 04</t>
  </si>
  <si>
    <t>HOPE</t>
  </si>
  <si>
    <t>HOPE ELEM SCH RA 069 02</t>
  </si>
  <si>
    <t>HOULTON</t>
  </si>
  <si>
    <t>HOULTON ELEM</t>
  </si>
  <si>
    <t>HOULTON HIGH RA 529 01</t>
  </si>
  <si>
    <t>HOULTON STHSIDE RA 529 06</t>
  </si>
  <si>
    <t>HOULTON JR SR</t>
  </si>
  <si>
    <t>INDIAN ISLAND</t>
  </si>
  <si>
    <t>INDIAN ISND SCH RA 791 01</t>
  </si>
  <si>
    <t>INDIAN TOWNSHIP</t>
  </si>
  <si>
    <t>INDIAN TOWNSHIP SCHOOL</t>
  </si>
  <si>
    <t>JACKMAN</t>
  </si>
  <si>
    <t>FOREST HILL HIGH RA512 01</t>
  </si>
  <si>
    <t>FOREST HILL HIGH RA512 01 Summer</t>
  </si>
  <si>
    <t>JAY</t>
  </si>
  <si>
    <t>SPRUCE MTN HIGH SUMMER</t>
  </si>
  <si>
    <t>SPRUCE MTN HIGH RA 239</t>
  </si>
  <si>
    <t>JEFFERSON</t>
  </si>
  <si>
    <t>JEFFERSON SCH RA 051 06</t>
  </si>
  <si>
    <t>JONESBORO</t>
  </si>
  <si>
    <t>JONESBORO SCH RA 102 02</t>
  </si>
  <si>
    <t>JONESPORT</t>
  </si>
  <si>
    <t>JONESPORT SCH RA 103 02</t>
  </si>
  <si>
    <t>KENNEBUNK</t>
  </si>
  <si>
    <t>KENNEBUNKPT SCH RA 571 04</t>
  </si>
  <si>
    <t>MILDRED DAY SCH RA 201 01</t>
  </si>
  <si>
    <t>SEA ROAD SCH RA 571 02</t>
  </si>
  <si>
    <t>KENNEBUNK ELEMENTARY SCH</t>
  </si>
  <si>
    <t>MIDDLE SCH KENNEBUNKS</t>
  </si>
  <si>
    <t>KINGFIELD</t>
  </si>
  <si>
    <t>KINGFIELD SCH RA 558 03</t>
  </si>
  <si>
    <t>KINGMAN TWP</t>
  </si>
  <si>
    <t>KINGMAN ELM SCH RA 604 01</t>
  </si>
  <si>
    <t>KITTERY</t>
  </si>
  <si>
    <t>KITTERY SCH LUN RA 241 01</t>
  </si>
  <si>
    <t xml:space="preserve">MITCHELL SCHOOL </t>
  </si>
  <si>
    <t>TRAIP ACADEMY</t>
  </si>
  <si>
    <t>SHAPLEIGH SCHOOL - SUMMER</t>
  </si>
  <si>
    <t xml:space="preserve">KITTERY </t>
  </si>
  <si>
    <t>SHAPLEIGH SCHOOL</t>
  </si>
  <si>
    <t>LAMOINE</t>
  </si>
  <si>
    <t>LAMOINE CONS SCH RA092 04</t>
  </si>
  <si>
    <t>LEBANON</t>
  </si>
  <si>
    <t>LEBANON SCHOOL</t>
  </si>
  <si>
    <t>LEE</t>
  </si>
  <si>
    <t>LEE ACADEMY RA 842 01</t>
  </si>
  <si>
    <t>MT. JEFFERSON  RA 530 01</t>
  </si>
  <si>
    <t>LEEDS</t>
  </si>
  <si>
    <t>LEEDS CENTRAL SCHL</t>
  </si>
  <si>
    <t>LEVANT</t>
  </si>
  <si>
    <t>SUZANNE M SMITH SCHOOL</t>
  </si>
  <si>
    <t>LEWISTON</t>
  </si>
  <si>
    <t>St DOMINIC REG HS</t>
  </si>
  <si>
    <t>MONTELLO SCHOOL</t>
  </si>
  <si>
    <t>NEW BEGINNINGS RA 702 01</t>
  </si>
  <si>
    <t>LEWISTON SCHOOL DEPT - SUMMER</t>
  </si>
  <si>
    <t>LIMESTONE</t>
  </si>
  <si>
    <t>LIMESTONE LUNCH RA 247 01</t>
  </si>
  <si>
    <t>LIMINGTON</t>
  </si>
  <si>
    <t>HAROLD EMERY - SUMMER</t>
  </si>
  <si>
    <t>LINCOLN</t>
  </si>
  <si>
    <t>ELLA BURR SCHOOL RA 56703</t>
  </si>
  <si>
    <t>MATTANAWCOOK AC RA 567 02</t>
  </si>
  <si>
    <t>MATTANAWCOOK JR HIGH</t>
  </si>
  <si>
    <t>NORTHERN PENOBSCOT TECH REG3</t>
  </si>
  <si>
    <t>KIDCARE AMERICA</t>
  </si>
  <si>
    <t>LINCOLNVILLE</t>
  </si>
  <si>
    <t>LINCOLNVILL SCH RA 248 01</t>
  </si>
  <si>
    <t>LISBON FALLS</t>
  </si>
  <si>
    <t>LISBON HIGH SCHOOL</t>
  </si>
  <si>
    <t>LISBON COMM SCRA 030 02</t>
  </si>
  <si>
    <t>SUGG MIDDLE SCH RA 030 03</t>
  </si>
  <si>
    <t>LITCHFIELD</t>
  </si>
  <si>
    <t>CARRIE RICKER   RA 030 01</t>
  </si>
  <si>
    <t>Lovell</t>
  </si>
  <si>
    <t>New Suncooke Elem</t>
  </si>
  <si>
    <t>LUBEC</t>
  </si>
  <si>
    <t>LUBEC CONSOLIDATED SCH</t>
  </si>
  <si>
    <t>LUBEC COMMUNITY OUTREACH - SUMMER</t>
  </si>
  <si>
    <t>LYMAN</t>
  </si>
  <si>
    <t>LYMAN ELEM SCH RA 557 02</t>
  </si>
  <si>
    <t>MACHIAS</t>
  </si>
  <si>
    <t>ROSE GAFFNEY ELE RA102 01</t>
  </si>
  <si>
    <t xml:space="preserve">ROSE GANNEY SUMMER </t>
  </si>
  <si>
    <t>MACHIASPORT</t>
  </si>
  <si>
    <t>FORT O'BRIEN ELEMEN-RA498</t>
  </si>
  <si>
    <t>MADAWASKA</t>
  </si>
  <si>
    <t>MADAWASKA SCH  RA 250 01</t>
  </si>
  <si>
    <t>MADAWASKA RECREATION DEPT - SUMMER</t>
  </si>
  <si>
    <t>MADISON</t>
  </si>
  <si>
    <t>MADISON HIGH ALACART</t>
  </si>
  <si>
    <t>MADISON JR. HS RA 559 02</t>
  </si>
  <si>
    <t>MANCHESTER</t>
  </si>
  <si>
    <t>MANCHESTER LUNC RA 042 01</t>
  </si>
  <si>
    <t>MAPLETON</t>
  </si>
  <si>
    <t>MAPLETON ELEM RA 501 08</t>
  </si>
  <si>
    <t>MARS HILL</t>
  </si>
  <si>
    <t>CENTRAL AROOSTOOK HIGH</t>
  </si>
  <si>
    <t>MECHANIC FALLS</t>
  </si>
  <si>
    <t>MECH FALLS SCH RA 029 01</t>
  </si>
  <si>
    <t>MEDWAY</t>
  </si>
  <si>
    <t>MEDWAY SCHLUNCH RA 113 01</t>
  </si>
  <si>
    <t>MEXICO</t>
  </si>
  <si>
    <t xml:space="preserve">MT VALLEY MIDDLE SCH </t>
  </si>
  <si>
    <t>HOLY SAVIOR SCHOOL</t>
  </si>
  <si>
    <t>RSU 10 WESTERN FOOTHILLS</t>
  </si>
  <si>
    <t>MILFORD</t>
  </si>
  <si>
    <t>LEWIS LIBBY SC RA 090 03</t>
  </si>
  <si>
    <t>MILLINOCKET</t>
  </si>
  <si>
    <t>MILLINOCKET LUN RA 256 01</t>
  </si>
  <si>
    <t>STERNS HIGH SCHOOL SUMMER</t>
  </si>
  <si>
    <t>MILO</t>
  </si>
  <si>
    <t>SAD #41 SCH LUN RA 541 01</t>
  </si>
  <si>
    <t>SAD #41 SCH LUN RA 541 01 SUMMER</t>
  </si>
  <si>
    <t>MINOT</t>
  </si>
  <si>
    <t>MINOT CONS SCH RA 029 02</t>
  </si>
  <si>
    <t>MONMOUTH</t>
  </si>
  <si>
    <t>HENRY L. COTTRELL ELE SCH</t>
  </si>
  <si>
    <t>NAPLES</t>
  </si>
  <si>
    <t>LAKE REGION H S RA 561 01</t>
  </si>
  <si>
    <t>LAKE REGION H S SUMMER</t>
  </si>
  <si>
    <t>NEW GLOUCESTER</t>
  </si>
  <si>
    <t>DUNN SCHOOL</t>
  </si>
  <si>
    <t>RSU 15/ Burchard Dunn</t>
  </si>
  <si>
    <t>NEW SWEDEN</t>
  </si>
  <si>
    <t>NEW SWEDEN SCH RA 122 01</t>
  </si>
  <si>
    <t>NEWCASTLE</t>
  </si>
  <si>
    <t>LINCOLN ACADEMY</t>
  </si>
  <si>
    <t>NEWPORT</t>
  </si>
  <si>
    <t>NOKOMIS REG HIGH</t>
  </si>
  <si>
    <t>NOBLEBORO</t>
  </si>
  <si>
    <t>NOBLEORO SCHOOL</t>
  </si>
  <si>
    <t>NORTH ANSON</t>
  </si>
  <si>
    <t>CARRABEC HIGH  RA 574 01</t>
  </si>
  <si>
    <t>CARRABEC HIGH SCHOOL SUMMER</t>
  </si>
  <si>
    <t>NORTH BERWICK</t>
  </si>
  <si>
    <t>N BERWICK ELEMENTARY</t>
  </si>
  <si>
    <t>NOBLE HS LUNCH RA 560 01</t>
  </si>
  <si>
    <t>NORTH EAST HRBR</t>
  </si>
  <si>
    <t>MT. DESERT ELEM RA 098 02</t>
  </si>
  <si>
    <t>NORTHPORT</t>
  </si>
  <si>
    <t xml:space="preserve">EDNA DRINKWATER </t>
  </si>
  <si>
    <t>OAKLAND</t>
  </si>
  <si>
    <t>MESSALONSKEE HIGH SCHOOL</t>
  </si>
  <si>
    <t xml:space="preserve">MESSALONSKEE MIDDLE </t>
  </si>
  <si>
    <t>RSU 18 WILLIAM HAMILTON</t>
  </si>
  <si>
    <t>OLD ORCHARD BEA</t>
  </si>
  <si>
    <t>LORANGER MIDD SCH  RA258</t>
  </si>
  <si>
    <t>RSU 23 OOB/DAYTON/SACO</t>
  </si>
  <si>
    <t>LORANGER MIDD SCH  SUMMER</t>
  </si>
  <si>
    <t>OLD TOWN</t>
  </si>
  <si>
    <t xml:space="preserve">ALTON SCHOOL LUNCH </t>
  </si>
  <si>
    <t>OLD TOWN SCH RA 259 01</t>
  </si>
  <si>
    <t>RSU 34 OLD TOWN - SUMMER PR</t>
  </si>
  <si>
    <t xml:space="preserve">RSU 34 OLD TOWN ELEM </t>
  </si>
  <si>
    <t>ORLAND</t>
  </si>
  <si>
    <t>HOME INC - SUMMER</t>
  </si>
  <si>
    <t>ORONO</t>
  </si>
  <si>
    <t>ORONO SCH LUNCH RA 087 01</t>
  </si>
  <si>
    <t>ORONO HIGH SCHL</t>
  </si>
  <si>
    <t>ORRINGTON</t>
  </si>
  <si>
    <t>ORRINGTON SCH RA 091 03</t>
  </si>
  <si>
    <t>OTIS</t>
  </si>
  <si>
    <t>OTIS  SCH RA 092 05</t>
  </si>
  <si>
    <t>PALERMO</t>
  </si>
  <si>
    <t>PALERMO SCH LUN RA 051 04</t>
  </si>
  <si>
    <t>PEMAQUID</t>
  </si>
  <si>
    <t>BRISTOL CON SCHL RA074 01</t>
  </si>
  <si>
    <t>SOUTH BRISTOL PUBLIC SCHOOLS</t>
  </si>
  <si>
    <t>PEMBROKE</t>
  </si>
  <si>
    <t>PEMBROKE SCH  RA 104 02</t>
  </si>
  <si>
    <t>PENOBSCOT</t>
  </si>
  <si>
    <t>PENOBSCOT COMMUNITY SCHOO</t>
  </si>
  <si>
    <t>PERRY</t>
  </si>
  <si>
    <t>PERRY SCH LUNCH RA 104 05</t>
  </si>
  <si>
    <t>PHILLIPS</t>
  </si>
  <si>
    <t>PHILLIPS MID  RA 558 01</t>
  </si>
  <si>
    <t>PHIPPSBURG</t>
  </si>
  <si>
    <t>PHIPPSBURG SCH RA 047 02</t>
  </si>
  <si>
    <t>PITTSFIELD</t>
  </si>
  <si>
    <t>MAINE CEN INST RA 841 01</t>
  </si>
  <si>
    <t>VICKERY SCHOOL</t>
  </si>
  <si>
    <t>PITTSTON</t>
  </si>
  <si>
    <t>PITTSTON CONS SC RA 51103</t>
  </si>
  <si>
    <t>PLEASANT POINT</t>
  </si>
  <si>
    <t>BEATRICE RAFF SCH RA79301</t>
  </si>
  <si>
    <t>POLAND</t>
  </si>
  <si>
    <t>POLAND SCHOOL RA 029 03</t>
  </si>
  <si>
    <t>POLAND H.S LCH RA 029 04</t>
  </si>
  <si>
    <t>PORTLAND</t>
  </si>
  <si>
    <t>PORTLAND SCH</t>
  </si>
  <si>
    <t>LONG ISLAND PUBLIC SCH-CASCO BF</t>
  </si>
  <si>
    <t>PRESQUE ISLE</t>
  </si>
  <si>
    <t>MSAD #1 GRIFFEN ST.</t>
  </si>
  <si>
    <t>PRESQUE ISLE HIGH SCHOOL - SUMMER</t>
  </si>
  <si>
    <t>PINE STREET SCH RA 501 45</t>
  </si>
  <si>
    <t>PRESQUE IS H.S RA 501 03</t>
  </si>
  <si>
    <t>SKYWAY MIDDLE SCHOOLH RA</t>
  </si>
  <si>
    <t>ZIPPEL ELEM SCH RA 501 06</t>
  </si>
  <si>
    <t>OPPORTUNITY TRAINING PI HIGH</t>
  </si>
  <si>
    <t>SAD 1 ZIPPEL ELEM SCHOOL</t>
  </si>
  <si>
    <t>PRINCETON</t>
  </si>
  <si>
    <t>PRINCETON ELEM RA 107 01</t>
  </si>
  <si>
    <t>PROSPECT HARBOR</t>
  </si>
  <si>
    <t>PENINSULA SCHOOL</t>
  </si>
  <si>
    <t>SCHOODIC CSD RA 911 01</t>
  </si>
  <si>
    <t>RANDOLPH</t>
  </si>
  <si>
    <t>RANGELEY</t>
  </si>
  <si>
    <t>RANGELEY SCHOOL RA 037 01</t>
  </si>
  <si>
    <t>RSU 78 RANGELEY LAKES REG SCH</t>
  </si>
  <si>
    <t>READFIELD</t>
  </si>
  <si>
    <t>FAYETTE</t>
  </si>
  <si>
    <t>MARANACOOK CSD RA 910 01</t>
  </si>
  <si>
    <t>READFIELD SCH RA 042 02</t>
  </si>
  <si>
    <t>RICHMOND</t>
  </si>
  <si>
    <t>RICHMOND SCH  RA 269 01</t>
  </si>
  <si>
    <t>ROBBINSTON</t>
  </si>
  <si>
    <t>ROBBINSTON SCH RA 106 03</t>
  </si>
  <si>
    <t>ROCKLAND</t>
  </si>
  <si>
    <t>ROCKLAND - SUMMER</t>
  </si>
  <si>
    <t>ROCKLAND MID</t>
  </si>
  <si>
    <t>RUS #8 VINALHAVEN SCHOOL</t>
  </si>
  <si>
    <t>ISLESBORO CNTL RA 237 01</t>
  </si>
  <si>
    <t>OCEANSIDE HIGH-SUMMER</t>
  </si>
  <si>
    <t>ROCKPORT</t>
  </si>
  <si>
    <t>CAMDEN HILLS REG  RA481</t>
  </si>
  <si>
    <t>CAMDEN ROCKPORT ELEM SCH</t>
  </si>
  <si>
    <t>SOUTH CHINA</t>
  </si>
  <si>
    <t>RSU 18</t>
  </si>
  <si>
    <t>SABATTUS</t>
  </si>
  <si>
    <t>OAK HILL MIDDLE SCH</t>
  </si>
  <si>
    <t>SABATTUS SCH RA 044 03</t>
  </si>
  <si>
    <t>OAK HILL MIDDLE SCH SUMMER</t>
  </si>
  <si>
    <t>SACO</t>
  </si>
  <si>
    <t>SWEETSER HOME RA 724 01</t>
  </si>
  <si>
    <t>DAYTON SCHOOL RA 007 02</t>
  </si>
  <si>
    <t>SACO SCH LUNCH RA 007 01</t>
  </si>
  <si>
    <t>GOV FAIRFIELD SCHOOL- SUMMER</t>
  </si>
  <si>
    <t>GOV FAIRFIELD SCHOOL</t>
  </si>
  <si>
    <t>SALEM TWP</t>
  </si>
  <si>
    <t>MT ABRAM HIGH SCHOOL</t>
  </si>
  <si>
    <t>JUDY ROMANO SUMMER</t>
  </si>
  <si>
    <t>SANFORD</t>
  </si>
  <si>
    <t>ST. THOMAS SCH RA 832 01</t>
  </si>
  <si>
    <t>SANFORD SCHOOL USDA FOOD</t>
  </si>
  <si>
    <t>SANFORD SUMMER PROGRAM</t>
  </si>
  <si>
    <t>SCARBOROUGH</t>
  </si>
  <si>
    <t>SCARBOROUGH LUN RA 274 01</t>
  </si>
  <si>
    <t>SCARBOROUGH COMM SVC SUMMER</t>
  </si>
  <si>
    <t>SEARSPORT</t>
  </si>
  <si>
    <t>SEARSPORT ELEM RA 556 03</t>
  </si>
  <si>
    <t>SEARSPORT HIGH SCH</t>
  </si>
  <si>
    <t>SEBAGO LAKE</t>
  </si>
  <si>
    <t>SAD #6 EDNA LIB RA 506 03</t>
  </si>
  <si>
    <t>SEDGWICK</t>
  </si>
  <si>
    <t>SEDGWICK ELEM RA 076 02</t>
  </si>
  <si>
    <t>SHAPLEIGH</t>
  </si>
  <si>
    <t>SHAPLEIGH ELEM RA 557 04</t>
  </si>
  <si>
    <t>SIDNEY</t>
  </si>
  <si>
    <t>JAMES BEAN SCH RA 547 02</t>
  </si>
  <si>
    <t>NFI SIDNEY RIVERBEND</t>
  </si>
  <si>
    <t>SKOWHEGAN</t>
  </si>
  <si>
    <t>SKOWHEGAN COMMUNITY CENTER - SUMMER</t>
  </si>
  <si>
    <t>HALCYON EMER RA 722 01</t>
  </si>
  <si>
    <t>SKOWHEGAN SR HS RA 554 02 SUMMER</t>
  </si>
  <si>
    <t>CANAAN ELEM SCHOOL</t>
  </si>
  <si>
    <t>M</t>
  </si>
  <si>
    <t>SKOWHEGAN SCH</t>
  </si>
  <si>
    <t xml:space="preserve">SOUTH PORTLAND </t>
  </si>
  <si>
    <t>SO. PORTLAND HIGH</t>
  </si>
  <si>
    <t>SO. PORTLAND MEMORIAL</t>
  </si>
  <si>
    <t>SOUTH PORT HIGH</t>
  </si>
  <si>
    <t>SOUTH GARDINER</t>
  </si>
  <si>
    <t>RIVERVIEW SCH RA 511 06</t>
  </si>
  <si>
    <t>SOUTH HIRAM</t>
  </si>
  <si>
    <t>SACOPEE VAL HS RA 555 02</t>
  </si>
  <si>
    <t>SOUTH PARIS</t>
  </si>
  <si>
    <t>COMPREHENSIVE HIGH SCHOOL</t>
  </si>
  <si>
    <t>SOLDIER  POND</t>
  </si>
  <si>
    <t>WALLAGRASS ELEM</t>
  </si>
  <si>
    <t>SOMERVILLE</t>
  </si>
  <si>
    <t>SOMERVILLE SCHOOL</t>
  </si>
  <si>
    <t>SOUTH BERWICK</t>
  </si>
  <si>
    <t>MARSHWOOD</t>
  </si>
  <si>
    <t>CENTRAL SCHOOL</t>
  </si>
  <si>
    <t>SOUTH BRISTOL</t>
  </si>
  <si>
    <t>ERSKINE ACADEMY RA 836 01</t>
  </si>
  <si>
    <t>SOUTHPORT</t>
  </si>
  <si>
    <t>STHPORT CNT SCH RA 049 01</t>
  </si>
  <si>
    <t>SOUTH PORTLAND</t>
  </si>
  <si>
    <t>LCYDC YOUTH RA126 01</t>
  </si>
  <si>
    <t>HOLY CROSS SCHOOL</t>
  </si>
  <si>
    <t>MEMORIAL MIDDLE SCHOOL</t>
  </si>
  <si>
    <t>MEMORIAL MIDDLE SCHOOL- SUMMER</t>
  </si>
  <si>
    <t>SOUTHWEST HARBOR</t>
  </si>
  <si>
    <t>PEMETIC ELEM  RA 098 01</t>
  </si>
  <si>
    <t>SAINT AGATHA</t>
  </si>
  <si>
    <t>SAD #33 WISDOM RA 533 01</t>
  </si>
  <si>
    <t>SAINT FRANCIS</t>
  </si>
  <si>
    <t>ST FRANCIS ELEM RA 527 05</t>
  </si>
  <si>
    <t>STACYVILLE</t>
  </si>
  <si>
    <t>KATAHDIN ELEMEN SCHOOL - SUMMER</t>
  </si>
  <si>
    <t>KATAHDIN ELEM RA 525 04</t>
  </si>
  <si>
    <t>STANDISH</t>
  </si>
  <si>
    <t>BONNIE EAGLE RA 506 01</t>
  </si>
  <si>
    <t>CAMP SEBAGO - SUMMER FSP</t>
  </si>
  <si>
    <t>STARKS</t>
  </si>
  <si>
    <t>CAMP AT THE EASTWARD - SUMMER</t>
  </si>
  <si>
    <t>STETSON</t>
  </si>
  <si>
    <t>STETSON RANCH RA 497</t>
  </si>
  <si>
    <t>STEUBEN</t>
  </si>
  <si>
    <t>STEUBEN SCH LUN RA 096 03</t>
  </si>
  <si>
    <t>STRATTON</t>
  </si>
  <si>
    <t>STRATTON ELEM RA 558 02</t>
  </si>
  <si>
    <t>EUSTIS PUBLIC SCHOOL</t>
  </si>
  <si>
    <t>STRONG</t>
  </si>
  <si>
    <t>STRONG ELEM SCH RA 558 02</t>
  </si>
  <si>
    <t>SULLIVAN</t>
  </si>
  <si>
    <t>HARTFORD-SUMNER RA 539 02</t>
  </si>
  <si>
    <t>RSU 24</t>
  </si>
  <si>
    <t>MOUNTAIN VIEW SCHOOL</t>
  </si>
  <si>
    <t>SURRY</t>
  </si>
  <si>
    <t>SURRY SCH LUNCH RA 092 03</t>
  </si>
  <si>
    <t>SWANS ISLAND</t>
  </si>
  <si>
    <t>SWAN'S ISLAND SCHOOL</t>
  </si>
  <si>
    <t>TENANTS HARBOR</t>
  </si>
  <si>
    <t>ST GEORGE MUS</t>
  </si>
  <si>
    <t>THOMASTON</t>
  </si>
  <si>
    <t>OCEANSIDE HIGH SCHOOL</t>
  </si>
  <si>
    <t>THORNDIKE</t>
  </si>
  <si>
    <t>MONROE ELEM /MVC</t>
  </si>
  <si>
    <t>MORSE MEMO/MVC</t>
  </si>
  <si>
    <t>MT VIEW SCH LUN RA 503 07</t>
  </si>
  <si>
    <t xml:space="preserve">TROY / MVC </t>
  </si>
  <si>
    <t xml:space="preserve">WALKER/MVC </t>
  </si>
  <si>
    <t>MOUNT VIEW SUMMER</t>
  </si>
  <si>
    <t>UNITY ELEM/ MT VIEW SCH</t>
  </si>
  <si>
    <t>TOPSFIELD</t>
  </si>
  <si>
    <t>E. RANGE II SCHL RA 91201</t>
  </si>
  <si>
    <t>TOPSHAM</t>
  </si>
  <si>
    <t>MT ARARAT HIGH</t>
  </si>
  <si>
    <t>SAD #75 MT ARARAT MIDDLE</t>
  </si>
  <si>
    <t>WOODSIDE ELEM</t>
  </si>
  <si>
    <t>SAD #75 WOODSD RA 575 02</t>
  </si>
  <si>
    <t>SAD 75 MT.ARARAT HIGH SCH</t>
  </si>
  <si>
    <t>TRENTON</t>
  </si>
  <si>
    <t>TRENTON SCH LUN RA 092 01</t>
  </si>
  <si>
    <t>MSAD 76 MOUNT DESERT</t>
  </si>
  <si>
    <t>TRENTON SCH LUN SUMMER</t>
  </si>
  <si>
    <t xml:space="preserve">TRENTON </t>
  </si>
  <si>
    <t>TREMONT SUMMER</t>
  </si>
  <si>
    <t>TURNER</t>
  </si>
  <si>
    <t>TURNER ELEM SCH RA 552 02</t>
  </si>
  <si>
    <t>TURNER PRIM SCH RA 552 05</t>
  </si>
  <si>
    <t>TURNER CENTER</t>
  </si>
  <si>
    <t>LEAVITT AREA HS RA 552 03</t>
  </si>
  <si>
    <t>UNION</t>
  </si>
  <si>
    <t>UNION CNTRL SCH RA 540 05</t>
  </si>
  <si>
    <t>UNION ELEMENTARY SUMMER</t>
  </si>
  <si>
    <t>VAN BUREN</t>
  </si>
  <si>
    <t>SAD #24 SCH LUN RA 524 01</t>
  </si>
  <si>
    <t>RSU 88 SUMMER</t>
  </si>
  <si>
    <t>VANCEBORO</t>
  </si>
  <si>
    <t>VANCEBORO NTR RA 108 01</t>
  </si>
  <si>
    <t>VASSALBORO</t>
  </si>
  <si>
    <t>VASSALBORO COMM SCHOOL SUMMER</t>
  </si>
  <si>
    <t>VASSALBORO SCH RA 052 03</t>
  </si>
  <si>
    <t>VEAZIE</t>
  </si>
  <si>
    <t>VEAZIE SCH LUN RA 087 02</t>
  </si>
  <si>
    <t>WEST NEWFIELD</t>
  </si>
  <si>
    <t>LINE ELEM SCH RA 557 07</t>
  </si>
  <si>
    <t>WALDOBORO</t>
  </si>
  <si>
    <t>MEDOMAK VALLEY RA 540 06</t>
  </si>
  <si>
    <t>MILLER GRADE SC RA 540 03</t>
  </si>
  <si>
    <t>MEDOMAK</t>
  </si>
  <si>
    <t>MEDICAL CARE DEVELOPMENT SUMMER</t>
  </si>
  <si>
    <t>WALES</t>
  </si>
  <si>
    <t>OAK HILL H.S. RA 915 01</t>
  </si>
  <si>
    <t>WARREN</t>
  </si>
  <si>
    <t>WARREN COMMUNITY SCHOOL</t>
  </si>
  <si>
    <t>WASHBURN</t>
  </si>
  <si>
    <t>SAD #45 SCH LUN RA 545 01</t>
  </si>
  <si>
    <t>WASHBURN DIST ELEMENTARY SUMMER</t>
  </si>
  <si>
    <t>WASHINGTON</t>
  </si>
  <si>
    <t>THE SUMMER CAMP</t>
  </si>
  <si>
    <t>PRESCOTT SCHOOL RA 540 05</t>
  </si>
  <si>
    <t>WATERBORO</t>
  </si>
  <si>
    <t>MASSABESIC H.S. RA 557 05</t>
  </si>
  <si>
    <t>WATERBORO ELEM RA 557 06</t>
  </si>
  <si>
    <t>SHAPLEIGH MEMORIAL SCH FZN</t>
  </si>
  <si>
    <t>SAD 57 SUMMER</t>
  </si>
  <si>
    <t>WATERVILLE</t>
  </si>
  <si>
    <t>WATERVILLE JR. HIGH SCHOOL</t>
  </si>
  <si>
    <t>G. MITCHELL SCHL SUMMER</t>
  </si>
  <si>
    <t>G. MITCHELL SCHL RA 28301</t>
  </si>
  <si>
    <t>MT MERICI ACAD RA 838 01</t>
  </si>
  <si>
    <t>WATERVILLE SR RA 283 03</t>
  </si>
  <si>
    <t>ALBERT S. HALL SCHOOL</t>
  </si>
  <si>
    <t>WATERVILLE AREA YMCA</t>
  </si>
  <si>
    <t>WELLS</t>
  </si>
  <si>
    <t>WELLS ELEMENTARY</t>
  </si>
  <si>
    <t>WELLS HIGH</t>
  </si>
  <si>
    <t>WELLS JUNIOR HIGH SCHOOL</t>
  </si>
  <si>
    <t xml:space="preserve">WELLS ELEM </t>
  </si>
  <si>
    <t>WELLS ELEM/DEL TO HIGH SCH</t>
  </si>
  <si>
    <t>WELLS ELEM/DEL TO JR HIGH</t>
  </si>
  <si>
    <t>WESLEY</t>
  </si>
  <si>
    <t>WESLEY ELEMENTARY</t>
  </si>
  <si>
    <t>WEST BATH</t>
  </si>
  <si>
    <t>WEST BATH ELEM RA 047 05</t>
  </si>
  <si>
    <t>WEST ENFIELD</t>
  </si>
  <si>
    <t>ENFIELD SCHOOL RA 531 02</t>
  </si>
  <si>
    <t>PENOBSCOT VA HS RA 531 01</t>
  </si>
  <si>
    <t>ENFIELD SCHOOL RA 531 02 SUMMER</t>
  </si>
  <si>
    <t>WEST GARDINER</t>
  </si>
  <si>
    <t>HELEN THOMPSON RA 511 02</t>
  </si>
  <si>
    <t>WESTBROOK</t>
  </si>
  <si>
    <t>WESTBROOK HIGH SCHOOL</t>
  </si>
  <si>
    <t>CANAL ELEMENTARY</t>
  </si>
  <si>
    <t>CONGIN ELEMENTARY</t>
  </si>
  <si>
    <t>WESTBROOK MIDDLE SCHHOL</t>
  </si>
  <si>
    <t>SACCARAPPA ELEMENTARY</t>
  </si>
  <si>
    <t>WESTBROOK SCHOOL DEPT SUMMER</t>
  </si>
  <si>
    <t>WHITEFIELD</t>
  </si>
  <si>
    <t>WHITEFIELD ELEM RA 051 02</t>
  </si>
  <si>
    <t>WHITING</t>
  </si>
  <si>
    <t>WHITING SCHOOL DEP.RA504</t>
  </si>
  <si>
    <t>WINDHAM</t>
  </si>
  <si>
    <t>WINDHAM SCH LUN RA 290 01</t>
  </si>
  <si>
    <t>JORDAN SMALL/WINDHAM HIGH</t>
  </si>
  <si>
    <t>JORDAN SMALL/WINDHAM JR HIGH</t>
  </si>
  <si>
    <t>RAYMOND ELEM/WINDHAM HIGH</t>
  </si>
  <si>
    <t>RAYMOND ELEM/WINDHAM JR. H</t>
  </si>
  <si>
    <t>WINDSOR</t>
  </si>
  <si>
    <t>WINDSOR ELEM RA 051 01</t>
  </si>
  <si>
    <t>WINN</t>
  </si>
  <si>
    <t>LEE/WINN ELEM RA 530 02</t>
  </si>
  <si>
    <t>WINSLOW</t>
  </si>
  <si>
    <t>WINSLOW ELEM SUMMER</t>
  </si>
  <si>
    <t>WINSLOW H.S. RA 052 06</t>
  </si>
  <si>
    <t>WINSLOW ELEM RA 052 08</t>
  </si>
  <si>
    <t>WINSLOW JR. HS RA 052 05</t>
  </si>
  <si>
    <t>WINTERPORT</t>
  </si>
  <si>
    <t>WINTERPORT SCH RA 522 03</t>
  </si>
  <si>
    <t>WINTHROP</t>
  </si>
  <si>
    <t>WINTHROP MIDDLE SCHOOL - SUMMER</t>
  </si>
  <si>
    <t>WINTHROP SCH FD RA 287 01</t>
  </si>
  <si>
    <t>UNITED METHODIST CAMP</t>
  </si>
  <si>
    <t>WISCASSET</t>
  </si>
  <si>
    <t>WOODLAND</t>
  </si>
  <si>
    <t>WOODLAND CONS RA 122 02</t>
  </si>
  <si>
    <t>WOOLWICH</t>
  </si>
  <si>
    <t>WOOLWICH SCH RA 047 03</t>
  </si>
  <si>
    <t>YARMOUTH</t>
  </si>
  <si>
    <t>YARMOUTH ELEMENTARY SCHL</t>
  </si>
  <si>
    <t>YARMOUTH HIGH SCHOOL</t>
  </si>
  <si>
    <t>HARRISON MIDDLE SCHOOL</t>
  </si>
  <si>
    <t>YARMOUTH SCH -FROZEN</t>
  </si>
  <si>
    <t>YARMOUTH ELEM -DELIVER TO HS</t>
  </si>
  <si>
    <t>YARMOUTH ELEMENTARY SUMMER</t>
  </si>
  <si>
    <t>YORK</t>
  </si>
  <si>
    <t>YORK SCHOOLS</t>
  </si>
  <si>
    <t>YORK HIGH SCHOOL RA28901</t>
  </si>
  <si>
    <t>CARRIE RICKER SCHOOL - SUMMER</t>
  </si>
  <si>
    <t>COMPREHENSIVE HIGH SCHOOL - SUMMER</t>
  </si>
  <si>
    <t>EAST MILLINOCKET</t>
  </si>
  <si>
    <t>FORT FAIRFIELD</t>
  </si>
  <si>
    <t>Leeds</t>
  </si>
  <si>
    <t>Rumford Group Home</t>
  </si>
  <si>
    <t>WISCASSET Middle/High SCH RA 048 01</t>
  </si>
  <si>
    <t xml:space="preserve">WISCASSET Elementary SCH </t>
  </si>
  <si>
    <t>CUSTOMER</t>
  </si>
  <si>
    <t>CSSZ1</t>
  </si>
  <si>
    <t>Cust #</t>
  </si>
  <si>
    <t>Name</t>
  </si>
  <si>
    <t>Bid #</t>
  </si>
  <si>
    <t>Address</t>
  </si>
  <si>
    <t>City</t>
  </si>
  <si>
    <t>State</t>
  </si>
  <si>
    <t>Zip</t>
  </si>
  <si>
    <t>MONTELLO USDA STORAGE</t>
  </si>
  <si>
    <t>409 EAST AVENUE</t>
  </si>
  <si>
    <t>RSU 49 LAWRENCE J/H-USDA</t>
  </si>
  <si>
    <t>7 SCHOOL STREET</t>
  </si>
  <si>
    <t>LINCOLN ACADEMY -USDA</t>
  </si>
  <si>
    <t>81 ACADEMY HILL</t>
  </si>
  <si>
    <t>ROCKLAND MID/SCHOOL-USDA</t>
  </si>
  <si>
    <t>30 BROADWAY</t>
  </si>
  <si>
    <t>ROCKLAND MID - USDA</t>
  </si>
  <si>
    <t>PINE TREE CAMP</t>
  </si>
  <si>
    <t>114 PINE TREE CAMP RD</t>
  </si>
  <si>
    <t>WATERVILLE JR./H -USDA</t>
  </si>
  <si>
    <t>100 WEST RIVER ROAD</t>
  </si>
  <si>
    <t>WINSLOW ELEM/SCH-USDA</t>
  </si>
  <si>
    <t>285 BENTON AVE</t>
  </si>
  <si>
    <t>04901-3004</t>
  </si>
  <si>
    <t>WINTHROP MIDDLE SCH- USDA</t>
  </si>
  <si>
    <t>400 RAMBLER ROAD</t>
  </si>
  <si>
    <t>COFFIN SCHOOL -USDA</t>
  </si>
  <si>
    <t>20 BARROWS ST AG ID # 94</t>
  </si>
  <si>
    <t>SWAN'S ISLAND SCH - USDA</t>
  </si>
  <si>
    <t>116 ROSE HILL ROAD</t>
  </si>
  <si>
    <t>ASHLAND CENT/SCH -USDA</t>
  </si>
  <si>
    <t>180 PRESQUE ISE</t>
  </si>
  <si>
    <t>AUBURN SCH SUM LUNCH-USDA</t>
  </si>
  <si>
    <t>33 INDUSTRY AVE</t>
  </si>
  <si>
    <t>YARMOUTH ELEM SCH-USDA</t>
  </si>
  <si>
    <t>121 MCCARTNEY ST</t>
  </si>
  <si>
    <t>MADISON HIGH-USDA</t>
  </si>
  <si>
    <t>486 MAIN STREET</t>
  </si>
  <si>
    <t>WELLS OGUNQUIT CSD-USDA</t>
  </si>
  <si>
    <t>276 SANFORD RD</t>
  </si>
  <si>
    <t>VASSALBORO COMM SCH-USDA</t>
  </si>
  <si>
    <t>1116 WEBBER POND RD</t>
  </si>
  <si>
    <t>KATAHDIN ELEM SCH- USDA</t>
  </si>
  <si>
    <t>805 STATION RD</t>
  </si>
  <si>
    <t>ELM ST SCHOOL-USDA</t>
  </si>
  <si>
    <t>38 JACKSONVILLE RD</t>
  </si>
  <si>
    <t>CARIBOU LEARNING CTR</t>
  </si>
  <si>
    <t>75 BENNETT DRIVE</t>
  </si>
  <si>
    <t>SACOPEE VALL MID/SCH-USDA</t>
  </si>
  <si>
    <t>137 S HIRAM RD</t>
  </si>
  <si>
    <t>WELLS ELEMENTARY -USDA</t>
  </si>
  <si>
    <t>OAK HILL40 MID/SCH-USDA</t>
  </si>
  <si>
    <t>40 BALL PARK ROAD</t>
  </si>
  <si>
    <t>LISBON HIGH SCHOOL -USDA</t>
  </si>
  <si>
    <t>2 SUGG DRIVE</t>
  </si>
  <si>
    <t>GRAY HIGH SCHOOL-USDA</t>
  </si>
  <si>
    <t>31 LIBBY HILL ROAD</t>
  </si>
  <si>
    <t>VIVIAN HUSSEY RA 2052</t>
  </si>
  <si>
    <t>20 BLACKBERRY HILL RD</t>
  </si>
  <si>
    <t>03901-2707</t>
  </si>
  <si>
    <t>MASSABESIC MID/SCH- USDA</t>
  </si>
  <si>
    <t>134 OLD ALFRED ROAD</t>
  </si>
  <si>
    <t>E. WATERBORO</t>
  </si>
  <si>
    <t>WASHINGTON ACAD/SUM-USDA</t>
  </si>
  <si>
    <t>66 CUTLER RD</t>
  </si>
  <si>
    <t>E MACHIAS</t>
  </si>
  <si>
    <t>WESTBROOK HIGH SCH- USDA</t>
  </si>
  <si>
    <t>125 STROUDWATER ST</t>
  </si>
  <si>
    <t>MONTELLO SCHOOL - USDA</t>
  </si>
  <si>
    <t>MOLLY OCKETT MIDDLE -USDA</t>
  </si>
  <si>
    <t>91 MAIN ST</t>
  </si>
  <si>
    <t>LOVELL</t>
  </si>
  <si>
    <t>04051-4100</t>
  </si>
  <si>
    <t>BLUE HILL LUNCH RA -USDA</t>
  </si>
  <si>
    <t>HIGH STREET AG ID # 72</t>
  </si>
  <si>
    <t>BOOTHBAY ELEM - USDA</t>
  </si>
  <si>
    <t>238 TOWNSEND AVE</t>
  </si>
  <si>
    <t>CHELSEA ELEM  - USDA</t>
  </si>
  <si>
    <t>566 TOGUS RD AG ID # 133</t>
  </si>
  <si>
    <t>CHELSEA</t>
  </si>
  <si>
    <t>DURHAM SCH LNCH - USDA</t>
  </si>
  <si>
    <t>654 HALLOWELL RD AGID#156</t>
  </si>
  <si>
    <t>ERSKINE ACADEMY -USDA</t>
  </si>
  <si>
    <t>309 WINDSOR ROAD</t>
  </si>
  <si>
    <t>FAIRMOUNT SCHOOL - USDA</t>
  </si>
  <si>
    <t>58 13TH STREET</t>
  </si>
  <si>
    <t>EAGLE LAKE SCHOOL</t>
  </si>
  <si>
    <t>3RD STREET</t>
  </si>
  <si>
    <t>MAST LANDING SCH - USDA</t>
  </si>
  <si>
    <t>20 MOLLYMAUK LANE</t>
  </si>
  <si>
    <t>OCEANSIDE HIGH SCH- USDA</t>
  </si>
  <si>
    <t>47 VALLEY STREET</t>
  </si>
  <si>
    <t>CARRIE RICKER SCHOOL-USDA</t>
  </si>
  <si>
    <t>573 RICHMOND RD</t>
  </si>
  <si>
    <t>HERMON SCH LUN - USDA</t>
  </si>
  <si>
    <t>2415 ROUTE 2</t>
  </si>
  <si>
    <t>HOULTON ELEMENTARY -USDA</t>
  </si>
  <si>
    <t>60 SOUTH STREET</t>
  </si>
  <si>
    <t>JONESBORO SCH - USDA</t>
  </si>
  <si>
    <t>57 SCHOOL ROAD</t>
  </si>
  <si>
    <t>LEAVITT AREA HS - USDA</t>
  </si>
  <si>
    <t>21 MATTHEWS WAY</t>
  </si>
  <si>
    <t>04282-3928</t>
  </si>
  <si>
    <t>MAINE CEN INST -USDA</t>
  </si>
  <si>
    <t>295 MAIN STREET</t>
  </si>
  <si>
    <t>MARSHWOOD GREAT WORKS-USD</t>
  </si>
  <si>
    <t>49 ACADEMY STREET</t>
  </si>
  <si>
    <t>MASSABESIC H.S. - USDA</t>
  </si>
  <si>
    <t>88 WEST ROAD</t>
  </si>
  <si>
    <t>LEWIS LIBBY SC - USDA</t>
  </si>
  <si>
    <t>13 SCHOOL STREET</t>
  </si>
  <si>
    <t>LORANGER MID/SCH - USDA</t>
  </si>
  <si>
    <t>148 SACO AVENUE</t>
  </si>
  <si>
    <t>PALERMO CON/SCH - USDA</t>
  </si>
  <si>
    <t>US RT 3</t>
  </si>
  <si>
    <t>PEMETIC ELEM/SCH - USDA</t>
  </si>
  <si>
    <t>327 MAIN STREET</t>
  </si>
  <si>
    <t>SOUTHWEST HBR</t>
  </si>
  <si>
    <t>PITTSTON CONS SC - USDA</t>
  </si>
  <si>
    <t>1023 SCHOOL STREET</t>
  </si>
  <si>
    <t>SAD #37 SCH LUN -USDA</t>
  </si>
  <si>
    <t>1611 MAIN STREET</t>
  </si>
  <si>
    <t>SEDOMOCHA JR HS - USDA</t>
  </si>
  <si>
    <t>63 HARRISON AVENUE</t>
  </si>
  <si>
    <t>DOVERFORXCROFT</t>
  </si>
  <si>
    <t>SWEETSER HOME - USDA</t>
  </si>
  <si>
    <t>50 MOODY STREET</t>
  </si>
  <si>
    <t>WINDSOR ELEM - USDA</t>
  </si>
  <si>
    <t>366 RIDGE ROAD</t>
  </si>
  <si>
    <t>WINSLOW H.S. - USDA</t>
  </si>
  <si>
    <t>14 DANIELSON STREET</t>
  </si>
  <si>
    <t>WINTHROP SCH FD - USDA</t>
  </si>
  <si>
    <t>MT ABRAM H.S. - USDA</t>
  </si>
  <si>
    <t>1513 SALEM ROAD</t>
  </si>
  <si>
    <t>MASSABESSIC HIGH  - USDA</t>
  </si>
  <si>
    <t>WINDHAM HIGH SCH - USDA</t>
  </si>
  <si>
    <t>406 GRAY ROAD</t>
  </si>
  <si>
    <t>CAMP AT THE EASTWARD-USDA</t>
  </si>
  <si>
    <t>68 SAWYERS MILLS RD</t>
  </si>
  <si>
    <t>GEORGE MITCHELL SCH/ USDA</t>
  </si>
  <si>
    <t>58 DRUMMOND AVE</t>
  </si>
  <si>
    <t>VINLHAVEN SCHOOL AGID#603</t>
  </si>
  <si>
    <t>DEL.ISLAND TRANSPORT</t>
  </si>
  <si>
    <t>BIDDEFORD PRI SCH - USDA</t>
  </si>
  <si>
    <t>320 HILL STREET AG ID#65</t>
  </si>
  <si>
    <t>BOOTHBAY REG ELEM - USDA</t>
  </si>
  <si>
    <t>238 TOWNSEND AVENUE</t>
  </si>
  <si>
    <t>READFIELD ELEMENTARY</t>
  </si>
  <si>
    <t>84 SOUTH ROAD</t>
  </si>
  <si>
    <t>PENINSULA SCHOOL - USDA</t>
  </si>
  <si>
    <t>71 MAIN ST</t>
  </si>
  <si>
    <t>04669-5002</t>
  </si>
  <si>
    <t>CAMDEN HILLS REG - USDA</t>
  </si>
  <si>
    <t>25 KEELSON DR.</t>
  </si>
  <si>
    <t>ACTON SCHOOL - USDA</t>
  </si>
  <si>
    <t>700 MILTON MILLS ROAD</t>
  </si>
  <si>
    <t>AIRLINE SCHOOL - USDA</t>
  </si>
  <si>
    <t>26 GREAT POND RD</t>
  </si>
  <si>
    <t>04408-7032</t>
  </si>
  <si>
    <t>ALEXANDER SCHOOL - USDA</t>
  </si>
  <si>
    <t>1430 AIRLINE ROAD</t>
  </si>
  <si>
    <t>CALAIS HIGH SCHOOL - USDA</t>
  </si>
  <si>
    <t>34 BLUE DEVIL HILL</t>
  </si>
  <si>
    <t>ALFRED ELEM SCH - USDA</t>
  </si>
  <si>
    <t>21 SANFORD RD</t>
  </si>
  <si>
    <t>ALTON SCH LUNCH - USDA</t>
  </si>
  <si>
    <t>576 STILWATER AVE.</t>
  </si>
  <si>
    <t>APPLETON VILLAGE SCH</t>
  </si>
  <si>
    <t>737 UNION RD</t>
  </si>
  <si>
    <t>04862-6602</t>
  </si>
  <si>
    <t>AUBURN SCHOOL LUNCH- USDA</t>
  </si>
  <si>
    <t>33 INDUSTRY AVENUE</t>
  </si>
  <si>
    <t>UNITED METHODIST- USDA</t>
  </si>
  <si>
    <t>92 HOLMES RD</t>
  </si>
  <si>
    <t>BANGOR HIGH SCHOOL -USDA</t>
  </si>
  <si>
    <t>304 GARLAND ST</t>
  </si>
  <si>
    <t>BAR HARBOR LUNCH - USDA</t>
  </si>
  <si>
    <t>11 EAGLE LAKE ROAD</t>
  </si>
  <si>
    <t>CENTRAL SCHOOL - USDA</t>
  </si>
  <si>
    <t>197 MAIN STREET</t>
  </si>
  <si>
    <t>S BERWICK</t>
  </si>
  <si>
    <t>MORSE HIGH SCHOOL - USDA</t>
  </si>
  <si>
    <t>826 HIGH STREET</t>
  </si>
  <si>
    <t>ME EDU CTR DEAF - USDA</t>
  </si>
  <si>
    <t>ONE MACKWORTH ISLAND</t>
  </si>
  <si>
    <t>BUXTON ELEM/SCH -USDA</t>
  </si>
  <si>
    <t>912 LONG PLAINS RD</t>
  </si>
  <si>
    <t>BEALS ELEMEM/SCH - USDA</t>
  </si>
  <si>
    <t>24 MILL POND RD AG ID #62</t>
  </si>
  <si>
    <t>BEATRICE RAFFERTY -USDA</t>
  </si>
  <si>
    <t>22 BAYVIEW DRIVE</t>
  </si>
  <si>
    <t>OTIS SCHOOL USDA</t>
  </si>
  <si>
    <t>105 OTIS ROAD</t>
  </si>
  <si>
    <t>BELGRADE SCHOOL - USDA</t>
  </si>
  <si>
    <t>158 DEPOT RD</t>
  </si>
  <si>
    <t>BENEDICTA SCHOOL - USDA</t>
  </si>
  <si>
    <t>MAIN STREET  RA 605 01</t>
  </si>
  <si>
    <t>BIDDEFORD LUNCH - USDA</t>
  </si>
  <si>
    <t>25 MAPLEWOOD AVENUE-DRY</t>
  </si>
  <si>
    <t>BINGHAM SCH LNCH - USDA</t>
  </si>
  <si>
    <t>110 MEADOW STREET</t>
  </si>
  <si>
    <t>BREWER COMMUNITY - USDA</t>
  </si>
  <si>
    <t>92 PENDELTON ST AG ID</t>
  </si>
  <si>
    <t>BRISTOL CON SCHOOL - USDA</t>
  </si>
  <si>
    <t>2153 BRISTOL RD AG ID #88</t>
  </si>
  <si>
    <t>BROOKLIN SCH LCH - USDA</t>
  </si>
  <si>
    <t>41 SCHOOL STREET</t>
  </si>
  <si>
    <t>BROOKSVILLE LCH - USDA</t>
  </si>
  <si>
    <t>1527 COASTAL RD AG ID#92</t>
  </si>
  <si>
    <t>SKOWHEGAN COMM - USDA</t>
  </si>
  <si>
    <t>39 POULIN DR</t>
  </si>
  <si>
    <t>BRUNSWICK SC LCH - USDA</t>
  </si>
  <si>
    <t>35 UNION STREET  RA 223</t>
  </si>
  <si>
    <t>MILES LANE SCHOOL- USDA</t>
  </si>
  <si>
    <t>52 MILES LANE</t>
  </si>
  <si>
    <t>E.L. KNOWLTON SCH - USDA</t>
  </si>
  <si>
    <t>356  SCHOOL STREET</t>
  </si>
  <si>
    <t>CAPE ELIZ LUNCH - USDA</t>
  </si>
  <si>
    <t>14 SCOTT DYER RD AGID#113</t>
  </si>
  <si>
    <t>CAPITOL AREA TECH -USDA</t>
  </si>
  <si>
    <t>40 PIERCE DRIVE</t>
  </si>
  <si>
    <t>CARAVEL MIDDLE - USDA</t>
  </si>
  <si>
    <t>520 IRISH ROAD</t>
  </si>
  <si>
    <t>CARIBOU HIGH - USDA</t>
  </si>
  <si>
    <t>308 SWEDEN STREET</t>
  </si>
  <si>
    <t>CARIBOU MIDDLE - USDA</t>
  </si>
  <si>
    <t>21 GLENN STREET</t>
  </si>
  <si>
    <t>CARMEL ELEMENTARY - USDA</t>
  </si>
  <si>
    <t>50 PLYMOUTH ROAD</t>
  </si>
  <si>
    <t>CARRABEC HIGH  SCH-USDA</t>
  </si>
  <si>
    <t>160 N MAIN STREET</t>
  </si>
  <si>
    <t>ADAMS SCHOOL-USDA</t>
  </si>
  <si>
    <t>27 SCHOOL ST AG ID #125</t>
  </si>
  <si>
    <t>PRESQUE ISLE HIGH SCHOOL</t>
  </si>
  <si>
    <t>16 GRIFFIN STREET</t>
  </si>
  <si>
    <t>CENTRAL AROOSTOOK HS-USDA</t>
  </si>
  <si>
    <t>26 PLEASANT STREET</t>
  </si>
  <si>
    <t>CHARLOTTE ELEM SCH-USDA</t>
  </si>
  <si>
    <t>1006 AYERS JUNCTION RD</t>
  </si>
  <si>
    <t>773 LAKEWIEW DRIVE</t>
  </si>
  <si>
    <t>763 LAKEVIEW DRIVE</t>
  </si>
  <si>
    <t>COMMUNITY SCHOOLS RA72901</t>
  </si>
  <si>
    <t>79 WASHINGTON STREET</t>
  </si>
  <si>
    <t>CONNOR CONSOLIDATED SCH</t>
  </si>
  <si>
    <t>1581 VAN BUREN ROAD</t>
  </si>
  <si>
    <t>CONY FREEZER RA 205 01</t>
  </si>
  <si>
    <t>60 PIERCE DR</t>
  </si>
  <si>
    <t>CONY HIGH SCHOOL - USDA</t>
  </si>
  <si>
    <t>CUNNINGHAM MID SCH-USDA</t>
  </si>
  <si>
    <t>569 SKYWAY  STREET</t>
  </si>
  <si>
    <t>PRESQUE ISLE MIDDLE SCHOO</t>
  </si>
  <si>
    <t>569 SKYWAY ST</t>
  </si>
  <si>
    <t>04769-2046</t>
  </si>
  <si>
    <t>DAYTON SCHOOL-GOV FAIRFIE</t>
  </si>
  <si>
    <t>75 BEACH STREET</t>
  </si>
  <si>
    <t>276 LIBERTY RD</t>
  </si>
  <si>
    <t>2065 MAIN RD AG ID # 148</t>
  </si>
  <si>
    <t>DEER ISLE-STONINGTON ELEM</t>
  </si>
  <si>
    <t>249 N. DEER ISLE ROAD</t>
  </si>
  <si>
    <t>DEER ISLE HIGH - USDA</t>
  </si>
  <si>
    <t>251 N DEER ISLE RD</t>
  </si>
  <si>
    <t>DEXTER SCH-USDA</t>
  </si>
  <si>
    <t>12 ABBOTT HILL ROAD</t>
  </si>
  <si>
    <t>100 MOOSEHEAD BOULEVARD</t>
  </si>
  <si>
    <t>CARL TROUT SCH RA 567 01</t>
  </si>
  <si>
    <t>35 GRAHAM STREET</t>
  </si>
  <si>
    <t>MATTAWAMKEAG</t>
  </si>
  <si>
    <t>86 CEDAR GROVE ROAD</t>
  </si>
  <si>
    <t>SUPT OF SCHOOLS</t>
  </si>
  <si>
    <t>214 GARDINER ROAD</t>
  </si>
  <si>
    <t>WISCASET</t>
  </si>
  <si>
    <t>84 PLEASANT STREET</t>
  </si>
  <si>
    <t>MT ABRAMS H.S. - USDA</t>
  </si>
  <si>
    <t>1513 SALEM RD</t>
  </si>
  <si>
    <t>E. RANGE II SCHOOL</t>
  </si>
  <si>
    <t>187 SCHOOL RD</t>
  </si>
  <si>
    <t>33 BANGOR RD   AG ID#160</t>
  </si>
  <si>
    <t>04740-4200</t>
  </si>
  <si>
    <t>SUPERINTENDENT OF SCHOOLS</t>
  </si>
  <si>
    <t>102 HIGH STREET</t>
  </si>
  <si>
    <t>440 MAIN ROAD</t>
  </si>
  <si>
    <t>EDITH LOMBARD SCL 530 03</t>
  </si>
  <si>
    <t>883 MAIN STREET</t>
  </si>
  <si>
    <t>SPRINGFIELD</t>
  </si>
  <si>
    <t>21 HARRISON ROAD</t>
  </si>
  <si>
    <t>ELIOT ELEM SCHOOL-USDA</t>
  </si>
  <si>
    <t>1298 STATE ROAD</t>
  </si>
  <si>
    <t>ELIZ LEVENSON CTR RA12801</t>
  </si>
  <si>
    <t>159 HOGAN ROAD</t>
  </si>
  <si>
    <t>ELLA BURR SCHOOL</t>
  </si>
  <si>
    <t>23 ELLA P BURR STREET</t>
  </si>
  <si>
    <t>299 STATE STREET</t>
  </si>
  <si>
    <t>ELLSWORTH ELEM/MID-USDA</t>
  </si>
  <si>
    <t>20 FORREST AVENUE</t>
  </si>
  <si>
    <t>ENFIELD STATION ELEM-USDA</t>
  </si>
  <si>
    <t>561 HAMMETT RD</t>
  </si>
  <si>
    <t>ENFIELD</t>
  </si>
  <si>
    <t>FALMOUTH ELEMENTARY-USDA</t>
  </si>
  <si>
    <t>58 WOODVILLE RD AG ID#174</t>
  </si>
  <si>
    <t>32 SHERWOOD DRIVE</t>
  </si>
  <si>
    <t>53 GARFIELD ST</t>
  </si>
  <si>
    <t>YORK MIDDLE SCHOOL</t>
  </si>
  <si>
    <t>20 ORGANUG ROAD</t>
  </si>
  <si>
    <t>WHITING SCHOOL DEP.</t>
  </si>
  <si>
    <t>145 US RTE 1</t>
  </si>
  <si>
    <t>04691-3106</t>
  </si>
  <si>
    <t>249 EASTERN AVE</t>
  </si>
  <si>
    <t>FORT KENT ELEMENTARY-USDA</t>
  </si>
  <si>
    <t>108 PLEASANT STREET</t>
  </si>
  <si>
    <t>FOXCROFT ACAD RA 820 01</t>
  </si>
  <si>
    <t>975 WEST MAIN STREET</t>
  </si>
  <si>
    <t>WARREN COMM SCH - USDA</t>
  </si>
  <si>
    <t>117 EASTERN ROAD</t>
  </si>
  <si>
    <t>MORSE STREET SCHOOL</t>
  </si>
  <si>
    <t>30 HOLBROOK ST</t>
  </si>
  <si>
    <t>04032-1205</t>
  </si>
  <si>
    <t>23 SCHOOL STREET</t>
  </si>
  <si>
    <t>175 FRUIT STREET</t>
  </si>
  <si>
    <t>745 MAIN STREET</t>
  </si>
  <si>
    <t>25 MOLLY OCKETT DR</t>
  </si>
  <si>
    <t>04037-1496</t>
  </si>
  <si>
    <t>40 WEST HILL ROAD</t>
  </si>
  <si>
    <t>161 COBBOSSEE AVENUE</t>
  </si>
  <si>
    <t>GEORGE MITCHELL SCH-USDA</t>
  </si>
  <si>
    <t>52 BAYPOINT RD AGID # 188</t>
  </si>
  <si>
    <t>1 SUNSET AVENUE</t>
  </si>
  <si>
    <t>GILFORD BUTLER RA 505 03</t>
  </si>
  <si>
    <t>991 HUDSON ROAD</t>
  </si>
  <si>
    <t>GOODWILL-HINCKLEY-USDA</t>
  </si>
  <si>
    <t>16 PRESCOTT DRIVE</t>
  </si>
  <si>
    <t>GORHAM HIGH SCHOOL-USDA</t>
  </si>
  <si>
    <t>41 MORRILL AVE</t>
  </si>
  <si>
    <t>GOULDSBORO GRAM RA 096 01</t>
  </si>
  <si>
    <t>22 SCHOOL STREET</t>
  </si>
  <si>
    <t>GOULDSBORO</t>
  </si>
  <si>
    <t>SPRUCE MTN HIGH SCHOOL</t>
  </si>
  <si>
    <t>33 COMMUNITY DR</t>
  </si>
  <si>
    <t>GRAY-NEW GLOUC MIDDLE SCH</t>
  </si>
  <si>
    <t>31 L1BBY HILL ROAD</t>
  </si>
  <si>
    <t>GREAT SALT BAY</t>
  </si>
  <si>
    <t>559 MAIN ST</t>
  </si>
  <si>
    <t>GREENE CTRL SCHOOL</t>
  </si>
  <si>
    <t>41 MAIN STREET</t>
  </si>
  <si>
    <t>GREENVILLE HIGH SCH-USDA</t>
  </si>
  <si>
    <t>130 PRITHAM AVE</t>
  </si>
  <si>
    <t>HALCYON HOUSE-USDA</t>
  </si>
  <si>
    <t>627 MIDDLE ROAD</t>
  </si>
  <si>
    <t>26 GARDEN LANE</t>
  </si>
  <si>
    <t>HALL-DALE PRIM RA 516 02</t>
  </si>
  <si>
    <t>11 1/2 LINCOLN STREET</t>
  </si>
  <si>
    <t>EARL MCGRAW SCHOOL</t>
  </si>
  <si>
    <t>20 MAIN RD  NORTH</t>
  </si>
  <si>
    <t>33 CEMETERY ROAD</t>
  </si>
  <si>
    <t>18 MAIN STREET</t>
  </si>
  <si>
    <t>SUMNER MEMORIAL H S</t>
  </si>
  <si>
    <t>2456 US HWY 1</t>
  </si>
  <si>
    <t>04664-3307</t>
  </si>
  <si>
    <t>HELEN DUNN SCHOOL - USDA</t>
  </si>
  <si>
    <t>129 MILITARY ROAD</t>
  </si>
  <si>
    <t>CARRABEC HS-USDA-SUMMER</t>
  </si>
  <si>
    <t>91 N MAIN ST</t>
  </si>
  <si>
    <t>04958-7507</t>
  </si>
  <si>
    <t>HELEN THOMPSON SCH-USDA</t>
  </si>
  <si>
    <t>309 SPEARS CORNER RD</t>
  </si>
  <si>
    <t>HILLTOP SCH LUN RA 229 04</t>
  </si>
  <si>
    <t>19 MARSHALL AVENUE</t>
  </si>
  <si>
    <t>HIRAM ELEMENTARY SCH-USDA</t>
  </si>
  <si>
    <t>213 S HIRAM RD</t>
  </si>
  <si>
    <t>HODGKINS SCHOOL USDA</t>
  </si>
  <si>
    <t>60 PIERCE DRIVE</t>
  </si>
  <si>
    <t>202 KIDDER HILL ROAD</t>
  </si>
  <si>
    <t>590 MAIN ROAD</t>
  </si>
  <si>
    <t>ST DOMINICS</t>
  </si>
  <si>
    <t>17 BAIRD AVENUE</t>
  </si>
  <si>
    <t>34 HIGHFIELD RD</t>
  </si>
  <si>
    <t>HOULTON HIGH SCHOOL USDA</t>
  </si>
  <si>
    <t>7 BIRD STREET</t>
  </si>
  <si>
    <t>HOULTON SOUTHSIDE SCH</t>
  </si>
  <si>
    <t>65 SOUTH STREET</t>
  </si>
  <si>
    <t>25 VARNEY RD</t>
  </si>
  <si>
    <t>N BERWICK</t>
  </si>
  <si>
    <t>HUSSEY SCHOOL  USDA</t>
  </si>
  <si>
    <t>12 GEDNEY STREET</t>
  </si>
  <si>
    <t>INDIAN ISLAND SCHOOL</t>
  </si>
  <si>
    <t>10 WABANANKI WAY</t>
  </si>
  <si>
    <t>195 PARK STREET</t>
  </si>
  <si>
    <t>FOREST HILLS SCHOOL USDA</t>
  </si>
  <si>
    <t>606 MAIN STREET</t>
  </si>
  <si>
    <t>JAMES DOUGHTY MIDDLE SCHO</t>
  </si>
  <si>
    <t>143 FIFTH STREET</t>
  </si>
  <si>
    <t>JAMES H.BEAN SCHOOL</t>
  </si>
  <si>
    <t>2896 MIDDLE ROAD</t>
  </si>
  <si>
    <t>JAY CENT SCH RA 239 01</t>
  </si>
  <si>
    <t>DEL.TO JAY MIDDLE SCHOOL</t>
  </si>
  <si>
    <t>48 WASHINGTON RD  USDA</t>
  </si>
  <si>
    <t>139 SNARE CREEK LANE</t>
  </si>
  <si>
    <t>KATAHDIN ELEM-USDA</t>
  </si>
  <si>
    <t>805 STATION ROAD</t>
  </si>
  <si>
    <t>KENNEBUNKPT HIGH SCHOOL</t>
  </si>
  <si>
    <t>89 FLETCHER STREET</t>
  </si>
  <si>
    <t>KIDSPEACE OF NEW ENGLAND</t>
  </si>
  <si>
    <t>16 KIDSPEACE WAY</t>
  </si>
  <si>
    <t>KINGFIELD ELEM USDA</t>
  </si>
  <si>
    <t>102 SALEM ROAD</t>
  </si>
  <si>
    <t>KINGMAN ELEM SCH USDA</t>
  </si>
  <si>
    <t>25 PARK STREET</t>
  </si>
  <si>
    <t>43 STEVENSON RD AGID#242</t>
  </si>
  <si>
    <t>LAKE REGION HS USDA</t>
  </si>
  <si>
    <t>1877 ROOSEVELT TRAIL</t>
  </si>
  <si>
    <t>LAMOINE CONS SCHOOL</t>
  </si>
  <si>
    <t>53 LAMOINE BEACH ROAD</t>
  </si>
  <si>
    <t>LAURA E. RICHARDS</t>
  </si>
  <si>
    <t>279 BRUNSWICK AVENUE</t>
  </si>
  <si>
    <t>LEE ACADEMY RA84201 USDA</t>
  </si>
  <si>
    <t>26 WINN ROAD</t>
  </si>
  <si>
    <t>LEE/WINN ELEM SCH    USDA</t>
  </si>
  <si>
    <t>1009 ROUTE 168</t>
  </si>
  <si>
    <t>169 S LEVANT RD</t>
  </si>
  <si>
    <t>LEWISTON NU PRO RA24401</t>
  </si>
  <si>
    <t>407 EAST AVENUE</t>
  </si>
  <si>
    <t>93 HIGH STREET</t>
  </si>
  <si>
    <t>LINCOLN SCHOOL USDA</t>
  </si>
  <si>
    <t>30 LINCOLN STREET</t>
  </si>
  <si>
    <t>523 HOPE ROAD  AG ID# 264</t>
  </si>
  <si>
    <t>LINE ELEM SCH USDA</t>
  </si>
  <si>
    <t>818 WATER STREET</t>
  </si>
  <si>
    <t>W NEWFIELD</t>
  </si>
  <si>
    <t>LISBON COMM SCH RA 030 01</t>
  </si>
  <si>
    <t>33 MILL STREET</t>
  </si>
  <si>
    <t>LISBON</t>
  </si>
  <si>
    <t>CARRIE RICKER SCHOOL</t>
  </si>
  <si>
    <t>573 RICHMOND ROAD</t>
  </si>
  <si>
    <t>LYMAN ELEMENTARY SCHOOL</t>
  </si>
  <si>
    <t>39 SCHOOLHOUSE RD</t>
  </si>
  <si>
    <t>04002-7784</t>
  </si>
  <si>
    <t>CENTRAL MIDDLE SCH USDA</t>
  </si>
  <si>
    <t>416 MAIN STREET</t>
  </si>
  <si>
    <t>15 ROSE GAFFNEY ROAD</t>
  </si>
  <si>
    <t>135 7TH AVENUE</t>
  </si>
  <si>
    <t>MADISON JR. HS</t>
  </si>
  <si>
    <t>205 MAIN STREET</t>
  </si>
  <si>
    <t>MANCHESTER ELEM SCH USDA</t>
  </si>
  <si>
    <t>17 SCHOOL STREET</t>
  </si>
  <si>
    <t>LONG CREEK YOUTH DEVELOP</t>
  </si>
  <si>
    <t>675 WESTBROOK STREET</t>
  </si>
  <si>
    <t>MAPLETON ELEM SCHOOL</t>
  </si>
  <si>
    <t>1642 MAIN STREET</t>
  </si>
  <si>
    <t>2250 MILLARD HARRISON DR.</t>
  </si>
  <si>
    <t>MARSHWOOD JR HS AGID743</t>
  </si>
  <si>
    <t>260 DOW HWY</t>
  </si>
  <si>
    <t>03908-1843</t>
  </si>
  <si>
    <t>MATTANAWCOOK ACADEMY</t>
  </si>
  <si>
    <t>33 REED DRIVE</t>
  </si>
  <si>
    <t>MATTANAWCOOK HS RA 567 04</t>
  </si>
  <si>
    <t>MECHANIC FALLS SCH USDA</t>
  </si>
  <si>
    <t>129 ELM STREET</t>
  </si>
  <si>
    <t>MEDOMAK VALLEY MIDDLE USD</t>
  </si>
  <si>
    <t>318 MANKTOWN ROAD</t>
  </si>
  <si>
    <t>25 MIDDLE SCHOOL DR</t>
  </si>
  <si>
    <t>04460-3043</t>
  </si>
  <si>
    <t>MILBRIDGE ELEM SCH USDA</t>
  </si>
  <si>
    <t>39 WASHINGTON ST</t>
  </si>
  <si>
    <t>MILBRIDGE</t>
  </si>
  <si>
    <t>600 LIMERICK ROAD</t>
  </si>
  <si>
    <t>MILLER GRADE SCH - USDA</t>
  </si>
  <si>
    <t>145 KALERS CORNER RD</t>
  </si>
  <si>
    <t>199 STATE STREET</t>
  </si>
  <si>
    <t>23 SHAW HILL ROAD</t>
  </si>
  <si>
    <t>HENRY L. COTTRELL ELEM</t>
  </si>
  <si>
    <t>169 ACADEMY ROAD</t>
  </si>
  <si>
    <t>MONROE ELEM SCHOOL</t>
  </si>
  <si>
    <t>577 MOUNT VIEW ROAD</t>
  </si>
  <si>
    <t>MONSON ELEM SCH RA 568 01</t>
  </si>
  <si>
    <t>135 GREENVILLE ROAD</t>
  </si>
  <si>
    <t>MONSON</t>
  </si>
  <si>
    <t>MORSE MEMORIAL</t>
  </si>
  <si>
    <t>577 MOUNT VIEW RD</t>
  </si>
  <si>
    <t>MT ARARAT MIDDLE SCHOOL</t>
  </si>
  <si>
    <t>66 REPUBLIC AVE</t>
  </si>
  <si>
    <t>8 JOY ROAD</t>
  </si>
  <si>
    <t>1081 EAGLE LAKE ROAD</t>
  </si>
  <si>
    <t>MT. JEFFERSON JR. H/S</t>
  </si>
  <si>
    <t>61 WINN ROAD</t>
  </si>
  <si>
    <t>WATERVILLE JR HIGH</t>
  </si>
  <si>
    <t>120 WEST RIVER RD</t>
  </si>
  <si>
    <t>MT. VIEW SCHOOL COMPLEX</t>
  </si>
  <si>
    <t>NEW BEGINNINGS</t>
  </si>
  <si>
    <t>491 MAIN STREET</t>
  </si>
  <si>
    <t>113 WESTMANLAND RD</t>
  </si>
  <si>
    <t>04762-3403</t>
  </si>
  <si>
    <t>NOBLE HS LUNCH</t>
  </si>
  <si>
    <t>388 SOMERSWORTH ROAD</t>
  </si>
  <si>
    <t>46 CRANBERRY MEADOW ROAD</t>
  </si>
  <si>
    <t>NOBLEBORO CENTRAL</t>
  </si>
  <si>
    <t>N. BERWICK ELEM RA 560 03</t>
  </si>
  <si>
    <t>ROUTE 4 -25 VARNEY ROAD</t>
  </si>
  <si>
    <t>56 SCHOOL ROAD</t>
  </si>
  <si>
    <t>MESSALONSKEE HIGH SCH USD</t>
  </si>
  <si>
    <t>33 SCHOOL BUS DRIVE</t>
  </si>
  <si>
    <t>ALTON ELEMNENTARY DEL TO</t>
  </si>
  <si>
    <t>576 STILLWATER AVE</t>
  </si>
  <si>
    <t>14 GOODRIDGE ROAD</t>
  </si>
  <si>
    <t>ORLAND CONS SCH RA 091 05</t>
  </si>
  <si>
    <t>62 MECHANIC STREET</t>
  </si>
  <si>
    <t>PARK STREET SCH RA 571 01</t>
  </si>
  <si>
    <t>DEL@KENNEBUNK MIDDLE SCH</t>
  </si>
  <si>
    <t>PATRICK THERRIAULT SCHOOL</t>
  </si>
  <si>
    <t>425 MARTIN ROAD</t>
  </si>
  <si>
    <t>SINCLAIR</t>
  </si>
  <si>
    <t>36 US ROUTE 1</t>
  </si>
  <si>
    <t>66 N PENOBSCOT RD</t>
  </si>
  <si>
    <t>04476-3017</t>
  </si>
  <si>
    <t>TERRI CUMMINGS</t>
  </si>
  <si>
    <t>23 CROSS RD</t>
  </si>
  <si>
    <t>04493-4146</t>
  </si>
  <si>
    <t>1587 US RT 1</t>
  </si>
  <si>
    <t>04667-9801</t>
  </si>
  <si>
    <t>272 BLAKE HILL ROAD</t>
  </si>
  <si>
    <t>1047 MAIN ROAD</t>
  </si>
  <si>
    <t>PINE STREET SCHOOL</t>
  </si>
  <si>
    <t>50 PINE STREET</t>
  </si>
  <si>
    <t>1250 MAINE STREET</t>
  </si>
  <si>
    <t>POLAND REG HIGH SCHOOL</t>
  </si>
  <si>
    <t>1457 MAINE ST.  RTE 26</t>
  </si>
  <si>
    <t>PORTLAND SCHOOL RA 265 01</t>
  </si>
  <si>
    <t>92 WALDRON WAY</t>
  </si>
  <si>
    <t>04103-5944</t>
  </si>
  <si>
    <t>POWNAL LUNCH RA</t>
  </si>
  <si>
    <t>DEL.TO MORSE STREET SCH</t>
  </si>
  <si>
    <t>PRESCOTT MEM SCH - USDA</t>
  </si>
  <si>
    <t>100 WALDOBORO RD</t>
  </si>
  <si>
    <t>289 MAIN STREET</t>
  </si>
  <si>
    <t>RANGELEY SCHOOL - USDA</t>
  </si>
  <si>
    <t>43 MENDOLIA RD</t>
  </si>
  <si>
    <t>READFIELD ELEMENTORY SCH</t>
  </si>
  <si>
    <t>132 MAIN ST  AG ID#404</t>
  </si>
  <si>
    <t>RIVERVIEW SCHOOL</t>
  </si>
  <si>
    <t>821 RIVER AVENUE</t>
  </si>
  <si>
    <t>SO. GARDINER</t>
  </si>
  <si>
    <t>904 US RT 1</t>
  </si>
  <si>
    <t>RUMFORD GROUP RA 728 01</t>
  </si>
  <si>
    <t>160 LINCOLN AVENUE</t>
  </si>
  <si>
    <t>RUMFORD</t>
  </si>
  <si>
    <t>36 NO NAME POND RD</t>
  </si>
  <si>
    <t>C.K. BURNS SCHOOL</t>
  </si>
  <si>
    <t>135 MIDDLE STREET</t>
  </si>
  <si>
    <t>SACOPEE VAL HS</t>
  </si>
  <si>
    <t>115 SO. HIRAM ROAD</t>
  </si>
  <si>
    <t>SO. HIRAM</t>
  </si>
  <si>
    <t>EAST GRAND SCHOOL-USDA</t>
  </si>
  <si>
    <t>31 HOULTON ROAD</t>
  </si>
  <si>
    <t>DUNN SCHOOL-USDA</t>
  </si>
  <si>
    <t>667 MORSE ROAD</t>
  </si>
  <si>
    <t>COMPREHENSIVE H S -USDA</t>
  </si>
  <si>
    <t>256 MAIN STREET</t>
  </si>
  <si>
    <t>SO. PARIS</t>
  </si>
  <si>
    <t>DIRIGO MIDDLE SCH-USDA</t>
  </si>
  <si>
    <t>45 MIDDLE SCHOOL ST</t>
  </si>
  <si>
    <t>VAN BUREN DIST HIGH SCH</t>
  </si>
  <si>
    <t>169 MAIN STREET</t>
  </si>
  <si>
    <t>EASTBROOK CAVE HILL-USDA</t>
  </si>
  <si>
    <t>1205 EASTBROOK ROAD</t>
  </si>
  <si>
    <t>CAMDEN ROCKPORT ELEM USDA</t>
  </si>
  <si>
    <t>34 KNOWLTON STREET</t>
  </si>
  <si>
    <t>SAD #32 SCH LUN RA 532 01</t>
  </si>
  <si>
    <t>50 OAK STREET</t>
  </si>
  <si>
    <t>DR LEVESQUE ELEM SCHOOL</t>
  </si>
  <si>
    <t>443 US ROUTE 1</t>
  </si>
  <si>
    <t>TROY HOWARD SCHOOL</t>
  </si>
  <si>
    <t>173 LINCOLNVILLE AVE.</t>
  </si>
  <si>
    <t>SAD #38 SCH LUN RA 538 01</t>
  </si>
  <si>
    <t>ROUTE #143, BOX 62</t>
  </si>
  <si>
    <t>ETNA</t>
  </si>
  <si>
    <t>25 CAMPUS DRIVE DROP 1</t>
  </si>
  <si>
    <t>PENQUIS VALLEY SCHOOL</t>
  </si>
  <si>
    <t>48 PENQUIS DRIVE</t>
  </si>
  <si>
    <t>MOUNTAIN VALLEY MIDDLE SC</t>
  </si>
  <si>
    <t>58 HIGHLAND TERRACE</t>
  </si>
  <si>
    <t>MT VALLEY MIDDLE SCHOOL</t>
  </si>
  <si>
    <t>58 HIGHLAND TERRACE RD</t>
  </si>
  <si>
    <t>TELSTAR REGIONAL HIGH SCH</t>
  </si>
  <si>
    <t>284 WALKER ROAD</t>
  </si>
  <si>
    <t>WASHBURN ELEM SCHOOL</t>
  </si>
  <si>
    <t>6 SCHOOL STREET</t>
  </si>
  <si>
    <t>SAD #48 NUTR PR RA 548 01</t>
  </si>
  <si>
    <t>P.O. BOX 100 WILLIAMS RD.</t>
  </si>
  <si>
    <t>MADISON HIGH SCH USDA</t>
  </si>
  <si>
    <t>468 MAIN STREET</t>
  </si>
  <si>
    <t>MILL POND SCHOOL RSU70</t>
  </si>
  <si>
    <t>147 HODGDON MILLS ROAD</t>
  </si>
  <si>
    <t>MT. ARARAT MIDDLE SCHOOL</t>
  </si>
  <si>
    <t>66 REPUBLICAN AVE</t>
  </si>
  <si>
    <t>WILLIAM CONE SCHOOL</t>
  </si>
  <si>
    <t>WOODSIDE ELEMENTARY</t>
  </si>
  <si>
    <t>42 BARROWS DRIVE</t>
  </si>
  <si>
    <t>UNION 134 SC LUNCRA-57701</t>
  </si>
  <si>
    <t>2066 CUTLER ROAD</t>
  </si>
  <si>
    <t>SAD #9 SCH LUN RA 509 01</t>
  </si>
  <si>
    <t>MT BLUE HIGH SCHOOL</t>
  </si>
  <si>
    <t>700 SACO ROAD</t>
  </si>
  <si>
    <t>JUNCTION RT 35&amp;22</t>
  </si>
  <si>
    <t>RTE 114 &amp; 35</t>
  </si>
  <si>
    <t>ROUTE 35</t>
  </si>
  <si>
    <t>SAD #33 WISDOM HIGH SCH</t>
  </si>
  <si>
    <t>368 MAIN STREET</t>
  </si>
  <si>
    <t>ST. AGATHA</t>
  </si>
  <si>
    <t>MABEL L. WILSON SCHOOL</t>
  </si>
  <si>
    <t>353 TUTTLE ROAD</t>
  </si>
  <si>
    <t>SCARBOROUGH LUNCH - USDA</t>
  </si>
  <si>
    <t>40 GORHAM RD</t>
  </si>
  <si>
    <t>29 SEA ROAD</t>
  </si>
  <si>
    <t>SEARSPORT HIGH SCHOOL</t>
  </si>
  <si>
    <t>24 MORTLAND RD</t>
  </si>
  <si>
    <t>272 SNOWS COVE RD</t>
  </si>
  <si>
    <t>04676-3442</t>
  </si>
  <si>
    <t>SHAPLEIGH ELEMENTARY SCH</t>
  </si>
  <si>
    <t>467 SHAPLEIGH CORNER RD</t>
  </si>
  <si>
    <t>SKOWHEGAN SR HS RA 554 02</t>
  </si>
  <si>
    <t>195 WEST FRONT STREET</t>
  </si>
  <si>
    <t>PROSQUE ISLE MIDDLE</t>
  </si>
  <si>
    <t>569 SKYWAY STREET</t>
  </si>
  <si>
    <t>S. BERWICK CENT RA 535 01</t>
  </si>
  <si>
    <t>MAIN STREET</t>
  </si>
  <si>
    <t>SO. BERWICK</t>
  </si>
  <si>
    <t>SO. PORTLAND HIGH SCHOOL</t>
  </si>
  <si>
    <t>637 HIGHLAND AVENUE</t>
  </si>
  <si>
    <t>SO. PORTLAND</t>
  </si>
  <si>
    <t>SOUTHERN AROOSTOOK CSD</t>
  </si>
  <si>
    <t>922 DYER BROOK ROAD</t>
  </si>
  <si>
    <t>SOUTHPORT CENTRAL SCHOOL</t>
  </si>
  <si>
    <t>438 HENDRICKS HILL ROAD</t>
  </si>
  <si>
    <t>ST ANDRE GROUP RA 712 01</t>
  </si>
  <si>
    <t>88 OXFORD STREET</t>
  </si>
  <si>
    <t>ST ANDRE HOME  INC</t>
  </si>
  <si>
    <t>283 ELM STREET</t>
  </si>
  <si>
    <t>ST ANDRE HOME RA 710 01</t>
  </si>
  <si>
    <t>168 PROSPECT STREET</t>
  </si>
  <si>
    <t>1200 OHIO STRET</t>
  </si>
  <si>
    <t>ST ANDRE HOME RA 711 01</t>
  </si>
  <si>
    <t>188 SABATTUS STREET</t>
  </si>
  <si>
    <t>ST. AUGUSTINE RA 804 01</t>
  </si>
  <si>
    <t>24 WASHINGTON-CHURCH BASE</t>
  </si>
  <si>
    <t>ST FRANCIS ELEM</t>
  </si>
  <si>
    <t>857 MAIN STREET</t>
  </si>
  <si>
    <t>ST. FRANCIS</t>
  </si>
  <si>
    <t>ST GEORGE ELEM RA 550 01</t>
  </si>
  <si>
    <t>UPPER HIGH STREET</t>
  </si>
  <si>
    <t>25 GRAHAM ST.</t>
  </si>
  <si>
    <t>393 MAIN STREET</t>
  </si>
  <si>
    <t>ST. PETER'S SCH RA 825 01</t>
  </si>
  <si>
    <t>69 NORTH AVENUE</t>
  </si>
  <si>
    <t>ELLA LEWIS SCHOOL</t>
  </si>
  <si>
    <t>15 VILLAGE ROAD</t>
  </si>
  <si>
    <t>STRATTON SCHOOL</t>
  </si>
  <si>
    <t>65 SCHOOL STREET</t>
  </si>
  <si>
    <t>110 N MAIN ST</t>
  </si>
  <si>
    <t>04983-3008</t>
  </si>
  <si>
    <t>SUGG MIDDLE SCHOOL USDA</t>
  </si>
  <si>
    <t>4 SUGG DRIVE</t>
  </si>
  <si>
    <t>754 NORTH BEND ROAD</t>
  </si>
  <si>
    <t>UPPER KENNEBEC VAL JR-SR</t>
  </si>
  <si>
    <t>110 MEADOW ST</t>
  </si>
  <si>
    <t>TEAGUE PARK SCH RA 229 05</t>
  </si>
  <si>
    <t>DAWN BARNES ELEM-USDA</t>
  </si>
  <si>
    <t>1025 VAN BUREN ROAD</t>
  </si>
  <si>
    <t>119 TREMONT ROAD</t>
  </si>
  <si>
    <t>51 SCHOOL ROAD</t>
  </si>
  <si>
    <t>TROY CTRL SCH RA 503 04</t>
  </si>
  <si>
    <t>TURNER ELEM SCHOOL</t>
  </si>
  <si>
    <t>91 MATTHEWS WAY</t>
  </si>
  <si>
    <t>TURNER PRIM SCHOOL</t>
  </si>
  <si>
    <t>59 COBB ROAD</t>
  </si>
  <si>
    <t>UNION CNTRL SCH - USDA</t>
  </si>
  <si>
    <t>1070 HEALD HIGHWAY</t>
  </si>
  <si>
    <t>VANCEBORO ELEMENTARY</t>
  </si>
  <si>
    <t>101 HIGH STREET</t>
  </si>
  <si>
    <t>VASSALBORO COMM SCHOOL</t>
  </si>
  <si>
    <t>1116 WEBBER POND ROAD</t>
  </si>
  <si>
    <t>VEAZIE SCH LUN -USDA</t>
  </si>
  <si>
    <t>1040 SCHOOL STREET</t>
  </si>
  <si>
    <t>66 VINE STREET AG ID #47</t>
  </si>
  <si>
    <t>WALES SCH LUNCH RA 044 02</t>
  </si>
  <si>
    <t>175 CENTRE ROAD  USDA</t>
  </si>
  <si>
    <t>WALKER MEM SCH RA 503 06</t>
  </si>
  <si>
    <t>577 MT VIEW RD</t>
  </si>
  <si>
    <t>340 SOKOKIS TRAIL</t>
  </si>
  <si>
    <t>WATERVILLE HIGH SCHOOL</t>
  </si>
  <si>
    <t>1 BROOKLYN AVENUE</t>
  </si>
  <si>
    <t>WELLS HIGH SCHOOL USDA</t>
  </si>
  <si>
    <t>200 SANFORD ROAD</t>
  </si>
  <si>
    <t>WESLEY CORNER ELEM SCHOOL</t>
  </si>
  <si>
    <t>13 WHINING PINES</t>
  </si>
  <si>
    <t>WEST BATH ELEMENTARY SCH</t>
  </si>
  <si>
    <t>126 NEW MEADOWS ROAD</t>
  </si>
  <si>
    <t>WEYMOUTH HEIN RA 715 01</t>
  </si>
  <si>
    <t>1700 BRISTOL ROAD</t>
  </si>
  <si>
    <t>BRISTOL</t>
  </si>
  <si>
    <t>WHITEFIELD ELEM SCHOOL</t>
  </si>
  <si>
    <t>164 GRAND ARMY ROAD</t>
  </si>
  <si>
    <t>WILLIAM S COHEN SCHOOL</t>
  </si>
  <si>
    <t>304 GARLAND STREET</t>
  </si>
  <si>
    <t>WINDHAM MIDDLE SCHOOL</t>
  </si>
  <si>
    <t>408 GRAY ROAD</t>
  </si>
  <si>
    <t>WINSLOW ELEM SCHOOL</t>
  </si>
  <si>
    <t>55 BENTON AVE</t>
  </si>
  <si>
    <t>WINSLOW JR HIGH SCHOOL</t>
  </si>
  <si>
    <t>10 DANIELSON STREET</t>
  </si>
  <si>
    <t>WAGNER MIDDLE SCHOOL</t>
  </si>
  <si>
    <t>19 WILLIAMS WAY IVE</t>
  </si>
  <si>
    <t>WISCASSET HIGH SCHOOL</t>
  </si>
  <si>
    <t>277 GARDINER ROAD</t>
  </si>
  <si>
    <t>WISCASSET MIDDLE/HIGH</t>
  </si>
  <si>
    <t>272 GARDINER RD</t>
  </si>
  <si>
    <t>04578-4201</t>
  </si>
  <si>
    <t>WOODLAND CONS SCHOOL</t>
  </si>
  <si>
    <t>844 WOODLAND CENTER ROAD</t>
  </si>
  <si>
    <t>14 FIRST AVE</t>
  </si>
  <si>
    <t>04694-3356</t>
  </si>
  <si>
    <t>WOOLWICH CENTRAL SCHOOL</t>
  </si>
  <si>
    <t>137 NEQUASSET ROAD</t>
  </si>
  <si>
    <t>WYTOPITLOCK ELE RA 110 01</t>
  </si>
  <si>
    <t>SPRINGER ROAD</t>
  </si>
  <si>
    <t>WYTOPITLOCK</t>
  </si>
  <si>
    <t>YARMOUTH H.S. - USDA</t>
  </si>
  <si>
    <t>286 WEST ELM STREET</t>
  </si>
  <si>
    <t>1 ROBERT STEVENS DRIVE</t>
  </si>
  <si>
    <t>ZIPPEL ELEM SCH</t>
  </si>
  <si>
    <t>42 GRIFFIN STREET</t>
  </si>
  <si>
    <t>QUODDY BAY CHILD CTR</t>
  </si>
  <si>
    <t>5 SOUTH LUBBEC ROAD</t>
  </si>
  <si>
    <t>WALDO CTY HEADSTART CBF01</t>
  </si>
  <si>
    <t>275 HIGH STREET</t>
  </si>
  <si>
    <t>45 NORTH STREET</t>
  </si>
  <si>
    <t>EAST MILLINOCKE</t>
  </si>
  <si>
    <t>CHILDREN'S HOUSE CHILD CR</t>
  </si>
  <si>
    <t>34 ARUNDEL ROAD</t>
  </si>
  <si>
    <t>ARUNDEL</t>
  </si>
  <si>
    <t>FLANDERS BAY CDS USDA</t>
  </si>
  <si>
    <t>2165 US HWY 1 STE 3</t>
  </si>
  <si>
    <t>04664-3215</t>
  </si>
  <si>
    <t>GORHAM NARRAGANSETT USDA</t>
  </si>
  <si>
    <t>DEL.TO GORHAM MIDDLE SCH</t>
  </si>
  <si>
    <t>GORHAM MIDDLE SCHOOL USDA</t>
  </si>
  <si>
    <t>106 WEEKS ROAD</t>
  </si>
  <si>
    <t>HOLY CROSS S. PORTLAND</t>
  </si>
  <si>
    <t>637 HIGHLAND AVE</t>
  </si>
  <si>
    <t>SOUTH PORTLAND,</t>
  </si>
  <si>
    <t>16 GRIFFEN STREET</t>
  </si>
  <si>
    <t>ALBERT S. HALL SCH - USDA</t>
  </si>
  <si>
    <t>27 PLEASANT STREET</t>
  </si>
  <si>
    <t>BANGOR-VINE ST ELEM USDA</t>
  </si>
  <si>
    <t>DEL. TO  DOUGHTY SCHOOL</t>
  </si>
  <si>
    <t>BANGOR - FAIRMOUNT-USDA</t>
  </si>
  <si>
    <t>DEL.TO DOUGHTY SCHOOL</t>
  </si>
  <si>
    <t>DEL. TO COHEN SCHOOL</t>
  </si>
  <si>
    <t>BIDDEFORD HIGH SCHOOL</t>
  </si>
  <si>
    <t>320 HILL ST</t>
  </si>
  <si>
    <t>04005-3925</t>
  </si>
  <si>
    <t>8 TEMPLE STREET</t>
  </si>
  <si>
    <t>KENNEBUNKPORT</t>
  </si>
  <si>
    <t>COMMUNTIY CONCEPTS INC.</t>
  </si>
  <si>
    <t>20 B CHURCH STREET</t>
  </si>
  <si>
    <t>EAST WILTON</t>
  </si>
  <si>
    <t>NARRAGANSETT ELEM - USDA</t>
  </si>
  <si>
    <t>284 MAIN STREET</t>
  </si>
  <si>
    <t>GORHAM VILLAGE ELEM USDA</t>
  </si>
  <si>
    <t>12 ROBIE STREET</t>
  </si>
  <si>
    <t>DEL.TO PRESQUE ISLE HIGH</t>
  </si>
  <si>
    <t>HALL DALE HIGH SCH-USDA</t>
  </si>
  <si>
    <t>97 MAPLE ST</t>
  </si>
  <si>
    <t>04344-4800</t>
  </si>
  <si>
    <t>FORT FAIR FIELD ELEM SCH</t>
  </si>
  <si>
    <t>76 BRUNSWICK AVENUE</t>
  </si>
  <si>
    <t>FT FAIRFIELD</t>
  </si>
  <si>
    <t>45 CHURCH STREET</t>
  </si>
  <si>
    <t>ASHLAND H.S. - USDA</t>
  </si>
  <si>
    <t>180 PRESQUE ISLE ROAD</t>
  </si>
  <si>
    <t>LEEDS CENTRAL SCHL USDA</t>
  </si>
  <si>
    <t>1185 ROUTE 106</t>
  </si>
  <si>
    <t>04263-3502</t>
  </si>
  <si>
    <t>170 SCHOOL STREET</t>
  </si>
  <si>
    <t>LEBANON SCHOOL RA560 USDA</t>
  </si>
  <si>
    <t>53 UPPER GUINEA RD</t>
  </si>
  <si>
    <t>MT.ARARAT HIGH SCH</t>
  </si>
  <si>
    <t>73 EAGLES WAY</t>
  </si>
  <si>
    <t>SANFORD SCHOOL DEPARTMENT</t>
  </si>
  <si>
    <t>917 MAIN STREET</t>
  </si>
  <si>
    <t>BANGOR HIGH RA#208 9 USDA</t>
  </si>
  <si>
    <t>885 BROADWAY</t>
  </si>
  <si>
    <t>DEL.TO CARIBOU MIDDLE SCH</t>
  </si>
  <si>
    <t>NEWBURGH SCH RA 522 02</t>
  </si>
  <si>
    <t>DEL. TO EARL C MCGRAW SCH</t>
  </si>
  <si>
    <t>SAD 71</t>
  </si>
  <si>
    <t>DEL.TO KENNEBUNK HIGH SCH</t>
  </si>
  <si>
    <t>HELEN HUNT SCHOOL</t>
  </si>
  <si>
    <t>HARBOR CHILDREN'S CT USDA</t>
  </si>
  <si>
    <t>35 SCHOOL STREET</t>
  </si>
  <si>
    <t>12 KIDS PL</t>
  </si>
  <si>
    <t>04263-3351</t>
  </si>
  <si>
    <t>1202 DOVER ROAD</t>
  </si>
  <si>
    <t>PENOBSCOT TRIBAL SCH COMM</t>
  </si>
  <si>
    <t>POWNAL LUNCH RA56201-REF</t>
  </si>
  <si>
    <t>DEL TO MORSE STREET SCH</t>
  </si>
  <si>
    <t>FAIRHAVEN CAMPS-USDA</t>
  </si>
  <si>
    <t>81 W FAIR HAVEN ANE</t>
  </si>
  <si>
    <t>678 MAIN STREET</t>
  </si>
  <si>
    <t>LUBEC ELEM SCHOOL</t>
  </si>
  <si>
    <t>44 SOUTH STREET</t>
  </si>
  <si>
    <t>SAD #24 NUT PRO SUMMER PR</t>
  </si>
  <si>
    <t>319 MAIN STREET</t>
  </si>
  <si>
    <t>360 BARKER ROAD</t>
  </si>
  <si>
    <t>CARIBOU MIDDLE SCH-USDA</t>
  </si>
  <si>
    <t>POWNAL ELEMENTARY  -RA</t>
  </si>
  <si>
    <t>DEL.TO MORSE ST. SCHOOL</t>
  </si>
  <si>
    <t>HARRISON MIDDLE SCH-USDA</t>
  </si>
  <si>
    <t>220 MCCARTNEY ST</t>
  </si>
  <si>
    <t>YARMOUTH ELEMENTARY</t>
  </si>
  <si>
    <t>220 MCCARTNEY STREET</t>
  </si>
  <si>
    <t>74 WOODVILLE RD</t>
  </si>
  <si>
    <t>04105-1151</t>
  </si>
  <si>
    <t>FISHER MITCHELL SCH-USDA</t>
  </si>
  <si>
    <t>597 HIGH STREET-DRY</t>
  </si>
  <si>
    <t>WYTOPITLOCK ELE RA 110 O1</t>
  </si>
  <si>
    <t>31 WINN ROAD</t>
  </si>
  <si>
    <t>DEL TO KNOWLTON MOV &amp; STO</t>
  </si>
  <si>
    <t>CAMP POSTCARD / VOL.OF AM</t>
  </si>
  <si>
    <t>71 AGASSIZ VILLAGE LANE</t>
  </si>
  <si>
    <t>MESSALONSKEE MIDDLE USDA</t>
  </si>
  <si>
    <t>SPRUCE MOUNTIAN HIGH SCH</t>
  </si>
  <si>
    <t>33 COMMUNITY DRIVE</t>
  </si>
  <si>
    <t>275 WEST MAIN STREET</t>
  </si>
  <si>
    <t>WASHINGTON ACADEMY</t>
  </si>
  <si>
    <t>190 HIGH STREET</t>
  </si>
  <si>
    <t>ME SCHOOL MATH SCIENCE</t>
  </si>
  <si>
    <t>95 HIGH STREET</t>
  </si>
  <si>
    <t>129 SEAMON RD</t>
  </si>
  <si>
    <t>04938-6336</t>
  </si>
  <si>
    <t>CARIBOU HILLTOP ELEM-USDA</t>
  </si>
  <si>
    <t>DEL TO CARIBOU LEARNING</t>
  </si>
  <si>
    <t>CARIBOU HILLTOP ELEM</t>
  </si>
  <si>
    <t>628 MAIN STREET</t>
  </si>
  <si>
    <t>NOBLEBORO SCHOOL</t>
  </si>
  <si>
    <t>194 CENTER ST</t>
  </si>
  <si>
    <t>04555-9028</t>
  </si>
  <si>
    <t>WAYNE UNION 42 RA#508</t>
  </si>
  <si>
    <t>DEL TO MARANACOOK HIGH</t>
  </si>
  <si>
    <t>KENNEBUNK ELEM-USDA</t>
  </si>
  <si>
    <t>177 ALEWIVE ROAD</t>
  </si>
  <si>
    <t>60 THOMPSON ROAD</t>
  </si>
  <si>
    <t>1470 POST ROAD</t>
  </si>
  <si>
    <t>ORONO HIGH SCHOOL RA47</t>
  </si>
  <si>
    <t>14 GOODDRIDGE DR</t>
  </si>
  <si>
    <t>UPWARD BOUND UMF RA425</t>
  </si>
  <si>
    <t>111 SOUTH STREET</t>
  </si>
  <si>
    <t>UPWARD BOUND UMPI RA 426</t>
  </si>
  <si>
    <t>181 MAIN ST</t>
  </si>
  <si>
    <t>CRESCENT PK SCHOOL -RA253</t>
  </si>
  <si>
    <t>19 CRESCENT LANE</t>
  </si>
  <si>
    <t>492 PORT ROAD</t>
  </si>
  <si>
    <t>160 LAPOINT ROAD</t>
  </si>
  <si>
    <t>BAY RIDGE ELEMENTARY USDA</t>
  </si>
  <si>
    <t>FALMOUTH SCHOOL DEPT-USDA</t>
  </si>
  <si>
    <t>58 WOODVILLE ROAD</t>
  </si>
  <si>
    <t>GREAT FALLS ELEM-USDA</t>
  </si>
  <si>
    <t>73 JUSTICE WAY</t>
  </si>
  <si>
    <t>665 PATRICKTOWN ROAD</t>
  </si>
  <si>
    <t>137 SOUTH HIRAM ROAD</t>
  </si>
  <si>
    <t>MEMORIAL MIDDLE SCH USDA</t>
  </si>
  <si>
    <t>130 WESCOTT ROAD</t>
  </si>
  <si>
    <t>WEST END HOUSE GIRLS CAMP</t>
  </si>
  <si>
    <t>39 PINE RIDGE  USDA</t>
  </si>
  <si>
    <t>PARSONSFIELD</t>
  </si>
  <si>
    <t>MEDOMAK VALLEY HS USDA</t>
  </si>
  <si>
    <t>320 MANKTOWN ROAD</t>
  </si>
  <si>
    <t>MATTANAWCOOK JR HIGH USDA</t>
  </si>
  <si>
    <t>45 SCHOOL STREET</t>
  </si>
  <si>
    <t>SHAPLEIGH MEMORIAL SCHOOL</t>
  </si>
  <si>
    <t>340 SOKOKIS TRAIL AGID893</t>
  </si>
  <si>
    <t>EAST GRAND SCHOO-USDA</t>
  </si>
  <si>
    <t>31 HOULTON RD</t>
  </si>
  <si>
    <t>WELLS OGUNQUIT CSD</t>
  </si>
  <si>
    <t>EASTPORT ELEMENTARY-USDA</t>
  </si>
  <si>
    <t>100 HIGH ST AG ID# 163</t>
  </si>
  <si>
    <t>EASPORT</t>
  </si>
  <si>
    <t>NOKOMIS REG HIGH SCHOOL</t>
  </si>
  <si>
    <t>266 WILLIAMS ROAD</t>
  </si>
  <si>
    <t>SOUTH PORTLAND HS USDA</t>
  </si>
  <si>
    <t>MEMORIAL MIDDLE USDA</t>
  </si>
  <si>
    <t>120 WESCOTT ROAD</t>
  </si>
  <si>
    <t>S PORTLAND</t>
  </si>
  <si>
    <t>MAINE ACADEMY NAT SCIENCE</t>
  </si>
  <si>
    <t>16 PRESCOTT DR</t>
  </si>
  <si>
    <t>GARDINER REG MIDDLE-USDA</t>
  </si>
  <si>
    <t>161 COBBOSSEE AVE</t>
  </si>
  <si>
    <t>3895 WEST RIVER ROAD</t>
  </si>
  <si>
    <t>LAWRENCE JR HIGH SUMMER</t>
  </si>
  <si>
    <t>MOUNTAIN VAL MID SCHOOL</t>
  </si>
  <si>
    <t>TROY HOWARD MIDDLE SCHOOL</t>
  </si>
  <si>
    <t>173 LINCOLNVILLE AVE</t>
  </si>
  <si>
    <t>04915-7402</t>
  </si>
  <si>
    <t>FORT FAIRFIELD ELEM-USDA</t>
  </si>
  <si>
    <t>76 BRUNSWICK AVE</t>
  </si>
  <si>
    <t>597 HIGH ST</t>
  </si>
  <si>
    <t>BOYS GIRLS CLUB USDA</t>
  </si>
  <si>
    <t>14 PRAY STREET</t>
  </si>
  <si>
    <t>GREENVILLE SCH DEPT-USDA</t>
  </si>
  <si>
    <t>MADAWASKA REC DEPT  USDA</t>
  </si>
  <si>
    <t>135 7TH AVE</t>
  </si>
  <si>
    <t>04756-1159</t>
  </si>
  <si>
    <t>MID COAST HUNGER PREVENTI</t>
  </si>
  <si>
    <t>12 TENNEY WAY</t>
  </si>
  <si>
    <t>STERNS HIGH SCHOOL</t>
  </si>
  <si>
    <t>199 STATE ST</t>
  </si>
  <si>
    <t>HB EMERY ELEMENTARY-USDA</t>
  </si>
  <si>
    <t>908 CAPE RD</t>
  </si>
  <si>
    <t>MT BLUE HIGH SCHOOL-USDA</t>
  </si>
  <si>
    <t>129 SEAMON ROAD</t>
  </si>
  <si>
    <t>ROCKLAND MIDDLE -USDA</t>
  </si>
  <si>
    <t>10 LIBBY HILL RD</t>
  </si>
  <si>
    <t>GOV FAIRFIELD SCHOOL USDA</t>
  </si>
  <si>
    <t>75 BEACH ST</t>
  </si>
  <si>
    <t>HOULTON JR-SR HIGH USDA</t>
  </si>
  <si>
    <t>7 BIRD ST</t>
  </si>
  <si>
    <t>RSU 39</t>
  </si>
  <si>
    <t>628 MAIN ST</t>
  </si>
  <si>
    <t>WASHBURN DIST ELEMENTARY</t>
  </si>
  <si>
    <t>33 SCHOOL ST</t>
  </si>
  <si>
    <t>126 NORTH STREET</t>
  </si>
  <si>
    <t>UNION ELEMENTARY</t>
  </si>
  <si>
    <t>MOUNT VIEW COMPLEX  USDA</t>
  </si>
  <si>
    <t>EMERGENCY FOOD ASST USDA</t>
  </si>
  <si>
    <t>333 CONY ROAD</t>
  </si>
  <si>
    <t>RSU 10 BUCKFIELD HIGH</t>
  </si>
  <si>
    <t>160 MORRILL STREET</t>
  </si>
  <si>
    <t>TW KELLY MIDDLE SCHOOL</t>
  </si>
  <si>
    <t>45 MIDDLE SCHOOL DR</t>
  </si>
  <si>
    <t>04224-9578</t>
  </si>
  <si>
    <t>11 CHILDRENS WAY</t>
  </si>
  <si>
    <t>ATHENS COMMUNITY SCH-USDA</t>
  </si>
  <si>
    <t>8 FOX HILL RD</t>
  </si>
  <si>
    <t>ATHEN</t>
  </si>
  <si>
    <t>BREWER HIGH SCHOOL-USDA</t>
  </si>
  <si>
    <t>79 PARKWAY SOUTH</t>
  </si>
  <si>
    <t>GOV JOHN FAIRFIELD SCH</t>
  </si>
  <si>
    <t>200 SANFORD RD</t>
  </si>
  <si>
    <t>CANAL ELEMENTARY SCH-USDA</t>
  </si>
  <si>
    <t>102 GLENWOOD AVE</t>
  </si>
  <si>
    <t>CONGIN ELEMENTARY-USDA</t>
  </si>
  <si>
    <t>410 BRIDGE STREET</t>
  </si>
  <si>
    <t>WESTBROOK MID SCHOOL USDA</t>
  </si>
  <si>
    <t>471 STROUDWATER ST</t>
  </si>
  <si>
    <t>WESTBROOK SACCRAPPA ELEM</t>
  </si>
  <si>
    <t>110 HUNTRESS AVE</t>
  </si>
  <si>
    <t>CHERRYFIELD SCHOOL-USDA</t>
  </si>
  <si>
    <t>84 SCHOOL STREET</t>
  </si>
  <si>
    <t>BURCHARD DUNN SCHOOL-USDA</t>
  </si>
  <si>
    <t>667 MORSE RD</t>
  </si>
  <si>
    <t>LORANGER MIDDLE SCH USDA</t>
  </si>
  <si>
    <t>WELLS JR HIGH SCHOOL-USDA</t>
  </si>
  <si>
    <t>BENTON ELEMENTARY SCHOOL</t>
  </si>
  <si>
    <t>68 SCHOOL DRIVE</t>
  </si>
  <si>
    <t>NO PENOBSCOT TECH CENTER</t>
  </si>
  <si>
    <t>35 WEST BROADWAY</t>
  </si>
  <si>
    <t>CONY HS-SUMMER PROG-USDA</t>
  </si>
  <si>
    <t>STRATTON SCHOOL -SUMMER</t>
  </si>
  <si>
    <t>BANGOR HIGH -SUMMER-USDA</t>
  </si>
  <si>
    <t>GREENBUSH SCHOOL -USDA</t>
  </si>
  <si>
    <t>129 MILITARY RD</t>
  </si>
  <si>
    <t>KIDCARE-SUMMER-USDA</t>
  </si>
  <si>
    <t>124 RIVER RD</t>
  </si>
  <si>
    <t>MONTELLO ELE-SUMMER-USDA</t>
  </si>
  <si>
    <t>407 EAST AVE</t>
  </si>
  <si>
    <t>LUBEC ELE -SUMMER-USDA</t>
  </si>
  <si>
    <t>44 SOUTH ST</t>
  </si>
  <si>
    <t>ROSE M GAFFNEY-SUMMER-USD</t>
  </si>
  <si>
    <t>15 ROSE GAFFNEY RD</t>
  </si>
  <si>
    <t>RIDGEVIEW SCH-SUMMER-USDA</t>
  </si>
  <si>
    <t>175 FERN RD</t>
  </si>
  <si>
    <t>MTN VALLEY MIDD-SUMM-USDA</t>
  </si>
  <si>
    <t>CHINA PRIMARY-SUMM-USDA</t>
  </si>
  <si>
    <t>763 LAKEVIEW DR</t>
  </si>
  <si>
    <t>S CHINA</t>
  </si>
  <si>
    <t>EARL C MCGRAW SCHOOL</t>
  </si>
  <si>
    <t>20 MAIN RD N</t>
  </si>
  <si>
    <t>04444-1306</t>
  </si>
  <si>
    <t>SUMNER MEM-SUMMER-USDA</t>
  </si>
  <si>
    <t>542 BERT GRAY RD</t>
  </si>
  <si>
    <t>RSU 34 - SUMMER-USDA</t>
  </si>
  <si>
    <t>576 STILLWATER</t>
  </si>
  <si>
    <t>CRESCENT PARK ELEMENTARY</t>
  </si>
  <si>
    <t>CRECSCET LANE</t>
  </si>
  <si>
    <t>WATERBORO ELE-SUMMER-USDA</t>
  </si>
  <si>
    <t>NOBLE MIDDLE SCHOOL-USDA</t>
  </si>
  <si>
    <t>VAN BUREN-SECO-SUMMER-USD</t>
  </si>
  <si>
    <t>WESTBROOK MID-SUMMER-USDA</t>
  </si>
  <si>
    <t>MILLER ELEM SCHOOL- USDA</t>
  </si>
  <si>
    <t>MITCHELL SCHOOL USDA</t>
  </si>
  <si>
    <t>7 SCHOOL LANE</t>
  </si>
  <si>
    <t>TRAIP ACADENY USDA</t>
  </si>
  <si>
    <t>12 WILLIAMS AVE</t>
  </si>
  <si>
    <t>CANAAN ELEM SCHOOL USDA</t>
  </si>
  <si>
    <t>197 WEST FRONT STREET</t>
  </si>
  <si>
    <t>DAYTON PUBLIC SCH USDA</t>
  </si>
  <si>
    <t>21 CLARKS MILLS ROAD</t>
  </si>
  <si>
    <t>WILLIAM HAMILTON USDA</t>
  </si>
  <si>
    <t>41 HEATH STREET</t>
  </si>
  <si>
    <t>HOPKINS TRANS USDA</t>
  </si>
  <si>
    <t>210 MARSH RD</t>
  </si>
  <si>
    <t>TREMONT</t>
  </si>
  <si>
    <t>INDIAN TOWNSHIP  USDA</t>
  </si>
  <si>
    <t>13 SCHOOL DRIVE</t>
  </si>
  <si>
    <t>PLEASANT POINT SCH USDA</t>
  </si>
  <si>
    <t>22 BAYVIEW DR</t>
  </si>
  <si>
    <t>RANGELEY LAKE SCHOOL USDA</t>
  </si>
  <si>
    <t>43 MENDOLIA ROAD</t>
  </si>
  <si>
    <t>MOUNTAIN VIEW SCHOOL USAD</t>
  </si>
  <si>
    <t>HOME INC</t>
  </si>
  <si>
    <t>90 SCHOOL HOUSE ROAD</t>
  </si>
  <si>
    <t>BOOTHBAY ELEMENTARY</t>
  </si>
  <si>
    <t>OAK HILL MIDDLE SCHOOL</t>
  </si>
  <si>
    <t>40 BALL PARK RD</t>
  </si>
  <si>
    <t>SUMMER FOOD SERVICE PROG</t>
  </si>
  <si>
    <t>256 MAIN ST</t>
  </si>
  <si>
    <t>S PARIS</t>
  </si>
  <si>
    <t>SUMMER FOOD PROGRAM</t>
  </si>
  <si>
    <t>551 HAMMETT RD</t>
  </si>
  <si>
    <t>PENQUIS VALLEY HS</t>
  </si>
  <si>
    <t>48 PENQUIS DR</t>
  </si>
  <si>
    <t>FOREST HILLS SCHOOL</t>
  </si>
  <si>
    <t>606 MAIN ST</t>
  </si>
  <si>
    <t>TREMONT ELEMENTARY</t>
  </si>
  <si>
    <t>51 SCHOOL RD</t>
  </si>
  <si>
    <t>TRENTON SCHOOL</t>
  </si>
  <si>
    <t>BOWDOIN COLLEGE LADD</t>
  </si>
  <si>
    <t>14 COLLEGE ST</t>
  </si>
  <si>
    <t>WISCASSET ELE SCHOOL</t>
  </si>
  <si>
    <t>83 FEDERAL ST</t>
  </si>
  <si>
    <t>04578-4004</t>
  </si>
  <si>
    <t>WS COHEN SCHOOL</t>
  </si>
  <si>
    <t>SCARBOROUGH COMM SERVICES</t>
  </si>
  <si>
    <t>20 QUENTIN DR</t>
  </si>
  <si>
    <t>WINDHAM H.S. USDA</t>
  </si>
  <si>
    <t>WINDHAM MID SCHOOL USDA</t>
  </si>
  <si>
    <t>SHAPLEIGH SCHOOL  USDA</t>
  </si>
  <si>
    <t>43 STEVENSON ROAD</t>
  </si>
  <si>
    <t>GOOD WILL HINCKLEY - USDA</t>
  </si>
  <si>
    <t>HINKLEY</t>
  </si>
  <si>
    <t>SEARSPORT H.S. - USDA</t>
  </si>
  <si>
    <t>24 MORTLAND ROAD</t>
  </si>
  <si>
    <t>ST. GEORGE MSU - USDA</t>
  </si>
  <si>
    <t>65 MAIN STREET</t>
  </si>
  <si>
    <t>OLD TOWN ELEM - USDA</t>
  </si>
  <si>
    <t>EDNA DRINKWATER SCH  USDA</t>
  </si>
  <si>
    <t>56 BAYSIDE ROAD</t>
  </si>
  <si>
    <t>WINDHAM H.S. - USDA</t>
  </si>
  <si>
    <t>WINDHAM MID SCHOOL - USDA</t>
  </si>
  <si>
    <t>SKOWHEGAN SCHOOL - USDA</t>
  </si>
  <si>
    <t>MORSE H.S. - USDA</t>
  </si>
  <si>
    <t>FISHER MITCHELL - USDA</t>
  </si>
  <si>
    <t>597 HIGH STREET</t>
  </si>
  <si>
    <t>MOUNT VIEW SCHOOL - USDA</t>
  </si>
  <si>
    <t>BRISTOL CONSD SCH - USDA</t>
  </si>
  <si>
    <t>2153 BRISTOL ROAD</t>
  </si>
  <si>
    <t>ANDOVER ELEM. - USDA</t>
  </si>
  <si>
    <t>85 PINE STREET</t>
  </si>
  <si>
    <t>BIDDEFORD PRIMARY SCH-USD</t>
  </si>
  <si>
    <t>302 HILL ST</t>
  </si>
  <si>
    <t>SHAPLEIGH SCHOOL-USDA</t>
  </si>
  <si>
    <t>43 STEVENSON RD</t>
  </si>
  <si>
    <t>03904-5543</t>
  </si>
  <si>
    <t>LORANGER MIDDLE SCH-USDA</t>
  </si>
  <si>
    <t>148 SACO AVE</t>
  </si>
  <si>
    <t>OLD ORCHD BCH</t>
  </si>
  <si>
    <t>04064-1621</t>
  </si>
  <si>
    <t>LAKE REGION HS-USDA</t>
  </si>
  <si>
    <t>1877 ROOSEVELT TRL</t>
  </si>
  <si>
    <t>04055-3044</t>
  </si>
  <si>
    <t>CENTRAL MIDDLE SCH-USDA</t>
  </si>
  <si>
    <t>416 MAIN ST</t>
  </si>
  <si>
    <t>04427-3273</t>
  </si>
  <si>
    <t>HERMON ELEMENTARY-USDA</t>
  </si>
  <si>
    <t>235 BILLINGS RD</t>
  </si>
  <si>
    <t>04401-0531</t>
  </si>
  <si>
    <t>SANFORD SCH NUTRIT-USDA</t>
  </si>
  <si>
    <t>MEMORIAL GYM 678 MAIN ST</t>
  </si>
  <si>
    <t>SOUTH BRISTOL SCH-USDA</t>
  </si>
  <si>
    <t>2024 STATE ROUTE 129</t>
  </si>
  <si>
    <t>04568-4306</t>
  </si>
  <si>
    <t>LAURA E RICHARDS- USDA</t>
  </si>
  <si>
    <t>279 BRUNSWICK AVE</t>
  </si>
  <si>
    <t>04345-2414</t>
  </si>
  <si>
    <t>FERRY LINES TERMINAL</t>
  </si>
  <si>
    <t>56 COMMERCIAL ST</t>
  </si>
  <si>
    <t>04101-4704</t>
  </si>
  <si>
    <t>BRUNSWICK SOUP KIT USDA</t>
  </si>
  <si>
    <t>84A UNION ST</t>
  </si>
  <si>
    <t>04011-2449</t>
  </si>
  <si>
    <t>DOWNEAST YMCA-USDA</t>
  </si>
  <si>
    <t>5 GENERAL MOORE WAY</t>
  </si>
  <si>
    <t>MAINE STATE PRISON-USDA</t>
  </si>
  <si>
    <t>807 CUSHING RD</t>
  </si>
  <si>
    <t>04864-4603</t>
  </si>
  <si>
    <t>MCC-USDA</t>
  </si>
  <si>
    <t>17 MALLISON FALLS RD</t>
  </si>
  <si>
    <t>04062-4101</t>
  </si>
  <si>
    <t>FREEPORT HS USDA</t>
  </si>
  <si>
    <t>SNOW POND ARTS ACAD USDA</t>
  </si>
  <si>
    <t>8 GOLDEN ROD LN</t>
  </si>
  <si>
    <t>04330-1954</t>
  </si>
  <si>
    <t>MAINE DEPT OF EDUCATION</t>
  </si>
  <si>
    <t>W BEESLEY</t>
  </si>
  <si>
    <t>04333-0001</t>
  </si>
  <si>
    <t>TRINITY CNT SUMMER USDA</t>
  </si>
  <si>
    <t>247 BATES ST</t>
  </si>
  <si>
    <t>04240-7331</t>
  </si>
  <si>
    <t>CAMP POSTACRD USDA</t>
  </si>
  <si>
    <t>14 MAINE ST</t>
  </si>
  <si>
    <t>04011-2049</t>
  </si>
  <si>
    <t>SUSAN CURTIS SUMMER USDA</t>
  </si>
  <si>
    <t>1321 WASHINGTON AVE</t>
  </si>
  <si>
    <t>04103-3636</t>
  </si>
  <si>
    <t>UPWARD BOUND USDA</t>
  </si>
  <si>
    <t>04769-2844</t>
  </si>
  <si>
    <t>RSU 56 SUMMER USDA</t>
  </si>
  <si>
    <t>117 AUBURN ROAD</t>
  </si>
  <si>
    <t>PERU</t>
  </si>
  <si>
    <t>AUGUSTA BOYS/GIRLS USDA</t>
  </si>
  <si>
    <t>22 ARMORY ST</t>
  </si>
  <si>
    <t>04330-6258</t>
  </si>
  <si>
    <t>CITY OF EASTPORT</t>
  </si>
  <si>
    <t>1 MCKINLEY STREET</t>
  </si>
  <si>
    <t>04631-1325</t>
  </si>
  <si>
    <t>GATEWAY TUTOR USDA</t>
  </si>
  <si>
    <t>49 ASH ST</t>
  </si>
  <si>
    <t>04240-7136</t>
  </si>
  <si>
    <t>GOOD SHEPARD FOOD BANK</t>
  </si>
  <si>
    <t>3121 HOTEL RD</t>
  </si>
  <si>
    <t>04210-8398</t>
  </si>
  <si>
    <t>CAMP MECHUWANA</t>
  </si>
  <si>
    <t>HIGHLAND AVE</t>
  </si>
  <si>
    <t>STEVENS ELEM USDA</t>
  </si>
  <si>
    <t>14 FRANCES BELL DR</t>
  </si>
  <si>
    <t>BRIDGTON</t>
  </si>
  <si>
    <t>04009-1278</t>
  </si>
  <si>
    <t>List</t>
  </si>
  <si>
    <t xml:space="preserve">September </t>
  </si>
  <si>
    <t>NOKOMIS MIDDLE SCH</t>
  </si>
  <si>
    <t xml:space="preserve">SEBAGO   </t>
  </si>
  <si>
    <t xml:space="preserve">SEBAGO ELEM SCHOOL </t>
  </si>
  <si>
    <t>MID COAST TECH - USDA</t>
  </si>
  <si>
    <t>LIMESTONE DIST AGEY</t>
  </si>
  <si>
    <t>MAINE ARTS ACADEMY USDA</t>
  </si>
  <si>
    <t>Day of Month</t>
  </si>
  <si>
    <t>M-1</t>
  </si>
  <si>
    <t>T-1</t>
  </si>
  <si>
    <t>W-1</t>
  </si>
  <si>
    <t>R-1</t>
  </si>
  <si>
    <t>M-2</t>
  </si>
  <si>
    <t>T-2</t>
  </si>
  <si>
    <t>W-2</t>
  </si>
  <si>
    <t xml:space="preserve">R-2 </t>
  </si>
  <si>
    <t>R-2</t>
  </si>
  <si>
    <t>Not shipping</t>
  </si>
  <si>
    <t xml:space="preserve">SEBAGO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</si>
</sst>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3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4"/>
  <sheetViews>
    <sheetView tabSelected="1" workbookViewId="0">
      <selection activeCell="T9" sqref="T9"/>
    </sheetView>
  </sheetViews>
  <sheetFormatPr defaultRowHeight="14.4" x14ac:dyDescent="0.3"/>
  <cols>
    <col min="1" max="1" width="7.44140625" style="25" bestFit="1" customWidth="1"/>
    <col min="2" max="2" width="20" style="26" bestFit="1" customWidth="1"/>
    <col min="3" max="3" width="4.109375" style="26" bestFit="1" customWidth="1"/>
    <col min="4" max="4" width="6" style="26" bestFit="1" customWidth="1"/>
    <col min="5" max="5" width="10.88671875" style="27" customWidth="1"/>
    <col min="6" max="6" width="42.44140625" style="27" bestFit="1" customWidth="1"/>
    <col min="7" max="7" width="18.88671875" style="26" bestFit="1" customWidth="1"/>
    <col min="8" max="8" width="15.44140625" style="28" bestFit="1" customWidth="1"/>
    <col min="9" max="9" width="13.109375" style="7" customWidth="1"/>
    <col min="10" max="10" width="10.6640625" style="7" customWidth="1"/>
    <col min="11" max="11" width="12.6640625" style="11" customWidth="1"/>
    <col min="12" max="12" width="12.44140625" style="11" customWidth="1"/>
    <col min="13" max="13" width="10" style="11" customWidth="1"/>
    <col min="14" max="14" width="11.109375" style="11" customWidth="1"/>
    <col min="15" max="17" width="9.6640625" style="11" customWidth="1"/>
    <col min="18" max="18" width="9.6640625" style="11" bestFit="1" customWidth="1"/>
  </cols>
  <sheetData>
    <row r="1" spans="1:18" ht="28.8" x14ac:dyDescent="0.3">
      <c r="A1" s="14" t="s">
        <v>0</v>
      </c>
      <c r="B1" s="15" t="s">
        <v>1</v>
      </c>
      <c r="C1" s="15" t="s">
        <v>2</v>
      </c>
      <c r="D1" s="15" t="s">
        <v>773</v>
      </c>
      <c r="E1" s="15" t="s">
        <v>772</v>
      </c>
      <c r="F1" s="15" t="s">
        <v>3</v>
      </c>
      <c r="G1" s="15" t="s">
        <v>778</v>
      </c>
      <c r="H1" s="16" t="s">
        <v>1925</v>
      </c>
      <c r="I1" s="1" t="s">
        <v>1918</v>
      </c>
      <c r="J1" s="2" t="s">
        <v>4</v>
      </c>
      <c r="K1" s="9" t="s">
        <v>5</v>
      </c>
      <c r="L1" s="10" t="s">
        <v>6</v>
      </c>
      <c r="M1" s="9" t="s">
        <v>7</v>
      </c>
      <c r="N1" s="10" t="s">
        <v>8</v>
      </c>
      <c r="O1" s="9" t="s">
        <v>9</v>
      </c>
      <c r="P1" s="10" t="s">
        <v>10</v>
      </c>
      <c r="Q1" s="9" t="s">
        <v>11</v>
      </c>
      <c r="R1" s="10" t="s">
        <v>12</v>
      </c>
    </row>
    <row r="2" spans="1:18" x14ac:dyDescent="0.3">
      <c r="A2" s="17">
        <v>2046</v>
      </c>
      <c r="B2" s="18" t="s">
        <v>13</v>
      </c>
      <c r="C2" s="18" t="s">
        <v>14</v>
      </c>
      <c r="D2" s="19">
        <v>4001</v>
      </c>
      <c r="E2" s="18">
        <v>84000</v>
      </c>
      <c r="F2" s="18" t="s">
        <v>15</v>
      </c>
      <c r="G2" s="18" t="s">
        <v>13</v>
      </c>
      <c r="H2" s="13" t="s">
        <v>1927</v>
      </c>
      <c r="I2" s="3" t="s">
        <v>1935</v>
      </c>
      <c r="J2" s="4">
        <v>44110</v>
      </c>
      <c r="K2" s="6">
        <v>44138</v>
      </c>
      <c r="L2" s="5">
        <v>44166</v>
      </c>
      <c r="M2" s="6">
        <v>44201</v>
      </c>
      <c r="N2" s="5">
        <v>44229</v>
      </c>
      <c r="O2" s="6">
        <v>44257</v>
      </c>
      <c r="P2" s="5">
        <v>44292</v>
      </c>
      <c r="Q2" s="6">
        <v>44320</v>
      </c>
      <c r="R2" s="5">
        <v>44348</v>
      </c>
    </row>
    <row r="3" spans="1:18" x14ac:dyDescent="0.3">
      <c r="A3" s="17">
        <v>4</v>
      </c>
      <c r="B3" s="18" t="s">
        <v>16</v>
      </c>
      <c r="C3" s="18" t="s">
        <v>14</v>
      </c>
      <c r="D3" s="19">
        <v>4694</v>
      </c>
      <c r="E3" s="18">
        <v>84003</v>
      </c>
      <c r="F3" s="18" t="s">
        <v>17</v>
      </c>
      <c r="G3" s="18" t="s">
        <v>16</v>
      </c>
      <c r="H3" s="13" t="s">
        <v>1933</v>
      </c>
      <c r="I3" s="3" t="s">
        <v>1935</v>
      </c>
      <c r="J3" s="4">
        <v>44119</v>
      </c>
      <c r="K3" s="6">
        <v>44147</v>
      </c>
      <c r="L3" s="5">
        <v>44175</v>
      </c>
      <c r="M3" s="6">
        <v>44210</v>
      </c>
      <c r="N3" s="5">
        <v>44238</v>
      </c>
      <c r="O3" s="6">
        <v>44266</v>
      </c>
      <c r="P3" s="5">
        <v>44301</v>
      </c>
      <c r="Q3" s="6">
        <v>44329</v>
      </c>
      <c r="R3" s="5">
        <v>44357</v>
      </c>
    </row>
    <row r="4" spans="1:18" x14ac:dyDescent="0.3">
      <c r="A4" s="17">
        <v>889</v>
      </c>
      <c r="B4" s="18" t="s">
        <v>18</v>
      </c>
      <c r="C4" s="18" t="s">
        <v>14</v>
      </c>
      <c r="D4" s="19">
        <v>4002</v>
      </c>
      <c r="E4" s="18">
        <v>84005</v>
      </c>
      <c r="F4" s="18" t="s">
        <v>19</v>
      </c>
      <c r="G4" s="18" t="s">
        <v>18</v>
      </c>
      <c r="H4" s="13" t="s">
        <v>1927</v>
      </c>
      <c r="I4" s="3" t="s">
        <v>1935</v>
      </c>
      <c r="J4" s="4">
        <v>44110</v>
      </c>
      <c r="K4" s="6">
        <v>44138</v>
      </c>
      <c r="L4" s="5">
        <v>44166</v>
      </c>
      <c r="M4" s="6">
        <v>44201</v>
      </c>
      <c r="N4" s="5">
        <v>44229</v>
      </c>
      <c r="O4" s="6">
        <v>44257</v>
      </c>
      <c r="P4" s="5">
        <v>44292</v>
      </c>
      <c r="Q4" s="6">
        <v>44320</v>
      </c>
      <c r="R4" s="5">
        <v>44348</v>
      </c>
    </row>
    <row r="5" spans="1:18" x14ac:dyDescent="0.3">
      <c r="A5" s="17">
        <v>790</v>
      </c>
      <c r="B5" s="18" t="s">
        <v>20</v>
      </c>
      <c r="C5" s="18" t="s">
        <v>21</v>
      </c>
      <c r="D5" s="19">
        <v>4216</v>
      </c>
      <c r="E5" s="18">
        <v>265172</v>
      </c>
      <c r="F5" s="18" t="s">
        <v>22</v>
      </c>
      <c r="G5" s="18" t="s">
        <v>20</v>
      </c>
      <c r="H5" s="13" t="s">
        <v>1933</v>
      </c>
      <c r="I5" s="3" t="s">
        <v>1935</v>
      </c>
      <c r="J5" s="4">
        <v>44119</v>
      </c>
      <c r="K5" s="6">
        <v>44147</v>
      </c>
      <c r="L5" s="5">
        <v>44175</v>
      </c>
      <c r="M5" s="6">
        <v>44210</v>
      </c>
      <c r="N5" s="5">
        <v>44238</v>
      </c>
      <c r="O5" s="6">
        <v>44266</v>
      </c>
      <c r="P5" s="5">
        <v>44301</v>
      </c>
      <c r="Q5" s="6">
        <v>44329</v>
      </c>
      <c r="R5" s="5">
        <v>44357</v>
      </c>
    </row>
    <row r="6" spans="1:18" x14ac:dyDescent="0.3">
      <c r="A6" s="13">
        <v>9</v>
      </c>
      <c r="B6" s="18" t="s">
        <v>23</v>
      </c>
      <c r="C6" s="18" t="s">
        <v>14</v>
      </c>
      <c r="D6" s="19">
        <v>4862</v>
      </c>
      <c r="E6" s="18">
        <v>84008</v>
      </c>
      <c r="F6" s="18" t="s">
        <v>24</v>
      </c>
      <c r="G6" s="18" t="s">
        <v>23</v>
      </c>
      <c r="H6" s="13" t="s">
        <v>1931</v>
      </c>
      <c r="I6" s="3" t="s">
        <v>1935</v>
      </c>
      <c r="J6" s="4">
        <v>44117</v>
      </c>
      <c r="K6" s="6">
        <v>44145</v>
      </c>
      <c r="L6" s="5">
        <v>44173</v>
      </c>
      <c r="M6" s="6">
        <v>44208</v>
      </c>
      <c r="N6" s="5">
        <v>44236</v>
      </c>
      <c r="O6" s="6">
        <v>44264</v>
      </c>
      <c r="P6" s="5">
        <v>44299</v>
      </c>
      <c r="Q6" s="6">
        <v>44327</v>
      </c>
      <c r="R6" s="5">
        <v>44355</v>
      </c>
    </row>
    <row r="7" spans="1:18" x14ac:dyDescent="0.3">
      <c r="A7" s="17">
        <v>722</v>
      </c>
      <c r="B7" s="18" t="s">
        <v>25</v>
      </c>
      <c r="C7" s="18" t="s">
        <v>14</v>
      </c>
      <c r="D7" s="19">
        <v>4732</v>
      </c>
      <c r="E7" s="18">
        <v>28071</v>
      </c>
      <c r="F7" s="18" t="s">
        <v>26</v>
      </c>
      <c r="G7" s="18" t="s">
        <v>25</v>
      </c>
      <c r="H7" s="13" t="s">
        <v>1926</v>
      </c>
      <c r="I7" s="3" t="s">
        <v>1935</v>
      </c>
      <c r="J7" s="4">
        <v>44109</v>
      </c>
      <c r="K7" s="6">
        <v>44137</v>
      </c>
      <c r="L7" s="5">
        <v>44165</v>
      </c>
      <c r="M7" s="6">
        <v>44200</v>
      </c>
      <c r="N7" s="5">
        <v>44228</v>
      </c>
      <c r="O7" s="6">
        <v>44256</v>
      </c>
      <c r="P7" s="5">
        <v>44291</v>
      </c>
      <c r="Q7" s="6">
        <v>44319</v>
      </c>
      <c r="R7" s="8">
        <v>44354</v>
      </c>
    </row>
    <row r="8" spans="1:18" x14ac:dyDescent="0.3">
      <c r="A8" s="17"/>
      <c r="B8" s="18" t="s">
        <v>25</v>
      </c>
      <c r="C8" s="18" t="s">
        <v>14</v>
      </c>
      <c r="D8" s="19">
        <v>4732</v>
      </c>
      <c r="E8" s="18">
        <v>85342</v>
      </c>
      <c r="F8" s="18" t="s">
        <v>27</v>
      </c>
      <c r="G8" s="18" t="s">
        <v>25</v>
      </c>
      <c r="H8" s="13" t="s">
        <v>1926</v>
      </c>
      <c r="I8" s="3" t="s">
        <v>1935</v>
      </c>
      <c r="J8" s="4">
        <v>44109</v>
      </c>
      <c r="K8" s="6">
        <v>44137</v>
      </c>
      <c r="L8" s="5">
        <v>44165</v>
      </c>
      <c r="M8" s="6">
        <v>44200</v>
      </c>
      <c r="N8" s="5">
        <v>44228</v>
      </c>
      <c r="O8" s="6">
        <v>44256</v>
      </c>
      <c r="P8" s="5">
        <v>44291</v>
      </c>
      <c r="Q8" s="6">
        <v>44319</v>
      </c>
      <c r="R8" s="8">
        <v>44354</v>
      </c>
    </row>
    <row r="9" spans="1:18" x14ac:dyDescent="0.3">
      <c r="A9" s="17">
        <v>2000</v>
      </c>
      <c r="B9" s="18" t="s">
        <v>28</v>
      </c>
      <c r="C9" s="18" t="s">
        <v>21</v>
      </c>
      <c r="D9" s="19">
        <v>4912</v>
      </c>
      <c r="E9" s="18">
        <v>218762</v>
      </c>
      <c r="F9" s="18" t="s">
        <v>29</v>
      </c>
      <c r="G9" s="18" t="s">
        <v>1713</v>
      </c>
      <c r="H9" s="13" t="s">
        <v>1929</v>
      </c>
      <c r="I9" s="3" t="s">
        <v>1935</v>
      </c>
      <c r="J9" s="4">
        <v>44112</v>
      </c>
      <c r="K9" s="6">
        <v>44140</v>
      </c>
      <c r="L9" s="5">
        <v>44168</v>
      </c>
      <c r="M9" s="6">
        <v>44203</v>
      </c>
      <c r="N9" s="5">
        <v>44231</v>
      </c>
      <c r="O9" s="6">
        <v>44259</v>
      </c>
      <c r="P9" s="5">
        <v>44294</v>
      </c>
      <c r="Q9" s="6">
        <v>44322</v>
      </c>
      <c r="R9" s="5">
        <v>44350</v>
      </c>
    </row>
    <row r="10" spans="1:18" x14ac:dyDescent="0.3">
      <c r="A10" s="17"/>
      <c r="B10" s="18" t="s">
        <v>30</v>
      </c>
      <c r="C10" s="18" t="s">
        <v>14</v>
      </c>
      <c r="D10" s="19">
        <v>4210</v>
      </c>
      <c r="E10" s="18">
        <v>84010</v>
      </c>
      <c r="F10" s="18" t="s">
        <v>32</v>
      </c>
      <c r="G10" s="18" t="s">
        <v>30</v>
      </c>
      <c r="H10" s="13" t="s">
        <v>1927</v>
      </c>
      <c r="I10" s="3" t="s">
        <v>1935</v>
      </c>
      <c r="J10" s="4">
        <v>44110</v>
      </c>
      <c r="K10" s="6">
        <v>44138</v>
      </c>
      <c r="L10" s="5">
        <v>44166</v>
      </c>
      <c r="M10" s="6">
        <v>44201</v>
      </c>
      <c r="N10" s="5">
        <v>44229</v>
      </c>
      <c r="O10" s="6">
        <v>44257</v>
      </c>
      <c r="P10" s="5">
        <v>44292</v>
      </c>
      <c r="Q10" s="6">
        <v>44320</v>
      </c>
      <c r="R10" s="5">
        <v>44348</v>
      </c>
    </row>
    <row r="11" spans="1:18" x14ac:dyDescent="0.3">
      <c r="A11" s="17">
        <v>547</v>
      </c>
      <c r="B11" s="18" t="s">
        <v>30</v>
      </c>
      <c r="C11" s="18" t="s">
        <v>14</v>
      </c>
      <c r="D11" s="19">
        <v>4210</v>
      </c>
      <c r="E11" s="18">
        <v>31823</v>
      </c>
      <c r="F11" s="18" t="s">
        <v>31</v>
      </c>
      <c r="G11" s="18" t="s">
        <v>30</v>
      </c>
      <c r="H11" s="13" t="s">
        <v>1927</v>
      </c>
      <c r="I11" s="3" t="s">
        <v>1935</v>
      </c>
      <c r="J11" s="4">
        <v>44110</v>
      </c>
      <c r="K11" s="6">
        <v>44138</v>
      </c>
      <c r="L11" s="5">
        <v>44166</v>
      </c>
      <c r="M11" s="6">
        <v>44201</v>
      </c>
      <c r="N11" s="5">
        <v>44229</v>
      </c>
      <c r="O11" s="6">
        <v>44257</v>
      </c>
      <c r="P11" s="5">
        <v>44292</v>
      </c>
      <c r="Q11" s="6">
        <v>44320</v>
      </c>
      <c r="R11" s="5">
        <v>44348</v>
      </c>
    </row>
    <row r="12" spans="1:18" x14ac:dyDescent="0.3">
      <c r="A12" s="17"/>
      <c r="B12" s="20" t="str">
        <f>VLOOKUP(E12,BID,5,FALSE)</f>
        <v>AUGUSTA</v>
      </c>
      <c r="C12" s="20" t="s">
        <v>14</v>
      </c>
      <c r="D12" s="20"/>
      <c r="E12" s="18">
        <v>55019672</v>
      </c>
      <c r="F12" s="18" t="str">
        <f>VLOOKUP(E12,BID,2,FALSE)</f>
        <v>AUGUSTA BOYS/GIRLS USDA</v>
      </c>
      <c r="G12" s="18" t="s">
        <v>33</v>
      </c>
      <c r="H12" s="13" t="s">
        <v>1928</v>
      </c>
      <c r="I12" s="3" t="s">
        <v>1935</v>
      </c>
      <c r="J12" s="4">
        <v>44111</v>
      </c>
      <c r="K12" s="6">
        <v>44139</v>
      </c>
      <c r="L12" s="5">
        <v>44167</v>
      </c>
      <c r="M12" s="6">
        <v>44202</v>
      </c>
      <c r="N12" s="5">
        <v>44230</v>
      </c>
      <c r="O12" s="6">
        <v>44258</v>
      </c>
      <c r="P12" s="5">
        <v>44293</v>
      </c>
      <c r="Q12" s="6">
        <v>44321</v>
      </c>
      <c r="R12" s="5">
        <v>44349</v>
      </c>
    </row>
    <row r="13" spans="1:18" x14ac:dyDescent="0.3">
      <c r="A13" s="17"/>
      <c r="B13" s="18" t="s">
        <v>33</v>
      </c>
      <c r="C13" s="18" t="s">
        <v>14</v>
      </c>
      <c r="D13" s="19">
        <v>4330</v>
      </c>
      <c r="E13" s="18">
        <v>234766</v>
      </c>
      <c r="F13" s="18" t="s">
        <v>39</v>
      </c>
      <c r="G13" s="18" t="s">
        <v>33</v>
      </c>
      <c r="H13" s="13" t="s">
        <v>1928</v>
      </c>
      <c r="I13" s="3" t="s">
        <v>1935</v>
      </c>
      <c r="J13" s="4">
        <v>44111</v>
      </c>
      <c r="K13" s="6">
        <v>44139</v>
      </c>
      <c r="L13" s="5">
        <v>44167</v>
      </c>
      <c r="M13" s="6">
        <v>44202</v>
      </c>
      <c r="N13" s="5">
        <v>44230</v>
      </c>
      <c r="O13" s="6">
        <v>44258</v>
      </c>
      <c r="P13" s="5">
        <v>44293</v>
      </c>
      <c r="Q13" s="6">
        <v>44321</v>
      </c>
      <c r="R13" s="5">
        <v>44349</v>
      </c>
    </row>
    <row r="14" spans="1:18" x14ac:dyDescent="0.3">
      <c r="A14" s="17">
        <v>28</v>
      </c>
      <c r="B14" s="18" t="s">
        <v>33</v>
      </c>
      <c r="C14" s="18" t="s">
        <v>14</v>
      </c>
      <c r="D14" s="19">
        <v>4330</v>
      </c>
      <c r="E14" s="18">
        <v>84065</v>
      </c>
      <c r="F14" s="18" t="s">
        <v>34</v>
      </c>
      <c r="G14" s="18" t="s">
        <v>33</v>
      </c>
      <c r="H14" s="13" t="s">
        <v>1928</v>
      </c>
      <c r="I14" s="3" t="s">
        <v>1935</v>
      </c>
      <c r="J14" s="4">
        <v>44111</v>
      </c>
      <c r="K14" s="6">
        <v>44139</v>
      </c>
      <c r="L14" s="5">
        <v>44167</v>
      </c>
      <c r="M14" s="6">
        <v>44202</v>
      </c>
      <c r="N14" s="5">
        <v>44230</v>
      </c>
      <c r="O14" s="6">
        <v>44258</v>
      </c>
      <c r="P14" s="5">
        <v>44293</v>
      </c>
      <c r="Q14" s="6">
        <v>44321</v>
      </c>
      <c r="R14" s="5">
        <v>44349</v>
      </c>
    </row>
    <row r="15" spans="1:18" x14ac:dyDescent="0.3">
      <c r="A15" s="17">
        <v>34</v>
      </c>
      <c r="B15" s="18" t="s">
        <v>33</v>
      </c>
      <c r="C15" s="18" t="s">
        <v>14</v>
      </c>
      <c r="D15" s="19">
        <v>4330</v>
      </c>
      <c r="E15" s="18">
        <v>85000</v>
      </c>
      <c r="F15" s="18" t="s">
        <v>35</v>
      </c>
      <c r="G15" s="18" t="s">
        <v>33</v>
      </c>
      <c r="H15" s="13" t="s">
        <v>1928</v>
      </c>
      <c r="I15" s="3" t="s">
        <v>1935</v>
      </c>
      <c r="J15" s="4">
        <v>44111</v>
      </c>
      <c r="K15" s="6">
        <v>44139</v>
      </c>
      <c r="L15" s="5">
        <v>44167</v>
      </c>
      <c r="M15" s="6">
        <v>44202</v>
      </c>
      <c r="N15" s="5">
        <v>44230</v>
      </c>
      <c r="O15" s="6">
        <v>44258</v>
      </c>
      <c r="P15" s="5">
        <v>44293</v>
      </c>
      <c r="Q15" s="6">
        <v>44321</v>
      </c>
      <c r="R15" s="5">
        <v>44349</v>
      </c>
    </row>
    <row r="16" spans="1:18" x14ac:dyDescent="0.3">
      <c r="A16" s="17">
        <v>33</v>
      </c>
      <c r="B16" s="18" t="s">
        <v>33</v>
      </c>
      <c r="C16" s="18" t="s">
        <v>14</v>
      </c>
      <c r="D16" s="19">
        <v>4330</v>
      </c>
      <c r="E16" s="18">
        <v>85017</v>
      </c>
      <c r="F16" s="18" t="s">
        <v>36</v>
      </c>
      <c r="G16" s="18" t="s">
        <v>33</v>
      </c>
      <c r="H16" s="13" t="s">
        <v>1928</v>
      </c>
      <c r="I16" s="3" t="s">
        <v>1935</v>
      </c>
      <c r="J16" s="4">
        <v>44111</v>
      </c>
      <c r="K16" s="6">
        <v>44139</v>
      </c>
      <c r="L16" s="5">
        <v>44167</v>
      </c>
      <c r="M16" s="6">
        <v>44202</v>
      </c>
      <c r="N16" s="5">
        <v>44230</v>
      </c>
      <c r="O16" s="6">
        <v>44258</v>
      </c>
      <c r="P16" s="5">
        <v>44293</v>
      </c>
      <c r="Q16" s="6">
        <v>44321</v>
      </c>
      <c r="R16" s="5">
        <v>44349</v>
      </c>
    </row>
    <row r="17" spans="1:18" x14ac:dyDescent="0.3">
      <c r="A17" s="17">
        <v>31</v>
      </c>
      <c r="B17" s="18" t="s">
        <v>33</v>
      </c>
      <c r="C17" s="18" t="s">
        <v>14</v>
      </c>
      <c r="D17" s="19">
        <v>4330</v>
      </c>
      <c r="E17" s="18">
        <v>85055</v>
      </c>
      <c r="F17" s="18" t="s">
        <v>37</v>
      </c>
      <c r="G17" s="18" t="s">
        <v>33</v>
      </c>
      <c r="H17" s="13" t="s">
        <v>1928</v>
      </c>
      <c r="I17" s="3" t="s">
        <v>1935</v>
      </c>
      <c r="J17" s="4">
        <v>44111</v>
      </c>
      <c r="K17" s="6">
        <v>44139</v>
      </c>
      <c r="L17" s="5">
        <v>44167</v>
      </c>
      <c r="M17" s="6">
        <v>44202</v>
      </c>
      <c r="N17" s="5">
        <v>44230</v>
      </c>
      <c r="O17" s="6">
        <v>44258</v>
      </c>
      <c r="P17" s="5">
        <v>44293</v>
      </c>
      <c r="Q17" s="6">
        <v>44321</v>
      </c>
      <c r="R17" s="5">
        <v>44349</v>
      </c>
    </row>
    <row r="18" spans="1:18" x14ac:dyDescent="0.3">
      <c r="A18" s="17">
        <v>35</v>
      </c>
      <c r="B18" s="18" t="s">
        <v>33</v>
      </c>
      <c r="C18" s="18" t="s">
        <v>14</v>
      </c>
      <c r="D18" s="19">
        <v>4330</v>
      </c>
      <c r="E18" s="18">
        <v>85085</v>
      </c>
      <c r="F18" s="18" t="s">
        <v>38</v>
      </c>
      <c r="G18" s="18" t="s">
        <v>33</v>
      </c>
      <c r="H18" s="13" t="s">
        <v>1928</v>
      </c>
      <c r="I18" s="3" t="s">
        <v>1935</v>
      </c>
      <c r="J18" s="4">
        <v>44111</v>
      </c>
      <c r="K18" s="6">
        <v>44139</v>
      </c>
      <c r="L18" s="5">
        <v>44167</v>
      </c>
      <c r="M18" s="6">
        <v>44202</v>
      </c>
      <c r="N18" s="5">
        <v>44230</v>
      </c>
      <c r="O18" s="6">
        <v>44258</v>
      </c>
      <c r="P18" s="5">
        <v>44293</v>
      </c>
      <c r="Q18" s="6">
        <v>44321</v>
      </c>
      <c r="R18" s="5">
        <v>44349</v>
      </c>
    </row>
    <row r="19" spans="1:18" x14ac:dyDescent="0.3">
      <c r="A19" s="17"/>
      <c r="B19" s="18" t="s">
        <v>40</v>
      </c>
      <c r="C19" s="18" t="s">
        <v>14</v>
      </c>
      <c r="D19" s="19">
        <v>4428</v>
      </c>
      <c r="E19" s="18">
        <v>84001</v>
      </c>
      <c r="F19" s="18" t="s">
        <v>41</v>
      </c>
      <c r="G19" s="18" t="s">
        <v>40</v>
      </c>
      <c r="H19" s="13" t="s">
        <v>1929</v>
      </c>
      <c r="I19" s="3" t="s">
        <v>1935</v>
      </c>
      <c r="J19" s="4">
        <v>44112</v>
      </c>
      <c r="K19" s="6">
        <v>44140</v>
      </c>
      <c r="L19" s="5">
        <v>44168</v>
      </c>
      <c r="M19" s="6">
        <v>44203</v>
      </c>
      <c r="N19" s="5">
        <v>44231</v>
      </c>
      <c r="O19" s="6">
        <v>44259</v>
      </c>
      <c r="P19" s="5">
        <v>44294</v>
      </c>
      <c r="Q19" s="6">
        <v>44322</v>
      </c>
      <c r="R19" s="5">
        <v>44350</v>
      </c>
    </row>
    <row r="20" spans="1:18" x14ac:dyDescent="0.3">
      <c r="A20" s="17">
        <v>38</v>
      </c>
      <c r="B20" s="18" t="s">
        <v>42</v>
      </c>
      <c r="C20" s="18" t="s">
        <v>14</v>
      </c>
      <c r="D20" s="19">
        <v>4694</v>
      </c>
      <c r="E20" s="18">
        <v>85298</v>
      </c>
      <c r="F20" s="18" t="s">
        <v>43</v>
      </c>
      <c r="G20" s="18" t="s">
        <v>42</v>
      </c>
      <c r="H20" s="13" t="s">
        <v>1929</v>
      </c>
      <c r="I20" s="3" t="s">
        <v>1935</v>
      </c>
      <c r="J20" s="4">
        <v>44112</v>
      </c>
      <c r="K20" s="6">
        <v>44140</v>
      </c>
      <c r="L20" s="5">
        <v>44168</v>
      </c>
      <c r="M20" s="6">
        <v>44203</v>
      </c>
      <c r="N20" s="5">
        <v>44231</v>
      </c>
      <c r="O20" s="6">
        <v>44259</v>
      </c>
      <c r="P20" s="5">
        <v>44294</v>
      </c>
      <c r="Q20" s="6">
        <v>44322</v>
      </c>
      <c r="R20" s="5">
        <v>44350</v>
      </c>
    </row>
    <row r="21" spans="1:18" x14ac:dyDescent="0.3">
      <c r="A21" s="17">
        <v>1005</v>
      </c>
      <c r="B21" s="18" t="s">
        <v>44</v>
      </c>
      <c r="C21" s="18" t="s">
        <v>14</v>
      </c>
      <c r="D21" s="19">
        <v>4211</v>
      </c>
      <c r="E21" s="18">
        <v>234780</v>
      </c>
      <c r="F21" s="18" t="s">
        <v>56</v>
      </c>
      <c r="G21" s="18" t="s">
        <v>44</v>
      </c>
      <c r="H21" s="13" t="s">
        <v>1927</v>
      </c>
      <c r="I21" s="3" t="s">
        <v>1935</v>
      </c>
      <c r="J21" s="4">
        <v>44110</v>
      </c>
      <c r="K21" s="6">
        <v>44138</v>
      </c>
      <c r="L21" s="5">
        <v>44166</v>
      </c>
      <c r="M21" s="6">
        <v>44201</v>
      </c>
      <c r="N21" s="5">
        <v>44229</v>
      </c>
      <c r="O21" s="6">
        <v>44257</v>
      </c>
      <c r="P21" s="5">
        <v>44292</v>
      </c>
      <c r="Q21" s="6">
        <v>44320</v>
      </c>
      <c r="R21" s="5">
        <v>44348</v>
      </c>
    </row>
    <row r="22" spans="1:18" x14ac:dyDescent="0.3">
      <c r="A22" s="17"/>
      <c r="B22" s="18" t="s">
        <v>44</v>
      </c>
      <c r="C22" s="18" t="s">
        <v>14</v>
      </c>
      <c r="D22" s="19">
        <v>4401</v>
      </c>
      <c r="E22" s="18">
        <v>85327</v>
      </c>
      <c r="F22" s="18" t="s">
        <v>53</v>
      </c>
      <c r="G22" s="18" t="s">
        <v>44</v>
      </c>
      <c r="H22" s="13" t="s">
        <v>1928</v>
      </c>
      <c r="I22" s="3" t="s">
        <v>1935</v>
      </c>
      <c r="J22" s="4">
        <v>44111</v>
      </c>
      <c r="K22" s="6">
        <v>44139</v>
      </c>
      <c r="L22" s="5">
        <v>44167</v>
      </c>
      <c r="M22" s="6">
        <v>44202</v>
      </c>
      <c r="N22" s="5">
        <v>44230</v>
      </c>
      <c r="O22" s="6">
        <v>44258</v>
      </c>
      <c r="P22" s="5">
        <v>44293</v>
      </c>
      <c r="Q22" s="6">
        <v>44321</v>
      </c>
      <c r="R22" s="5">
        <v>44349</v>
      </c>
    </row>
    <row r="23" spans="1:18" x14ac:dyDescent="0.3">
      <c r="A23" s="17">
        <v>44</v>
      </c>
      <c r="B23" s="18" t="s">
        <v>44</v>
      </c>
      <c r="C23" s="18" t="s">
        <v>14</v>
      </c>
      <c r="D23" s="19">
        <v>4401</v>
      </c>
      <c r="E23" s="18">
        <v>85328</v>
      </c>
      <c r="F23" s="18" t="s">
        <v>54</v>
      </c>
      <c r="G23" s="18" t="s">
        <v>44</v>
      </c>
      <c r="H23" s="13" t="s">
        <v>1928</v>
      </c>
      <c r="I23" s="3" t="s">
        <v>1935</v>
      </c>
      <c r="J23" s="4">
        <v>44111</v>
      </c>
      <c r="K23" s="6">
        <v>44139</v>
      </c>
      <c r="L23" s="5">
        <v>44167</v>
      </c>
      <c r="M23" s="6">
        <v>44202</v>
      </c>
      <c r="N23" s="5">
        <v>44230</v>
      </c>
      <c r="O23" s="6">
        <v>44258</v>
      </c>
      <c r="P23" s="5">
        <v>44293</v>
      </c>
      <c r="Q23" s="6">
        <v>44321</v>
      </c>
      <c r="R23" s="5">
        <v>44349</v>
      </c>
    </row>
    <row r="24" spans="1:18" x14ac:dyDescent="0.3">
      <c r="A24" s="17">
        <v>42</v>
      </c>
      <c r="B24" s="18" t="s">
        <v>44</v>
      </c>
      <c r="C24" s="18" t="s">
        <v>14</v>
      </c>
      <c r="D24" s="19">
        <v>4401</v>
      </c>
      <c r="E24" s="18">
        <v>84012</v>
      </c>
      <c r="F24" s="18" t="s">
        <v>46</v>
      </c>
      <c r="G24" s="18" t="s">
        <v>44</v>
      </c>
      <c r="H24" s="13" t="s">
        <v>1928</v>
      </c>
      <c r="I24" s="3" t="s">
        <v>1935</v>
      </c>
      <c r="J24" s="4">
        <v>44111</v>
      </c>
      <c r="K24" s="6">
        <v>44139</v>
      </c>
      <c r="L24" s="5">
        <v>44167</v>
      </c>
      <c r="M24" s="6">
        <v>44202</v>
      </c>
      <c r="N24" s="5">
        <v>44230</v>
      </c>
      <c r="O24" s="6">
        <v>44258</v>
      </c>
      <c r="P24" s="5">
        <v>44293</v>
      </c>
      <c r="Q24" s="6">
        <v>44321</v>
      </c>
      <c r="R24" s="5">
        <v>44349</v>
      </c>
    </row>
    <row r="25" spans="1:18" x14ac:dyDescent="0.3">
      <c r="A25" s="17">
        <v>42</v>
      </c>
      <c r="B25" s="18" t="s">
        <v>44</v>
      </c>
      <c r="C25" s="18" t="s">
        <v>14</v>
      </c>
      <c r="D25" s="19">
        <v>4401</v>
      </c>
      <c r="E25" s="18">
        <v>85355</v>
      </c>
      <c r="F25" s="18" t="s">
        <v>55</v>
      </c>
      <c r="G25" s="18" t="s">
        <v>44</v>
      </c>
      <c r="H25" s="13" t="s">
        <v>1928</v>
      </c>
      <c r="I25" s="3" t="s">
        <v>1935</v>
      </c>
      <c r="J25" s="4">
        <v>44111</v>
      </c>
      <c r="K25" s="6">
        <v>44139</v>
      </c>
      <c r="L25" s="5">
        <v>44167</v>
      </c>
      <c r="M25" s="6">
        <v>44202</v>
      </c>
      <c r="N25" s="5">
        <v>44230</v>
      </c>
      <c r="O25" s="6">
        <v>44258</v>
      </c>
      <c r="P25" s="5">
        <v>44293</v>
      </c>
      <c r="Q25" s="6">
        <v>44321</v>
      </c>
      <c r="R25" s="5">
        <v>44349</v>
      </c>
    </row>
    <row r="26" spans="1:18" x14ac:dyDescent="0.3">
      <c r="A26" s="17">
        <v>47</v>
      </c>
      <c r="B26" s="18" t="s">
        <v>44</v>
      </c>
      <c r="C26" s="18" t="s">
        <v>14</v>
      </c>
      <c r="D26" s="19">
        <v>4401</v>
      </c>
      <c r="E26" s="18">
        <v>85326</v>
      </c>
      <c r="F26" s="18" t="s">
        <v>52</v>
      </c>
      <c r="G26" s="18" t="s">
        <v>44</v>
      </c>
      <c r="H26" s="13" t="s">
        <v>1928</v>
      </c>
      <c r="I26" s="3" t="s">
        <v>1935</v>
      </c>
      <c r="J26" s="4">
        <v>44111</v>
      </c>
      <c r="K26" s="6">
        <v>44139</v>
      </c>
      <c r="L26" s="5">
        <v>44167</v>
      </c>
      <c r="M26" s="6">
        <v>44202</v>
      </c>
      <c r="N26" s="5">
        <v>44230</v>
      </c>
      <c r="O26" s="6">
        <v>44258</v>
      </c>
      <c r="P26" s="5">
        <v>44293</v>
      </c>
      <c r="Q26" s="6">
        <v>44321</v>
      </c>
      <c r="R26" s="5">
        <v>44349</v>
      </c>
    </row>
    <row r="27" spans="1:18" x14ac:dyDescent="0.3">
      <c r="A27" s="17"/>
      <c r="B27" s="18" t="s">
        <v>44</v>
      </c>
      <c r="C27" s="18" t="s">
        <v>14</v>
      </c>
      <c r="D27" s="19">
        <v>4401</v>
      </c>
      <c r="E27" s="18">
        <v>84075</v>
      </c>
      <c r="F27" s="18" t="s">
        <v>47</v>
      </c>
      <c r="G27" s="18" t="s">
        <v>44</v>
      </c>
      <c r="H27" s="13" t="s">
        <v>1928</v>
      </c>
      <c r="I27" s="3" t="s">
        <v>1935</v>
      </c>
      <c r="J27" s="4">
        <v>44111</v>
      </c>
      <c r="K27" s="6">
        <v>44139</v>
      </c>
      <c r="L27" s="5">
        <v>44167</v>
      </c>
      <c r="M27" s="6">
        <v>44202</v>
      </c>
      <c r="N27" s="5">
        <v>44230</v>
      </c>
      <c r="O27" s="6">
        <v>44258</v>
      </c>
      <c r="P27" s="5">
        <v>44293</v>
      </c>
      <c r="Q27" s="6">
        <v>44321</v>
      </c>
      <c r="R27" s="5">
        <v>44349</v>
      </c>
    </row>
    <row r="28" spans="1:18" x14ac:dyDescent="0.3">
      <c r="A28" s="17">
        <v>48</v>
      </c>
      <c r="B28" s="18" t="s">
        <v>44</v>
      </c>
      <c r="C28" s="18" t="s">
        <v>14</v>
      </c>
      <c r="D28" s="19">
        <v>4401</v>
      </c>
      <c r="E28" s="18">
        <v>85356</v>
      </c>
      <c r="F28" s="18" t="s">
        <v>47</v>
      </c>
      <c r="G28" s="18" t="s">
        <v>44</v>
      </c>
      <c r="H28" s="13" t="s">
        <v>1928</v>
      </c>
      <c r="I28" s="3" t="s">
        <v>1935</v>
      </c>
      <c r="J28" s="4">
        <v>44111</v>
      </c>
      <c r="K28" s="6">
        <v>44139</v>
      </c>
      <c r="L28" s="5">
        <v>44167</v>
      </c>
      <c r="M28" s="6">
        <v>44202</v>
      </c>
      <c r="N28" s="5">
        <v>44230</v>
      </c>
      <c r="O28" s="6">
        <v>44258</v>
      </c>
      <c r="P28" s="5">
        <v>44293</v>
      </c>
      <c r="Q28" s="6">
        <v>44321</v>
      </c>
      <c r="R28" s="5">
        <v>44349</v>
      </c>
    </row>
    <row r="29" spans="1:18" x14ac:dyDescent="0.3">
      <c r="A29" s="17">
        <v>43</v>
      </c>
      <c r="B29" s="18" t="s">
        <v>44</v>
      </c>
      <c r="C29" s="18" t="s">
        <v>14</v>
      </c>
      <c r="D29" s="19">
        <v>4401</v>
      </c>
      <c r="E29" s="18">
        <v>42964</v>
      </c>
      <c r="F29" s="18" t="s">
        <v>45</v>
      </c>
      <c r="G29" s="18" t="s">
        <v>44</v>
      </c>
      <c r="H29" s="13" t="s">
        <v>1928</v>
      </c>
      <c r="I29" s="3" t="s">
        <v>1935</v>
      </c>
      <c r="J29" s="4">
        <v>44111</v>
      </c>
      <c r="K29" s="6">
        <v>44139</v>
      </c>
      <c r="L29" s="5">
        <v>44167</v>
      </c>
      <c r="M29" s="6">
        <v>44202</v>
      </c>
      <c r="N29" s="5">
        <v>44230</v>
      </c>
      <c r="O29" s="6">
        <v>44258</v>
      </c>
      <c r="P29" s="5">
        <v>44293</v>
      </c>
      <c r="Q29" s="6">
        <v>44321</v>
      </c>
      <c r="R29" s="5">
        <v>44349</v>
      </c>
    </row>
    <row r="30" spans="1:18" x14ac:dyDescent="0.3">
      <c r="A30" s="17">
        <v>44</v>
      </c>
      <c r="B30" s="18" t="s">
        <v>44</v>
      </c>
      <c r="C30" s="18" t="s">
        <v>14</v>
      </c>
      <c r="D30" s="19">
        <v>4401</v>
      </c>
      <c r="E30" s="18">
        <v>85009</v>
      </c>
      <c r="F30" s="18" t="s">
        <v>48</v>
      </c>
      <c r="G30" s="18" t="s">
        <v>44</v>
      </c>
      <c r="H30" s="13" t="s">
        <v>1928</v>
      </c>
      <c r="I30" s="3" t="s">
        <v>1935</v>
      </c>
      <c r="J30" s="4">
        <v>44111</v>
      </c>
      <c r="K30" s="6">
        <v>44139</v>
      </c>
      <c r="L30" s="5">
        <v>44167</v>
      </c>
      <c r="M30" s="6">
        <v>44202</v>
      </c>
      <c r="N30" s="5">
        <v>44230</v>
      </c>
      <c r="O30" s="6">
        <v>44258</v>
      </c>
      <c r="P30" s="5">
        <v>44293</v>
      </c>
      <c r="Q30" s="6">
        <v>44321</v>
      </c>
      <c r="R30" s="5">
        <v>44349</v>
      </c>
    </row>
    <row r="31" spans="1:18" x14ac:dyDescent="0.3">
      <c r="A31" s="17">
        <v>50</v>
      </c>
      <c r="B31" s="18" t="s">
        <v>44</v>
      </c>
      <c r="C31" s="18" t="s">
        <v>14</v>
      </c>
      <c r="D31" s="19">
        <v>4401</v>
      </c>
      <c r="E31" s="18">
        <v>85061</v>
      </c>
      <c r="F31" s="18" t="s">
        <v>49</v>
      </c>
      <c r="G31" s="18" t="s">
        <v>44</v>
      </c>
      <c r="H31" s="13" t="s">
        <v>1928</v>
      </c>
      <c r="I31" s="3" t="s">
        <v>1935</v>
      </c>
      <c r="J31" s="4">
        <v>44111</v>
      </c>
      <c r="K31" s="6">
        <v>44139</v>
      </c>
      <c r="L31" s="5">
        <v>44167</v>
      </c>
      <c r="M31" s="6">
        <v>44202</v>
      </c>
      <c r="N31" s="5">
        <v>44230</v>
      </c>
      <c r="O31" s="6">
        <v>44258</v>
      </c>
      <c r="P31" s="5">
        <v>44293</v>
      </c>
      <c r="Q31" s="6">
        <v>44321</v>
      </c>
      <c r="R31" s="5">
        <v>44349</v>
      </c>
    </row>
    <row r="32" spans="1:18" x14ac:dyDescent="0.3">
      <c r="A32" s="17"/>
      <c r="B32" s="18" t="s">
        <v>44</v>
      </c>
      <c r="C32" s="18" t="s">
        <v>14</v>
      </c>
      <c r="D32" s="19">
        <v>4401</v>
      </c>
      <c r="E32" s="18">
        <v>85271</v>
      </c>
      <c r="F32" s="18" t="s">
        <v>50</v>
      </c>
      <c r="G32" s="18" t="s">
        <v>44</v>
      </c>
      <c r="H32" s="13" t="s">
        <v>1928</v>
      </c>
      <c r="I32" s="3" t="s">
        <v>1935</v>
      </c>
      <c r="J32" s="4">
        <v>44111</v>
      </c>
      <c r="K32" s="6">
        <v>44139</v>
      </c>
      <c r="L32" s="5">
        <v>44167</v>
      </c>
      <c r="M32" s="6">
        <v>44202</v>
      </c>
      <c r="N32" s="5">
        <v>44230</v>
      </c>
      <c r="O32" s="6">
        <v>44258</v>
      </c>
      <c r="P32" s="5">
        <v>44293</v>
      </c>
      <c r="Q32" s="6">
        <v>44321</v>
      </c>
      <c r="R32" s="5">
        <v>44349</v>
      </c>
    </row>
    <row r="33" spans="1:18" x14ac:dyDescent="0.3">
      <c r="A33" s="17">
        <v>1005</v>
      </c>
      <c r="B33" s="18" t="s">
        <v>44</v>
      </c>
      <c r="C33" s="18" t="s">
        <v>14</v>
      </c>
      <c r="D33" s="19">
        <v>4401</v>
      </c>
      <c r="E33" s="18">
        <v>258996</v>
      </c>
      <c r="F33" s="18" t="s">
        <v>57</v>
      </c>
      <c r="G33" s="18" t="s">
        <v>44</v>
      </c>
      <c r="H33" s="13" t="s">
        <v>1928</v>
      </c>
      <c r="I33" s="3" t="s">
        <v>1935</v>
      </c>
      <c r="J33" s="4">
        <v>44111</v>
      </c>
      <c r="K33" s="6">
        <v>44139</v>
      </c>
      <c r="L33" s="5">
        <v>44167</v>
      </c>
      <c r="M33" s="6">
        <v>44202</v>
      </c>
      <c r="N33" s="5">
        <v>44230</v>
      </c>
      <c r="O33" s="6">
        <v>44258</v>
      </c>
      <c r="P33" s="5">
        <v>44293</v>
      </c>
      <c r="Q33" s="6">
        <v>44321</v>
      </c>
      <c r="R33" s="5">
        <v>44349</v>
      </c>
    </row>
    <row r="34" spans="1:18" x14ac:dyDescent="0.3">
      <c r="A34" s="17">
        <v>51</v>
      </c>
      <c r="B34" s="18" t="s">
        <v>44</v>
      </c>
      <c r="C34" s="18" t="s">
        <v>14</v>
      </c>
      <c r="D34" s="19">
        <v>4401</v>
      </c>
      <c r="E34" s="18">
        <v>85286</v>
      </c>
      <c r="F34" s="18" t="s">
        <v>51</v>
      </c>
      <c r="G34" s="18" t="s">
        <v>44</v>
      </c>
      <c r="H34" s="13" t="s">
        <v>1928</v>
      </c>
      <c r="I34" s="3" t="s">
        <v>1935</v>
      </c>
      <c r="J34" s="4">
        <v>44111</v>
      </c>
      <c r="K34" s="6">
        <v>44139</v>
      </c>
      <c r="L34" s="5">
        <v>44167</v>
      </c>
      <c r="M34" s="6">
        <v>44202</v>
      </c>
      <c r="N34" s="5">
        <v>44230</v>
      </c>
      <c r="O34" s="6">
        <v>44258</v>
      </c>
      <c r="P34" s="5">
        <v>44293</v>
      </c>
      <c r="Q34" s="6">
        <v>44321</v>
      </c>
      <c r="R34" s="5">
        <v>44349</v>
      </c>
    </row>
    <row r="35" spans="1:18" x14ac:dyDescent="0.3">
      <c r="A35" s="17"/>
      <c r="B35" s="18" t="s">
        <v>58</v>
      </c>
      <c r="C35" s="18" t="s">
        <v>14</v>
      </c>
      <c r="D35" s="19">
        <v>4609</v>
      </c>
      <c r="E35" s="18">
        <v>84013</v>
      </c>
      <c r="F35" s="18" t="s">
        <v>59</v>
      </c>
      <c r="G35" s="18" t="s">
        <v>58</v>
      </c>
      <c r="H35" s="13" t="s">
        <v>1928</v>
      </c>
      <c r="I35" s="3" t="s">
        <v>1935</v>
      </c>
      <c r="J35" s="4">
        <v>44111</v>
      </c>
      <c r="K35" s="6">
        <v>44139</v>
      </c>
      <c r="L35" s="5">
        <v>44167</v>
      </c>
      <c r="M35" s="6">
        <v>44202</v>
      </c>
      <c r="N35" s="5">
        <v>44230</v>
      </c>
      <c r="O35" s="6">
        <v>44258</v>
      </c>
      <c r="P35" s="5">
        <v>44293</v>
      </c>
      <c r="Q35" s="6">
        <v>44321</v>
      </c>
      <c r="R35" s="5">
        <v>44349</v>
      </c>
    </row>
    <row r="36" spans="1:18" x14ac:dyDescent="0.3">
      <c r="A36" s="17"/>
      <c r="B36" s="18" t="s">
        <v>58</v>
      </c>
      <c r="C36" s="18" t="s">
        <v>14</v>
      </c>
      <c r="D36" s="19">
        <v>4609</v>
      </c>
      <c r="E36" s="18">
        <v>85126</v>
      </c>
      <c r="F36" s="18" t="s">
        <v>60</v>
      </c>
      <c r="G36" s="18" t="s">
        <v>58</v>
      </c>
      <c r="H36" s="13" t="s">
        <v>1928</v>
      </c>
      <c r="I36" s="3" t="s">
        <v>1935</v>
      </c>
      <c r="J36" s="4">
        <v>44111</v>
      </c>
      <c r="K36" s="6">
        <v>44139</v>
      </c>
      <c r="L36" s="5">
        <v>44167</v>
      </c>
      <c r="M36" s="6">
        <v>44202</v>
      </c>
      <c r="N36" s="5">
        <v>44230</v>
      </c>
      <c r="O36" s="6">
        <v>44258</v>
      </c>
      <c r="P36" s="5">
        <v>44293</v>
      </c>
      <c r="Q36" s="6">
        <v>44321</v>
      </c>
      <c r="R36" s="5">
        <v>44349</v>
      </c>
    </row>
    <row r="37" spans="1:18" x14ac:dyDescent="0.3">
      <c r="A37" s="17">
        <v>466</v>
      </c>
      <c r="B37" s="18" t="s">
        <v>61</v>
      </c>
      <c r="C37" s="18" t="s">
        <v>14</v>
      </c>
      <c r="D37" s="19">
        <v>4653</v>
      </c>
      <c r="E37" s="18">
        <v>85261</v>
      </c>
      <c r="F37" s="18" t="s">
        <v>62</v>
      </c>
      <c r="G37" s="18" t="s">
        <v>61</v>
      </c>
      <c r="H37" s="13" t="s">
        <v>1928</v>
      </c>
      <c r="I37" s="3" t="s">
        <v>1935</v>
      </c>
      <c r="J37" s="4">
        <v>44111</v>
      </c>
      <c r="K37" s="6">
        <v>44139</v>
      </c>
      <c r="L37" s="5">
        <v>44167</v>
      </c>
      <c r="M37" s="6">
        <v>44202</v>
      </c>
      <c r="N37" s="5">
        <v>44230</v>
      </c>
      <c r="O37" s="6">
        <v>44258</v>
      </c>
      <c r="P37" s="5">
        <v>44293</v>
      </c>
      <c r="Q37" s="6">
        <v>44321</v>
      </c>
      <c r="R37" s="5">
        <v>44349</v>
      </c>
    </row>
    <row r="38" spans="1:18" x14ac:dyDescent="0.3">
      <c r="A38" s="17"/>
      <c r="B38" s="18" t="s">
        <v>63</v>
      </c>
      <c r="C38" s="18" t="s">
        <v>14</v>
      </c>
      <c r="D38" s="19">
        <v>4530</v>
      </c>
      <c r="E38" s="18">
        <v>211684</v>
      </c>
      <c r="F38" s="18" t="s">
        <v>65</v>
      </c>
      <c r="G38" s="18" t="s">
        <v>63</v>
      </c>
      <c r="H38" s="13" t="s">
        <v>1927</v>
      </c>
      <c r="I38" s="3" t="s">
        <v>1935</v>
      </c>
      <c r="J38" s="4">
        <v>44110</v>
      </c>
      <c r="K38" s="6">
        <v>44138</v>
      </c>
      <c r="L38" s="5">
        <v>44166</v>
      </c>
      <c r="M38" s="6">
        <v>44201</v>
      </c>
      <c r="N38" s="5">
        <v>44229</v>
      </c>
      <c r="O38" s="6">
        <v>44257</v>
      </c>
      <c r="P38" s="5">
        <v>44292</v>
      </c>
      <c r="Q38" s="6">
        <v>44320</v>
      </c>
      <c r="R38" s="5">
        <v>44348</v>
      </c>
    </row>
    <row r="39" spans="1:18" x14ac:dyDescent="0.3">
      <c r="A39" s="17">
        <v>57</v>
      </c>
      <c r="B39" s="18" t="s">
        <v>63</v>
      </c>
      <c r="C39" s="18" t="s">
        <v>14</v>
      </c>
      <c r="D39" s="19">
        <v>4530</v>
      </c>
      <c r="E39" s="18">
        <v>84015</v>
      </c>
      <c r="F39" s="18" t="s">
        <v>64</v>
      </c>
      <c r="G39" s="18" t="s">
        <v>63</v>
      </c>
      <c r="H39" s="13" t="s">
        <v>1927</v>
      </c>
      <c r="I39" s="3" t="s">
        <v>1935</v>
      </c>
      <c r="J39" s="4">
        <v>44110</v>
      </c>
      <c r="K39" s="6">
        <v>44138</v>
      </c>
      <c r="L39" s="5">
        <v>44166</v>
      </c>
      <c r="M39" s="6">
        <v>44201</v>
      </c>
      <c r="N39" s="5">
        <v>44229</v>
      </c>
      <c r="O39" s="6">
        <v>44257</v>
      </c>
      <c r="P39" s="5">
        <v>44292</v>
      </c>
      <c r="Q39" s="6">
        <v>44320</v>
      </c>
      <c r="R39" s="5">
        <v>44348</v>
      </c>
    </row>
    <row r="40" spans="1:18" x14ac:dyDescent="0.3">
      <c r="A40" s="17">
        <v>57</v>
      </c>
      <c r="B40" s="18" t="s">
        <v>63</v>
      </c>
      <c r="C40" s="18" t="s">
        <v>14</v>
      </c>
      <c r="D40" s="19">
        <v>4530</v>
      </c>
      <c r="E40" s="18">
        <v>85429</v>
      </c>
      <c r="F40" s="18" t="s">
        <v>64</v>
      </c>
      <c r="G40" s="18" t="s">
        <v>63</v>
      </c>
      <c r="H40" s="13" t="s">
        <v>1927</v>
      </c>
      <c r="I40" s="3" t="s">
        <v>1935</v>
      </c>
      <c r="J40" s="4">
        <v>44110</v>
      </c>
      <c r="K40" s="6">
        <v>44138</v>
      </c>
      <c r="L40" s="5">
        <v>44166</v>
      </c>
      <c r="M40" s="6">
        <v>44201</v>
      </c>
      <c r="N40" s="5">
        <v>44229</v>
      </c>
      <c r="O40" s="6">
        <v>44257</v>
      </c>
      <c r="P40" s="5">
        <v>44292</v>
      </c>
      <c r="Q40" s="6">
        <v>44320</v>
      </c>
      <c r="R40" s="5">
        <v>44348</v>
      </c>
    </row>
    <row r="41" spans="1:18" x14ac:dyDescent="0.3">
      <c r="A41" s="17">
        <v>2071</v>
      </c>
      <c r="B41" s="18" t="s">
        <v>63</v>
      </c>
      <c r="C41" s="18" t="s">
        <v>14</v>
      </c>
      <c r="D41" s="19">
        <v>4530</v>
      </c>
      <c r="E41" s="18">
        <v>265118</v>
      </c>
      <c r="F41" s="18" t="s">
        <v>67</v>
      </c>
      <c r="G41" s="18" t="s">
        <v>63</v>
      </c>
      <c r="H41" s="13" t="s">
        <v>1927</v>
      </c>
      <c r="I41" s="3" t="s">
        <v>1935</v>
      </c>
      <c r="J41" s="4">
        <v>44110</v>
      </c>
      <c r="K41" s="6">
        <v>44138</v>
      </c>
      <c r="L41" s="5">
        <v>44166</v>
      </c>
      <c r="M41" s="6">
        <v>44201</v>
      </c>
      <c r="N41" s="5">
        <v>44229</v>
      </c>
      <c r="O41" s="6">
        <v>44257</v>
      </c>
      <c r="P41" s="5">
        <v>44292</v>
      </c>
      <c r="Q41" s="6">
        <v>44320</v>
      </c>
      <c r="R41" s="5">
        <v>44348</v>
      </c>
    </row>
    <row r="42" spans="1:18" x14ac:dyDescent="0.3">
      <c r="A42" s="17">
        <v>2071</v>
      </c>
      <c r="B42" s="18" t="s">
        <v>63</v>
      </c>
      <c r="C42" s="18" t="s">
        <v>14</v>
      </c>
      <c r="D42" s="19">
        <v>4530</v>
      </c>
      <c r="E42" s="18">
        <v>265116</v>
      </c>
      <c r="F42" s="18" t="s">
        <v>66</v>
      </c>
      <c r="G42" s="18" t="s">
        <v>63</v>
      </c>
      <c r="H42" s="13" t="s">
        <v>1927</v>
      </c>
      <c r="I42" s="3" t="s">
        <v>1935</v>
      </c>
      <c r="J42" s="4">
        <v>44110</v>
      </c>
      <c r="K42" s="6">
        <v>44138</v>
      </c>
      <c r="L42" s="5">
        <v>44166</v>
      </c>
      <c r="M42" s="6">
        <v>44201</v>
      </c>
      <c r="N42" s="5">
        <v>44229</v>
      </c>
      <c r="O42" s="6">
        <v>44257</v>
      </c>
      <c r="P42" s="5">
        <v>44292</v>
      </c>
      <c r="Q42" s="6">
        <v>44320</v>
      </c>
      <c r="R42" s="5">
        <v>44348</v>
      </c>
    </row>
    <row r="43" spans="1:18" x14ac:dyDescent="0.3">
      <c r="A43" s="17">
        <v>62</v>
      </c>
      <c r="B43" s="18" t="s">
        <v>68</v>
      </c>
      <c r="C43" s="18" t="s">
        <v>14</v>
      </c>
      <c r="D43" s="19">
        <v>4611</v>
      </c>
      <c r="E43" s="18">
        <v>84018</v>
      </c>
      <c r="F43" s="18" t="s">
        <v>69</v>
      </c>
      <c r="G43" s="18" t="s">
        <v>68</v>
      </c>
      <c r="H43" s="13" t="s">
        <v>1929</v>
      </c>
      <c r="I43" s="3" t="s">
        <v>1935</v>
      </c>
      <c r="J43" s="4">
        <v>44112</v>
      </c>
      <c r="K43" s="6">
        <v>44140</v>
      </c>
      <c r="L43" s="5">
        <v>44168</v>
      </c>
      <c r="M43" s="6">
        <v>44203</v>
      </c>
      <c r="N43" s="5">
        <v>44231</v>
      </c>
      <c r="O43" s="6">
        <v>44259</v>
      </c>
      <c r="P43" s="5">
        <v>44294</v>
      </c>
      <c r="Q43" s="6">
        <v>44322</v>
      </c>
      <c r="R43" s="5">
        <v>44350</v>
      </c>
    </row>
    <row r="44" spans="1:18" x14ac:dyDescent="0.3">
      <c r="A44" s="17">
        <v>2069</v>
      </c>
      <c r="B44" s="18" t="s">
        <v>70</v>
      </c>
      <c r="C44" s="18" t="s">
        <v>14</v>
      </c>
      <c r="D44" s="19">
        <v>4745</v>
      </c>
      <c r="E44" s="18">
        <v>85193</v>
      </c>
      <c r="F44" s="18" t="s">
        <v>71</v>
      </c>
      <c r="G44" s="18" t="s">
        <v>70</v>
      </c>
      <c r="H44" s="13" t="s">
        <v>1926</v>
      </c>
      <c r="I44" s="3" t="s">
        <v>1935</v>
      </c>
      <c r="J44" s="4">
        <v>44109</v>
      </c>
      <c r="K44" s="6">
        <v>44137</v>
      </c>
      <c r="L44" s="5">
        <v>44165</v>
      </c>
      <c r="M44" s="6">
        <v>44200</v>
      </c>
      <c r="N44" s="5">
        <v>44228</v>
      </c>
      <c r="O44" s="6">
        <v>44256</v>
      </c>
      <c r="P44" s="5">
        <v>44291</v>
      </c>
      <c r="Q44" s="6">
        <v>44319</v>
      </c>
      <c r="R44" s="8">
        <v>44354</v>
      </c>
    </row>
    <row r="45" spans="1:18" x14ac:dyDescent="0.3">
      <c r="A45" s="17">
        <v>1029</v>
      </c>
      <c r="B45" s="18" t="s">
        <v>70</v>
      </c>
      <c r="C45" s="18" t="s">
        <v>14</v>
      </c>
      <c r="D45" s="19">
        <v>4745</v>
      </c>
      <c r="E45" s="18">
        <v>210572</v>
      </c>
      <c r="F45" s="18" t="s">
        <v>72</v>
      </c>
      <c r="G45" s="18" t="s">
        <v>70</v>
      </c>
      <c r="H45" s="13" t="s">
        <v>1926</v>
      </c>
      <c r="I45" s="3" t="s">
        <v>1935</v>
      </c>
      <c r="J45" s="4">
        <v>44109</v>
      </c>
      <c r="K45" s="6">
        <v>44137</v>
      </c>
      <c r="L45" s="5">
        <v>44165</v>
      </c>
      <c r="M45" s="6">
        <v>44200</v>
      </c>
      <c r="N45" s="5">
        <v>44228</v>
      </c>
      <c r="O45" s="6">
        <v>44256</v>
      </c>
      <c r="P45" s="5">
        <v>44291</v>
      </c>
      <c r="Q45" s="6">
        <v>44319</v>
      </c>
      <c r="R45" s="8">
        <v>44354</v>
      </c>
    </row>
    <row r="46" spans="1:18" x14ac:dyDescent="0.3">
      <c r="A46" s="17">
        <v>807</v>
      </c>
      <c r="B46" s="18" t="s">
        <v>73</v>
      </c>
      <c r="C46" s="18" t="s">
        <v>14</v>
      </c>
      <c r="D46" s="19">
        <v>4917</v>
      </c>
      <c r="E46" s="18">
        <v>84021</v>
      </c>
      <c r="F46" s="18" t="s">
        <v>74</v>
      </c>
      <c r="G46" s="18" t="s">
        <v>73</v>
      </c>
      <c r="H46" s="13" t="s">
        <v>1927</v>
      </c>
      <c r="I46" s="3" t="s">
        <v>1935</v>
      </c>
      <c r="J46" s="4">
        <v>44110</v>
      </c>
      <c r="K46" s="6">
        <v>44138</v>
      </c>
      <c r="L46" s="5">
        <v>44166</v>
      </c>
      <c r="M46" s="6">
        <v>44201</v>
      </c>
      <c r="N46" s="5">
        <v>44229</v>
      </c>
      <c r="O46" s="6">
        <v>44257</v>
      </c>
      <c r="P46" s="5">
        <v>44292</v>
      </c>
      <c r="Q46" s="6">
        <v>44320</v>
      </c>
      <c r="R46" s="5">
        <v>44348</v>
      </c>
    </row>
    <row r="47" spans="1:18" x14ac:dyDescent="0.3">
      <c r="A47" s="17"/>
      <c r="B47" s="18" t="s">
        <v>75</v>
      </c>
      <c r="C47" s="18" t="s">
        <v>14</v>
      </c>
      <c r="D47" s="19">
        <v>4733</v>
      </c>
      <c r="E47" s="18">
        <v>84022</v>
      </c>
      <c r="F47" s="18" t="s">
        <v>76</v>
      </c>
      <c r="G47" s="18" t="s">
        <v>75</v>
      </c>
      <c r="H47" s="13" t="s">
        <v>1934</v>
      </c>
      <c r="I47" s="3" t="s">
        <v>1935</v>
      </c>
      <c r="J47" s="4">
        <v>44119</v>
      </c>
      <c r="K47" s="6">
        <v>44147</v>
      </c>
      <c r="L47" s="5">
        <v>44175</v>
      </c>
      <c r="M47" s="6">
        <v>44210</v>
      </c>
      <c r="N47" s="5">
        <v>44238</v>
      </c>
      <c r="O47" s="6">
        <v>44266</v>
      </c>
      <c r="P47" s="5">
        <v>44301</v>
      </c>
      <c r="Q47" s="6">
        <v>44329</v>
      </c>
      <c r="R47" s="5">
        <v>44357</v>
      </c>
    </row>
    <row r="48" spans="1:18" x14ac:dyDescent="0.3">
      <c r="A48" s="17"/>
      <c r="B48" s="18" t="s">
        <v>77</v>
      </c>
      <c r="C48" s="18" t="s">
        <v>14</v>
      </c>
      <c r="D48" s="19">
        <v>4901</v>
      </c>
      <c r="E48" s="21">
        <v>219902</v>
      </c>
      <c r="F48" s="18" t="s">
        <v>78</v>
      </c>
      <c r="G48" s="18" t="s">
        <v>77</v>
      </c>
      <c r="H48" s="13" t="s">
        <v>1928</v>
      </c>
      <c r="I48" s="3" t="s">
        <v>1935</v>
      </c>
      <c r="J48" s="4">
        <v>44111</v>
      </c>
      <c r="K48" s="6">
        <v>44139</v>
      </c>
      <c r="L48" s="5">
        <v>44167</v>
      </c>
      <c r="M48" s="6">
        <v>44202</v>
      </c>
      <c r="N48" s="5">
        <v>44230</v>
      </c>
      <c r="O48" s="6">
        <v>44258</v>
      </c>
      <c r="P48" s="5">
        <v>44293</v>
      </c>
      <c r="Q48" s="6">
        <v>44321</v>
      </c>
      <c r="R48" s="5">
        <v>44349</v>
      </c>
    </row>
    <row r="49" spans="1:18" x14ac:dyDescent="0.3">
      <c r="A49" s="17">
        <v>2052</v>
      </c>
      <c r="B49" s="18" t="s">
        <v>79</v>
      </c>
      <c r="C49" s="18" t="s">
        <v>14</v>
      </c>
      <c r="D49" s="19">
        <v>3901</v>
      </c>
      <c r="E49" s="18">
        <v>39243</v>
      </c>
      <c r="F49" s="18" t="s">
        <v>80</v>
      </c>
      <c r="G49" s="18" t="s">
        <v>79</v>
      </c>
      <c r="H49" s="13" t="s">
        <v>1927</v>
      </c>
      <c r="I49" s="3" t="s">
        <v>1935</v>
      </c>
      <c r="J49" s="4">
        <v>44110</v>
      </c>
      <c r="K49" s="6">
        <v>44138</v>
      </c>
      <c r="L49" s="5">
        <v>44166</v>
      </c>
      <c r="M49" s="6">
        <v>44201</v>
      </c>
      <c r="N49" s="5">
        <v>44229</v>
      </c>
      <c r="O49" s="6">
        <v>44257</v>
      </c>
      <c r="P49" s="5">
        <v>44292</v>
      </c>
      <c r="Q49" s="6">
        <v>44320</v>
      </c>
      <c r="R49" s="5">
        <v>44348</v>
      </c>
    </row>
    <row r="50" spans="1:18" x14ac:dyDescent="0.3">
      <c r="A50" s="17">
        <v>2053</v>
      </c>
      <c r="B50" s="18" t="s">
        <v>79</v>
      </c>
      <c r="C50" s="18" t="s">
        <v>14</v>
      </c>
      <c r="D50" s="19">
        <v>3901</v>
      </c>
      <c r="E50" s="18">
        <v>84037</v>
      </c>
      <c r="F50" s="18" t="s">
        <v>81</v>
      </c>
      <c r="G50" s="18" t="s">
        <v>79</v>
      </c>
      <c r="H50" s="13" t="s">
        <v>1927</v>
      </c>
      <c r="I50" s="3" t="s">
        <v>1935</v>
      </c>
      <c r="J50" s="4">
        <v>44110</v>
      </c>
      <c r="K50" s="6">
        <v>44138</v>
      </c>
      <c r="L50" s="5">
        <v>44166</v>
      </c>
      <c r="M50" s="6">
        <v>44201</v>
      </c>
      <c r="N50" s="5">
        <v>44229</v>
      </c>
      <c r="O50" s="6">
        <v>44257</v>
      </c>
      <c r="P50" s="5">
        <v>44292</v>
      </c>
      <c r="Q50" s="6">
        <v>44320</v>
      </c>
      <c r="R50" s="5">
        <v>44348</v>
      </c>
    </row>
    <row r="51" spans="1:18" x14ac:dyDescent="0.3">
      <c r="A51" s="17">
        <v>915</v>
      </c>
      <c r="B51" s="18" t="s">
        <v>79</v>
      </c>
      <c r="C51" s="18" t="s">
        <v>14</v>
      </c>
      <c r="D51" s="19">
        <v>3901</v>
      </c>
      <c r="E51" s="18">
        <v>85134</v>
      </c>
      <c r="F51" s="18" t="s">
        <v>82</v>
      </c>
      <c r="G51" s="18" t="s">
        <v>79</v>
      </c>
      <c r="H51" s="13" t="s">
        <v>1927</v>
      </c>
      <c r="I51" s="3" t="s">
        <v>1935</v>
      </c>
      <c r="J51" s="4">
        <v>44110</v>
      </c>
      <c r="K51" s="6">
        <v>44138</v>
      </c>
      <c r="L51" s="5">
        <v>44166</v>
      </c>
      <c r="M51" s="6">
        <v>44201</v>
      </c>
      <c r="N51" s="5">
        <v>44229</v>
      </c>
      <c r="O51" s="6">
        <v>44257</v>
      </c>
      <c r="P51" s="5">
        <v>44292</v>
      </c>
      <c r="Q51" s="6">
        <v>44320</v>
      </c>
      <c r="R51" s="5">
        <v>44348</v>
      </c>
    </row>
    <row r="52" spans="1:18" x14ac:dyDescent="0.3">
      <c r="A52" s="17"/>
      <c r="B52" s="18" t="s">
        <v>79</v>
      </c>
      <c r="C52" s="18" t="s">
        <v>14</v>
      </c>
      <c r="D52" s="19">
        <v>3906</v>
      </c>
      <c r="E52" s="18">
        <v>234820</v>
      </c>
      <c r="F52" s="18" t="s">
        <v>83</v>
      </c>
      <c r="G52" s="18" t="s">
        <v>79</v>
      </c>
      <c r="H52" s="13" t="s">
        <v>1927</v>
      </c>
      <c r="I52" s="3" t="s">
        <v>1935</v>
      </c>
      <c r="J52" s="4">
        <v>44110</v>
      </c>
      <c r="K52" s="6">
        <v>44138</v>
      </c>
      <c r="L52" s="5">
        <v>44166</v>
      </c>
      <c r="M52" s="6">
        <v>44201</v>
      </c>
      <c r="N52" s="5">
        <v>44229</v>
      </c>
      <c r="O52" s="6">
        <v>44257</v>
      </c>
      <c r="P52" s="5">
        <v>44292</v>
      </c>
      <c r="Q52" s="6">
        <v>44320</v>
      </c>
      <c r="R52" s="5">
        <v>44348</v>
      </c>
    </row>
    <row r="53" spans="1:18" x14ac:dyDescent="0.3">
      <c r="A53" s="17"/>
      <c r="B53" s="18" t="s">
        <v>84</v>
      </c>
      <c r="C53" s="18" t="s">
        <v>14</v>
      </c>
      <c r="D53" s="19">
        <v>4217</v>
      </c>
      <c r="E53" s="18">
        <v>234816</v>
      </c>
      <c r="F53" s="18" t="s">
        <v>86</v>
      </c>
      <c r="G53" s="18" t="s">
        <v>84</v>
      </c>
      <c r="H53" s="13" t="s">
        <v>1929</v>
      </c>
      <c r="I53" s="3" t="s">
        <v>1935</v>
      </c>
      <c r="J53" s="4">
        <v>44112</v>
      </c>
      <c r="K53" s="6">
        <v>44140</v>
      </c>
      <c r="L53" s="5">
        <v>44168</v>
      </c>
      <c r="M53" s="6">
        <v>44203</v>
      </c>
      <c r="N53" s="5">
        <v>44231</v>
      </c>
      <c r="O53" s="6">
        <v>44259</v>
      </c>
      <c r="P53" s="5">
        <v>44294</v>
      </c>
      <c r="Q53" s="6">
        <v>44322</v>
      </c>
      <c r="R53" s="5">
        <v>44350</v>
      </c>
    </row>
    <row r="54" spans="1:18" x14ac:dyDescent="0.3">
      <c r="A54" s="17">
        <v>2068</v>
      </c>
      <c r="B54" s="18" t="s">
        <v>84</v>
      </c>
      <c r="C54" s="18" t="s">
        <v>14</v>
      </c>
      <c r="D54" s="19">
        <v>4217</v>
      </c>
      <c r="E54" s="18">
        <v>85201</v>
      </c>
      <c r="F54" s="18" t="s">
        <v>85</v>
      </c>
      <c r="G54" s="18" t="s">
        <v>84</v>
      </c>
      <c r="H54" s="13" t="s">
        <v>1934</v>
      </c>
      <c r="I54" s="3" t="s">
        <v>1935</v>
      </c>
      <c r="J54" s="4">
        <v>44119</v>
      </c>
      <c r="K54" s="6">
        <v>44147</v>
      </c>
      <c r="L54" s="5">
        <v>44175</v>
      </c>
      <c r="M54" s="6">
        <v>44210</v>
      </c>
      <c r="N54" s="5">
        <v>44238</v>
      </c>
      <c r="O54" s="6">
        <v>44266</v>
      </c>
      <c r="P54" s="5">
        <v>44301</v>
      </c>
      <c r="Q54" s="6">
        <v>44329</v>
      </c>
      <c r="R54" s="5">
        <v>44357</v>
      </c>
    </row>
    <row r="55" spans="1:18" x14ac:dyDescent="0.3">
      <c r="A55" s="17">
        <v>65</v>
      </c>
      <c r="B55" s="18" t="s">
        <v>87</v>
      </c>
      <c r="C55" s="18" t="s">
        <v>14</v>
      </c>
      <c r="D55" s="19">
        <v>4005</v>
      </c>
      <c r="E55" s="18">
        <v>43320</v>
      </c>
      <c r="F55" s="18" t="s">
        <v>88</v>
      </c>
      <c r="G55" s="18" t="s">
        <v>87</v>
      </c>
      <c r="H55" s="13" t="s">
        <v>1927</v>
      </c>
      <c r="I55" s="3" t="s">
        <v>1935</v>
      </c>
      <c r="J55" s="4">
        <v>44110</v>
      </c>
      <c r="K55" s="6">
        <v>44138</v>
      </c>
      <c r="L55" s="5">
        <v>44166</v>
      </c>
      <c r="M55" s="6">
        <v>44201</v>
      </c>
      <c r="N55" s="5">
        <v>44229</v>
      </c>
      <c r="O55" s="6">
        <v>44257</v>
      </c>
      <c r="P55" s="5">
        <v>44292</v>
      </c>
      <c r="Q55" s="6">
        <v>44320</v>
      </c>
      <c r="R55" s="5">
        <v>44348</v>
      </c>
    </row>
    <row r="56" spans="1:18" x14ac:dyDescent="0.3">
      <c r="A56" s="17">
        <v>551</v>
      </c>
      <c r="B56" s="18" t="s">
        <v>87</v>
      </c>
      <c r="C56" s="18" t="s">
        <v>14</v>
      </c>
      <c r="D56" s="19">
        <v>4005</v>
      </c>
      <c r="E56" s="18">
        <v>55000245</v>
      </c>
      <c r="F56" s="18" t="s">
        <v>90</v>
      </c>
      <c r="G56" s="18" t="s">
        <v>87</v>
      </c>
      <c r="H56" s="13" t="s">
        <v>1927</v>
      </c>
      <c r="I56" s="3" t="s">
        <v>1935</v>
      </c>
      <c r="J56" s="4">
        <v>44110</v>
      </c>
      <c r="K56" s="6">
        <v>44138</v>
      </c>
      <c r="L56" s="5">
        <v>44166</v>
      </c>
      <c r="M56" s="6">
        <v>44201</v>
      </c>
      <c r="N56" s="5">
        <v>44229</v>
      </c>
      <c r="O56" s="6">
        <v>44257</v>
      </c>
      <c r="P56" s="5">
        <v>44292</v>
      </c>
      <c r="Q56" s="6">
        <v>44320</v>
      </c>
      <c r="R56" s="5">
        <v>44348</v>
      </c>
    </row>
    <row r="57" spans="1:18" x14ac:dyDescent="0.3">
      <c r="A57" s="17">
        <v>2049</v>
      </c>
      <c r="B57" s="18" t="s">
        <v>87</v>
      </c>
      <c r="C57" s="18" t="s">
        <v>14</v>
      </c>
      <c r="D57" s="19">
        <v>4005</v>
      </c>
      <c r="E57" s="18">
        <v>85244</v>
      </c>
      <c r="F57" s="18" t="s">
        <v>89</v>
      </c>
      <c r="G57" s="18" t="s">
        <v>87</v>
      </c>
      <c r="H57" s="13" t="s">
        <v>1927</v>
      </c>
      <c r="I57" s="3" t="s">
        <v>1935</v>
      </c>
      <c r="J57" s="4">
        <v>44110</v>
      </c>
      <c r="K57" s="6">
        <v>44138</v>
      </c>
      <c r="L57" s="5">
        <v>44166</v>
      </c>
      <c r="M57" s="6">
        <v>44201</v>
      </c>
      <c r="N57" s="5">
        <v>44229</v>
      </c>
      <c r="O57" s="6">
        <v>44257</v>
      </c>
      <c r="P57" s="5">
        <v>44292</v>
      </c>
      <c r="Q57" s="6">
        <v>44320</v>
      </c>
      <c r="R57" s="5">
        <v>44348</v>
      </c>
    </row>
    <row r="58" spans="1:18" x14ac:dyDescent="0.3">
      <c r="A58" s="17">
        <v>628</v>
      </c>
      <c r="B58" s="18" t="s">
        <v>91</v>
      </c>
      <c r="C58" s="18" t="s">
        <v>14</v>
      </c>
      <c r="D58" s="19">
        <v>4920</v>
      </c>
      <c r="E58" s="18">
        <v>84024</v>
      </c>
      <c r="F58" s="18" t="s">
        <v>92</v>
      </c>
      <c r="G58" s="18" t="s">
        <v>91</v>
      </c>
      <c r="H58" s="13" t="s">
        <v>1929</v>
      </c>
      <c r="I58" s="3" t="s">
        <v>1935</v>
      </c>
      <c r="J58" s="4">
        <v>44112</v>
      </c>
      <c r="K58" s="6">
        <v>44140</v>
      </c>
      <c r="L58" s="5">
        <v>44168</v>
      </c>
      <c r="M58" s="6">
        <v>44203</v>
      </c>
      <c r="N58" s="5">
        <v>44231</v>
      </c>
      <c r="O58" s="6">
        <v>44259</v>
      </c>
      <c r="P58" s="5">
        <v>44294</v>
      </c>
      <c r="Q58" s="6">
        <v>44322</v>
      </c>
      <c r="R58" s="5">
        <v>44350</v>
      </c>
    </row>
    <row r="59" spans="1:18" x14ac:dyDescent="0.3">
      <c r="A59" s="17"/>
      <c r="B59" s="18" t="s">
        <v>91</v>
      </c>
      <c r="C59" s="18" t="s">
        <v>14</v>
      </c>
      <c r="D59" s="19">
        <v>4920</v>
      </c>
      <c r="E59" s="18">
        <v>85257</v>
      </c>
      <c r="F59" s="18" t="s">
        <v>93</v>
      </c>
      <c r="G59" s="18" t="s">
        <v>91</v>
      </c>
      <c r="H59" s="13" t="s">
        <v>1929</v>
      </c>
      <c r="I59" s="3" t="s">
        <v>1935</v>
      </c>
      <c r="J59" s="4">
        <v>44112</v>
      </c>
      <c r="K59" s="6">
        <v>44140</v>
      </c>
      <c r="L59" s="5">
        <v>44168</v>
      </c>
      <c r="M59" s="6">
        <v>44203</v>
      </c>
      <c r="N59" s="5">
        <v>44231</v>
      </c>
      <c r="O59" s="6">
        <v>44259</v>
      </c>
      <c r="P59" s="5">
        <v>44294</v>
      </c>
      <c r="Q59" s="6">
        <v>44322</v>
      </c>
      <c r="R59" s="5">
        <v>44350</v>
      </c>
    </row>
    <row r="60" spans="1:18" x14ac:dyDescent="0.3">
      <c r="A60" s="17">
        <v>72</v>
      </c>
      <c r="B60" s="18" t="s">
        <v>94</v>
      </c>
      <c r="C60" s="18" t="s">
        <v>14</v>
      </c>
      <c r="D60" s="19">
        <v>4614</v>
      </c>
      <c r="E60" s="18">
        <v>42938</v>
      </c>
      <c r="F60" s="18" t="s">
        <v>95</v>
      </c>
      <c r="G60" s="18" t="s">
        <v>94</v>
      </c>
      <c r="H60" s="13" t="s">
        <v>1934</v>
      </c>
      <c r="I60" s="3" t="s">
        <v>1935</v>
      </c>
      <c r="J60" s="4">
        <v>44119</v>
      </c>
      <c r="K60" s="6">
        <v>44147</v>
      </c>
      <c r="L60" s="5">
        <v>44175</v>
      </c>
      <c r="M60" s="6">
        <v>44210</v>
      </c>
      <c r="N60" s="5">
        <v>44238</v>
      </c>
      <c r="O60" s="6">
        <v>44266</v>
      </c>
      <c r="P60" s="5">
        <v>44301</v>
      </c>
      <c r="Q60" s="6">
        <v>44329</v>
      </c>
      <c r="R60" s="5">
        <v>44357</v>
      </c>
    </row>
    <row r="61" spans="1:18" x14ac:dyDescent="0.3">
      <c r="A61" s="17">
        <v>294</v>
      </c>
      <c r="B61" s="18" t="s">
        <v>96</v>
      </c>
      <c r="C61" s="18" t="s">
        <v>14</v>
      </c>
      <c r="D61" s="19">
        <v>4538</v>
      </c>
      <c r="E61" s="18">
        <v>42942</v>
      </c>
      <c r="F61" s="18" t="s">
        <v>97</v>
      </c>
      <c r="G61" s="18" t="s">
        <v>96</v>
      </c>
      <c r="H61" s="13" t="s">
        <v>1927</v>
      </c>
      <c r="I61" s="3" t="s">
        <v>1935</v>
      </c>
      <c r="J61" s="4">
        <v>44110</v>
      </c>
      <c r="K61" s="6">
        <v>44138</v>
      </c>
      <c r="L61" s="5">
        <v>44166</v>
      </c>
      <c r="M61" s="6">
        <v>44201</v>
      </c>
      <c r="N61" s="5">
        <v>44229</v>
      </c>
      <c r="O61" s="6">
        <v>44257</v>
      </c>
      <c r="P61" s="5">
        <v>44292</v>
      </c>
      <c r="Q61" s="6">
        <v>44320</v>
      </c>
      <c r="R61" s="5">
        <v>44348</v>
      </c>
    </row>
    <row r="62" spans="1:18" x14ac:dyDescent="0.3">
      <c r="A62" s="17">
        <v>166</v>
      </c>
      <c r="B62" s="18" t="s">
        <v>99</v>
      </c>
      <c r="C62" s="18" t="s">
        <v>14</v>
      </c>
      <c r="D62" s="19">
        <v>4538</v>
      </c>
      <c r="E62" s="18">
        <v>43322</v>
      </c>
      <c r="F62" s="18" t="s">
        <v>100</v>
      </c>
      <c r="G62" s="18" t="s">
        <v>99</v>
      </c>
      <c r="H62" s="13" t="s">
        <v>1927</v>
      </c>
      <c r="I62" s="3" t="s">
        <v>1935</v>
      </c>
      <c r="J62" s="4">
        <v>44110</v>
      </c>
      <c r="K62" s="6">
        <v>44138</v>
      </c>
      <c r="L62" s="5">
        <v>44166</v>
      </c>
      <c r="M62" s="6">
        <v>44201</v>
      </c>
      <c r="N62" s="5">
        <v>44229</v>
      </c>
      <c r="O62" s="6">
        <v>44257</v>
      </c>
      <c r="P62" s="5">
        <v>44292</v>
      </c>
      <c r="Q62" s="6">
        <v>44320</v>
      </c>
      <c r="R62" s="5">
        <v>44348</v>
      </c>
    </row>
    <row r="63" spans="1:18" x14ac:dyDescent="0.3">
      <c r="A63" s="17">
        <v>1024</v>
      </c>
      <c r="B63" s="18" t="s">
        <v>96</v>
      </c>
      <c r="C63" s="18" t="s">
        <v>14</v>
      </c>
      <c r="D63" s="19">
        <v>4538</v>
      </c>
      <c r="E63" s="18">
        <v>258972</v>
      </c>
      <c r="F63" s="18" t="s">
        <v>98</v>
      </c>
      <c r="G63" s="18" t="s">
        <v>99</v>
      </c>
      <c r="H63" s="13" t="s">
        <v>1927</v>
      </c>
      <c r="I63" s="3" t="s">
        <v>1935</v>
      </c>
      <c r="J63" s="4">
        <v>44110</v>
      </c>
      <c r="K63" s="6">
        <v>44138</v>
      </c>
      <c r="L63" s="5">
        <v>44166</v>
      </c>
      <c r="M63" s="6">
        <v>44201</v>
      </c>
      <c r="N63" s="5">
        <v>44229</v>
      </c>
      <c r="O63" s="6">
        <v>44257</v>
      </c>
      <c r="P63" s="5">
        <v>44292</v>
      </c>
      <c r="Q63" s="6">
        <v>44320</v>
      </c>
      <c r="R63" s="5">
        <v>44348</v>
      </c>
    </row>
    <row r="64" spans="1:18" x14ac:dyDescent="0.3">
      <c r="A64" s="17"/>
      <c r="B64" s="18" t="s">
        <v>101</v>
      </c>
      <c r="C64" s="18" t="s">
        <v>14</v>
      </c>
      <c r="D64" s="19">
        <v>4412</v>
      </c>
      <c r="E64" s="18">
        <v>84027</v>
      </c>
      <c r="F64" s="18" t="s">
        <v>102</v>
      </c>
      <c r="G64" s="18" t="s">
        <v>101</v>
      </c>
      <c r="H64" s="13" t="s">
        <v>1932</v>
      </c>
      <c r="I64" s="3" t="s">
        <v>1935</v>
      </c>
      <c r="J64" s="4">
        <v>44118</v>
      </c>
      <c r="K64" s="12">
        <v>44153</v>
      </c>
      <c r="L64" s="5">
        <v>44174</v>
      </c>
      <c r="M64" s="6">
        <v>44209</v>
      </c>
      <c r="N64" s="5">
        <v>44237</v>
      </c>
      <c r="O64" s="6">
        <v>44265</v>
      </c>
      <c r="P64" s="5">
        <v>44300</v>
      </c>
      <c r="Q64" s="6">
        <v>44328</v>
      </c>
      <c r="R64" s="5">
        <v>44356</v>
      </c>
    </row>
    <row r="65" spans="1:18" x14ac:dyDescent="0.3">
      <c r="A65" s="17"/>
      <c r="B65" s="18" t="s">
        <v>101</v>
      </c>
      <c r="C65" s="18" t="s">
        <v>14</v>
      </c>
      <c r="D65" s="19">
        <v>4412</v>
      </c>
      <c r="E65" s="18">
        <v>218764</v>
      </c>
      <c r="F65" s="18" t="s">
        <v>103</v>
      </c>
      <c r="G65" s="18" t="s">
        <v>101</v>
      </c>
      <c r="H65" s="13" t="s">
        <v>1932</v>
      </c>
      <c r="I65" s="3" t="s">
        <v>1935</v>
      </c>
      <c r="J65" s="4">
        <v>44118</v>
      </c>
      <c r="K65" s="12">
        <v>44153</v>
      </c>
      <c r="L65" s="5">
        <v>44174</v>
      </c>
      <c r="M65" s="6">
        <v>44209</v>
      </c>
      <c r="N65" s="5">
        <v>44237</v>
      </c>
      <c r="O65" s="6">
        <v>44265</v>
      </c>
      <c r="P65" s="5">
        <v>44300</v>
      </c>
      <c r="Q65" s="6">
        <v>37388</v>
      </c>
      <c r="R65" s="5">
        <v>44356</v>
      </c>
    </row>
    <row r="66" spans="1:18" x14ac:dyDescent="0.3">
      <c r="A66" s="17">
        <v>90</v>
      </c>
      <c r="B66" s="18" t="s">
        <v>104</v>
      </c>
      <c r="C66" s="18" t="s">
        <v>14</v>
      </c>
      <c r="D66" s="19">
        <v>4616</v>
      </c>
      <c r="E66" s="18">
        <v>84029</v>
      </c>
      <c r="F66" s="18" t="s">
        <v>105</v>
      </c>
      <c r="G66" s="18" t="s">
        <v>104</v>
      </c>
      <c r="H66" s="13" t="s">
        <v>1926</v>
      </c>
      <c r="I66" s="3" t="s">
        <v>1935</v>
      </c>
      <c r="J66" s="4">
        <v>44109</v>
      </c>
      <c r="K66" s="6">
        <v>44137</v>
      </c>
      <c r="L66" s="5">
        <v>44165</v>
      </c>
      <c r="M66" s="6">
        <v>44200</v>
      </c>
      <c r="N66" s="5">
        <v>44228</v>
      </c>
      <c r="O66" s="6">
        <v>44256</v>
      </c>
      <c r="P66" s="5">
        <v>44291</v>
      </c>
      <c r="Q66" s="6">
        <v>44319</v>
      </c>
      <c r="R66" s="8">
        <v>44354</v>
      </c>
    </row>
    <row r="67" spans="1:18" x14ac:dyDescent="0.3">
      <c r="A67" s="17">
        <v>964</v>
      </c>
      <c r="B67" s="18" t="s">
        <v>106</v>
      </c>
      <c r="C67" s="18" t="s">
        <v>14</v>
      </c>
      <c r="D67" s="19">
        <v>4915</v>
      </c>
      <c r="E67" s="18">
        <v>85383</v>
      </c>
      <c r="F67" s="18" t="s">
        <v>107</v>
      </c>
      <c r="G67" s="18" t="s">
        <v>106</v>
      </c>
      <c r="H67" s="13" t="s">
        <v>1928</v>
      </c>
      <c r="I67" s="3" t="s">
        <v>1935</v>
      </c>
      <c r="J67" s="4">
        <v>44111</v>
      </c>
      <c r="K67" s="6">
        <v>44139</v>
      </c>
      <c r="L67" s="5">
        <v>44167</v>
      </c>
      <c r="M67" s="6">
        <v>44202</v>
      </c>
      <c r="N67" s="5">
        <v>44230</v>
      </c>
      <c r="O67" s="6">
        <v>44258</v>
      </c>
      <c r="P67" s="5">
        <v>44293</v>
      </c>
      <c r="Q67" s="6">
        <v>44321</v>
      </c>
      <c r="R67" s="5">
        <v>44349</v>
      </c>
    </row>
    <row r="68" spans="1:18" x14ac:dyDescent="0.3">
      <c r="A68" s="17">
        <v>92</v>
      </c>
      <c r="B68" s="18" t="s">
        <v>108</v>
      </c>
      <c r="C68" s="18" t="s">
        <v>14</v>
      </c>
      <c r="D68" s="19">
        <v>4617</v>
      </c>
      <c r="E68" s="18">
        <v>84031</v>
      </c>
      <c r="F68" s="18" t="s">
        <v>109</v>
      </c>
      <c r="G68" s="18" t="s">
        <v>108</v>
      </c>
      <c r="H68" s="13" t="s">
        <v>1926</v>
      </c>
      <c r="I68" s="3" t="s">
        <v>1935</v>
      </c>
      <c r="J68" s="4">
        <v>44109</v>
      </c>
      <c r="K68" s="6">
        <v>44137</v>
      </c>
      <c r="L68" s="5">
        <v>44165</v>
      </c>
      <c r="M68" s="6">
        <v>44200</v>
      </c>
      <c r="N68" s="5">
        <v>44228</v>
      </c>
      <c r="O68" s="6">
        <v>44256</v>
      </c>
      <c r="P68" s="5">
        <v>44291</v>
      </c>
      <c r="Q68" s="6">
        <v>44319</v>
      </c>
      <c r="R68" s="8">
        <v>44354</v>
      </c>
    </row>
    <row r="69" spans="1:18" x14ac:dyDescent="0.3">
      <c r="A69" s="17"/>
      <c r="B69" s="20" t="str">
        <f>VLOOKUP(E69,BID,5,FALSE)</f>
        <v>BRUNSWICK</v>
      </c>
      <c r="C69" s="20" t="s">
        <v>14</v>
      </c>
      <c r="D69" s="20"/>
      <c r="E69" s="18">
        <v>55019640</v>
      </c>
      <c r="F69" s="18" t="str">
        <f>VLOOKUP(E69,BID,2,FALSE)</f>
        <v>CAMP POSTACRD USDA</v>
      </c>
      <c r="G69" s="18" t="s">
        <v>110</v>
      </c>
      <c r="H69" s="13" t="s">
        <v>1928</v>
      </c>
      <c r="I69" s="3" t="s">
        <v>1935</v>
      </c>
      <c r="J69" s="4">
        <v>44111</v>
      </c>
      <c r="K69" s="6">
        <v>44139</v>
      </c>
      <c r="L69" s="5">
        <v>44167</v>
      </c>
      <c r="M69" s="6">
        <v>44202</v>
      </c>
      <c r="N69" s="5">
        <v>44230</v>
      </c>
      <c r="O69" s="6">
        <v>44258</v>
      </c>
      <c r="P69" s="5">
        <v>44293</v>
      </c>
      <c r="Q69" s="6">
        <v>44321</v>
      </c>
      <c r="R69" s="5">
        <v>44349</v>
      </c>
    </row>
    <row r="70" spans="1:18" x14ac:dyDescent="0.3">
      <c r="A70" s="17">
        <v>94</v>
      </c>
      <c r="B70" s="18" t="s">
        <v>110</v>
      </c>
      <c r="C70" s="18" t="s">
        <v>14</v>
      </c>
      <c r="D70" s="19">
        <v>4011</v>
      </c>
      <c r="E70" s="18">
        <v>22120</v>
      </c>
      <c r="F70" s="18" t="s">
        <v>111</v>
      </c>
      <c r="G70" s="18" t="s">
        <v>110</v>
      </c>
      <c r="H70" s="13" t="s">
        <v>1928</v>
      </c>
      <c r="I70" s="3" t="s">
        <v>1935</v>
      </c>
      <c r="J70" s="4">
        <v>44111</v>
      </c>
      <c r="K70" s="6">
        <v>44139</v>
      </c>
      <c r="L70" s="5">
        <v>44167</v>
      </c>
      <c r="M70" s="6">
        <v>44202</v>
      </c>
      <c r="N70" s="5">
        <v>44230</v>
      </c>
      <c r="O70" s="6">
        <v>44258</v>
      </c>
      <c r="P70" s="5">
        <v>44293</v>
      </c>
      <c r="Q70" s="6">
        <v>44321</v>
      </c>
      <c r="R70" s="5">
        <v>44349</v>
      </c>
    </row>
    <row r="71" spans="1:18" x14ac:dyDescent="0.3">
      <c r="A71" s="17">
        <v>986</v>
      </c>
      <c r="B71" s="18" t="s">
        <v>110</v>
      </c>
      <c r="C71" s="18" t="s">
        <v>14</v>
      </c>
      <c r="D71" s="19">
        <v>4011</v>
      </c>
      <c r="E71" s="18">
        <v>211694</v>
      </c>
      <c r="F71" s="18" t="s">
        <v>112</v>
      </c>
      <c r="G71" s="18" t="s">
        <v>110</v>
      </c>
      <c r="H71" s="13" t="s">
        <v>1928</v>
      </c>
      <c r="I71" s="3" t="s">
        <v>1935</v>
      </c>
      <c r="J71" s="4">
        <v>44111</v>
      </c>
      <c r="K71" s="6">
        <v>44139</v>
      </c>
      <c r="L71" s="5">
        <v>44167</v>
      </c>
      <c r="M71" s="6">
        <v>44202</v>
      </c>
      <c r="N71" s="5">
        <v>44230</v>
      </c>
      <c r="O71" s="6">
        <v>44258</v>
      </c>
      <c r="P71" s="5">
        <v>44293</v>
      </c>
      <c r="Q71" s="6">
        <v>44321</v>
      </c>
      <c r="R71" s="5">
        <v>44349</v>
      </c>
    </row>
    <row r="72" spans="1:18" x14ac:dyDescent="0.3">
      <c r="A72" s="17">
        <v>981</v>
      </c>
      <c r="B72" s="18" t="s">
        <v>110</v>
      </c>
      <c r="C72" s="18" t="s">
        <v>14</v>
      </c>
      <c r="D72" s="19">
        <v>4011</v>
      </c>
      <c r="E72" s="18">
        <v>258992</v>
      </c>
      <c r="F72" s="18" t="s">
        <v>113</v>
      </c>
      <c r="G72" s="18" t="s">
        <v>110</v>
      </c>
      <c r="H72" s="13" t="s">
        <v>1928</v>
      </c>
      <c r="I72" s="3" t="s">
        <v>1935</v>
      </c>
      <c r="J72" s="4">
        <v>44111</v>
      </c>
      <c r="K72" s="6">
        <v>44139</v>
      </c>
      <c r="L72" s="5">
        <v>44167</v>
      </c>
      <c r="M72" s="6">
        <v>44202</v>
      </c>
      <c r="N72" s="5">
        <v>44230</v>
      </c>
      <c r="O72" s="6">
        <v>44258</v>
      </c>
      <c r="P72" s="5">
        <v>44293</v>
      </c>
      <c r="Q72" s="6">
        <v>44321</v>
      </c>
      <c r="R72" s="5">
        <v>44349</v>
      </c>
    </row>
    <row r="73" spans="1:18" x14ac:dyDescent="0.3">
      <c r="A73" s="17">
        <v>78</v>
      </c>
      <c r="B73" s="18" t="s">
        <v>114</v>
      </c>
      <c r="C73" s="18" t="s">
        <v>14</v>
      </c>
      <c r="D73" s="19">
        <v>4220</v>
      </c>
      <c r="E73" s="18">
        <v>217578</v>
      </c>
      <c r="F73" s="18" t="s">
        <v>115</v>
      </c>
      <c r="G73" s="18" t="s">
        <v>114</v>
      </c>
      <c r="H73" s="13" t="s">
        <v>1928</v>
      </c>
      <c r="I73" s="3" t="s">
        <v>1935</v>
      </c>
      <c r="J73" s="4">
        <v>44111</v>
      </c>
      <c r="K73" s="6">
        <v>44139</v>
      </c>
      <c r="L73" s="5">
        <v>44167</v>
      </c>
      <c r="M73" s="6">
        <v>44202</v>
      </c>
      <c r="N73" s="5">
        <v>44230</v>
      </c>
      <c r="O73" s="6">
        <v>44258</v>
      </c>
      <c r="P73" s="5">
        <v>44293</v>
      </c>
      <c r="Q73" s="6">
        <v>44321</v>
      </c>
      <c r="R73" s="5">
        <v>44349</v>
      </c>
    </row>
    <row r="74" spans="1:18" x14ac:dyDescent="0.3">
      <c r="A74" s="17">
        <v>1464</v>
      </c>
      <c r="B74" s="18" t="s">
        <v>116</v>
      </c>
      <c r="C74" s="18" t="s">
        <v>14</v>
      </c>
      <c r="D74" s="19">
        <v>4416</v>
      </c>
      <c r="E74" s="18">
        <v>84035</v>
      </c>
      <c r="F74" s="18" t="s">
        <v>117</v>
      </c>
      <c r="G74" s="18" t="s">
        <v>116</v>
      </c>
      <c r="H74" s="13" t="s">
        <v>1929</v>
      </c>
      <c r="I74" s="3" t="s">
        <v>1935</v>
      </c>
      <c r="J74" s="4">
        <v>44112</v>
      </c>
      <c r="K74" s="6">
        <v>44140</v>
      </c>
      <c r="L74" s="5">
        <v>44168</v>
      </c>
      <c r="M74" s="6">
        <v>44203</v>
      </c>
      <c r="N74" s="5">
        <v>44231</v>
      </c>
      <c r="O74" s="6">
        <v>44259</v>
      </c>
      <c r="P74" s="5">
        <v>44294</v>
      </c>
      <c r="Q74" s="6">
        <v>44322</v>
      </c>
      <c r="R74" s="5">
        <v>44350</v>
      </c>
    </row>
    <row r="75" spans="1:18" x14ac:dyDescent="0.3">
      <c r="A75" s="13"/>
      <c r="B75" s="18" t="s">
        <v>118</v>
      </c>
      <c r="C75" s="18" t="s">
        <v>14</v>
      </c>
      <c r="D75" s="19">
        <v>4093</v>
      </c>
      <c r="E75" s="18">
        <v>84017</v>
      </c>
      <c r="F75" s="18" t="s">
        <v>119</v>
      </c>
      <c r="G75" s="18" t="s">
        <v>118</v>
      </c>
      <c r="H75" s="13" t="s">
        <v>1931</v>
      </c>
      <c r="I75" s="3" t="s">
        <v>1935</v>
      </c>
      <c r="J75" s="4">
        <v>44117</v>
      </c>
      <c r="K75" s="6">
        <v>44145</v>
      </c>
      <c r="L75" s="5">
        <v>44173</v>
      </c>
      <c r="M75" s="6">
        <v>44208</v>
      </c>
      <c r="N75" s="5">
        <v>44236</v>
      </c>
      <c r="O75" s="6">
        <v>44264</v>
      </c>
      <c r="P75" s="5">
        <v>44299</v>
      </c>
      <c r="Q75" s="6">
        <v>44327</v>
      </c>
      <c r="R75" s="5">
        <v>44355</v>
      </c>
    </row>
    <row r="76" spans="1:18" x14ac:dyDescent="0.3">
      <c r="A76" s="13"/>
      <c r="B76" s="18" t="s">
        <v>118</v>
      </c>
      <c r="C76" s="18" t="s">
        <v>14</v>
      </c>
      <c r="D76" s="19">
        <v>4093</v>
      </c>
      <c r="E76" s="18">
        <v>85213</v>
      </c>
      <c r="F76" s="18" t="s">
        <v>120</v>
      </c>
      <c r="G76" s="18" t="s">
        <v>118</v>
      </c>
      <c r="H76" s="13" t="s">
        <v>1931</v>
      </c>
      <c r="I76" s="3" t="s">
        <v>1935</v>
      </c>
      <c r="J76" s="4">
        <v>44117</v>
      </c>
      <c r="K76" s="6">
        <v>44145</v>
      </c>
      <c r="L76" s="5">
        <v>44173</v>
      </c>
      <c r="M76" s="6">
        <v>44208</v>
      </c>
      <c r="N76" s="5">
        <v>44236</v>
      </c>
      <c r="O76" s="6">
        <v>44264</v>
      </c>
      <c r="P76" s="5">
        <v>44299</v>
      </c>
      <c r="Q76" s="6">
        <v>44327</v>
      </c>
      <c r="R76" s="5">
        <v>44355</v>
      </c>
    </row>
    <row r="77" spans="1:18" x14ac:dyDescent="0.3">
      <c r="A77" s="17">
        <v>109</v>
      </c>
      <c r="B77" s="18" t="s">
        <v>121</v>
      </c>
      <c r="C77" s="18" t="s">
        <v>14</v>
      </c>
      <c r="D77" s="19">
        <v>4619</v>
      </c>
      <c r="E77" s="18">
        <v>84108</v>
      </c>
      <c r="F77" s="18" t="s">
        <v>123</v>
      </c>
      <c r="G77" s="18" t="s">
        <v>121</v>
      </c>
      <c r="H77" s="13" t="s">
        <v>1934</v>
      </c>
      <c r="I77" s="3" t="s">
        <v>1935</v>
      </c>
      <c r="J77" s="4">
        <v>44119</v>
      </c>
      <c r="K77" s="6">
        <v>44147</v>
      </c>
      <c r="L77" s="5">
        <v>44175</v>
      </c>
      <c r="M77" s="6">
        <v>44210</v>
      </c>
      <c r="N77" s="5">
        <v>44238</v>
      </c>
      <c r="O77" s="6">
        <v>44266</v>
      </c>
      <c r="P77" s="5">
        <v>44301</v>
      </c>
      <c r="Q77" s="6">
        <v>44329</v>
      </c>
      <c r="R77" s="5">
        <v>44357</v>
      </c>
    </row>
    <row r="78" spans="1:18" x14ac:dyDescent="0.3">
      <c r="A78" s="17">
        <v>108</v>
      </c>
      <c r="B78" s="18" t="s">
        <v>121</v>
      </c>
      <c r="C78" s="18" t="s">
        <v>14</v>
      </c>
      <c r="D78" s="19">
        <v>4619</v>
      </c>
      <c r="E78" s="18">
        <v>84004</v>
      </c>
      <c r="F78" s="18" t="s">
        <v>122</v>
      </c>
      <c r="G78" s="18" t="s">
        <v>121</v>
      </c>
      <c r="H78" s="13" t="s">
        <v>1934</v>
      </c>
      <c r="I78" s="3" t="s">
        <v>1935</v>
      </c>
      <c r="J78" s="4">
        <v>44119</v>
      </c>
      <c r="K78" s="6">
        <v>44147</v>
      </c>
      <c r="L78" s="5">
        <v>44175</v>
      </c>
      <c r="M78" s="6">
        <v>44210</v>
      </c>
      <c r="N78" s="5">
        <v>44238</v>
      </c>
      <c r="O78" s="6">
        <v>44266</v>
      </c>
      <c r="P78" s="5">
        <v>44301</v>
      </c>
      <c r="Q78" s="6">
        <v>44329</v>
      </c>
      <c r="R78" s="5">
        <v>44357</v>
      </c>
    </row>
    <row r="79" spans="1:18" x14ac:dyDescent="0.3">
      <c r="A79" s="13">
        <v>703</v>
      </c>
      <c r="B79" s="18" t="s">
        <v>124</v>
      </c>
      <c r="C79" s="18" t="s">
        <v>14</v>
      </c>
      <c r="D79" s="19">
        <v>4843</v>
      </c>
      <c r="E79" s="18">
        <v>85190</v>
      </c>
      <c r="F79" s="18" t="s">
        <v>125</v>
      </c>
      <c r="G79" s="18" t="s">
        <v>124</v>
      </c>
      <c r="H79" s="13" t="s">
        <v>1931</v>
      </c>
      <c r="I79" s="3" t="s">
        <v>1935</v>
      </c>
      <c r="J79" s="4">
        <v>44117</v>
      </c>
      <c r="K79" s="6">
        <v>44145</v>
      </c>
      <c r="L79" s="5">
        <v>44173</v>
      </c>
      <c r="M79" s="6">
        <v>44208</v>
      </c>
      <c r="N79" s="5">
        <v>44236</v>
      </c>
      <c r="O79" s="6">
        <v>44264</v>
      </c>
      <c r="P79" s="5">
        <v>44299</v>
      </c>
      <c r="Q79" s="6">
        <v>44327</v>
      </c>
      <c r="R79" s="5">
        <v>44355</v>
      </c>
    </row>
    <row r="80" spans="1:18" x14ac:dyDescent="0.3">
      <c r="A80" s="13">
        <v>113</v>
      </c>
      <c r="B80" s="18" t="s">
        <v>126</v>
      </c>
      <c r="C80" s="18" t="s">
        <v>14</v>
      </c>
      <c r="D80" s="19">
        <v>4107</v>
      </c>
      <c r="E80" s="18">
        <v>84039</v>
      </c>
      <c r="F80" s="18" t="s">
        <v>127</v>
      </c>
      <c r="G80" s="18" t="s">
        <v>126</v>
      </c>
      <c r="H80" s="13" t="s">
        <v>1931</v>
      </c>
      <c r="I80" s="3" t="s">
        <v>1935</v>
      </c>
      <c r="J80" s="4">
        <v>44117</v>
      </c>
      <c r="K80" s="6">
        <v>44145</v>
      </c>
      <c r="L80" s="5">
        <v>44173</v>
      </c>
      <c r="M80" s="6">
        <v>44208</v>
      </c>
      <c r="N80" s="5">
        <v>44236</v>
      </c>
      <c r="O80" s="6">
        <v>44264</v>
      </c>
      <c r="P80" s="5">
        <v>44299</v>
      </c>
      <c r="Q80" s="6">
        <v>44327</v>
      </c>
      <c r="R80" s="5">
        <v>44355</v>
      </c>
    </row>
    <row r="81" spans="1:18" x14ac:dyDescent="0.3">
      <c r="A81" s="17">
        <v>1468</v>
      </c>
      <c r="B81" s="18" t="s">
        <v>128</v>
      </c>
      <c r="C81" s="18" t="s">
        <v>14</v>
      </c>
      <c r="D81" s="19">
        <v>4376</v>
      </c>
      <c r="E81" s="18">
        <v>84044</v>
      </c>
      <c r="F81" s="18" t="s">
        <v>130</v>
      </c>
      <c r="G81" s="18" t="s">
        <v>128</v>
      </c>
      <c r="H81" s="13" t="s">
        <v>1928</v>
      </c>
      <c r="I81" s="3" t="s">
        <v>1935</v>
      </c>
      <c r="J81" s="4">
        <v>44111</v>
      </c>
      <c r="K81" s="6">
        <v>44139</v>
      </c>
      <c r="L81" s="5">
        <v>44167</v>
      </c>
      <c r="M81" s="6">
        <v>44202</v>
      </c>
      <c r="N81" s="5">
        <v>44230</v>
      </c>
      <c r="O81" s="6">
        <v>44258</v>
      </c>
      <c r="P81" s="5">
        <v>44293</v>
      </c>
      <c r="Q81" s="6">
        <v>44321</v>
      </c>
      <c r="R81" s="5">
        <v>44349</v>
      </c>
    </row>
    <row r="82" spans="1:18" x14ac:dyDescent="0.3">
      <c r="A82" s="17"/>
      <c r="B82" s="18" t="s">
        <v>128</v>
      </c>
      <c r="C82" s="18" t="s">
        <v>14</v>
      </c>
      <c r="D82" s="19">
        <v>4376</v>
      </c>
      <c r="E82" s="18">
        <v>85422</v>
      </c>
      <c r="F82" s="18" t="s">
        <v>131</v>
      </c>
      <c r="G82" s="18" t="s">
        <v>128</v>
      </c>
      <c r="H82" s="13" t="s">
        <v>1928</v>
      </c>
      <c r="I82" s="3" t="s">
        <v>1935</v>
      </c>
      <c r="J82" s="4">
        <v>44111</v>
      </c>
      <c r="K82" s="6">
        <v>44139</v>
      </c>
      <c r="L82" s="5">
        <v>44167</v>
      </c>
      <c r="M82" s="6">
        <v>44202</v>
      </c>
      <c r="N82" s="5">
        <v>44230</v>
      </c>
      <c r="O82" s="6">
        <v>44258</v>
      </c>
      <c r="P82" s="5">
        <v>44293</v>
      </c>
      <c r="Q82" s="6">
        <v>44321</v>
      </c>
      <c r="R82" s="5">
        <v>44349</v>
      </c>
    </row>
    <row r="83" spans="1:18" x14ac:dyDescent="0.3">
      <c r="A83" s="17"/>
      <c r="B83" s="18" t="s">
        <v>128</v>
      </c>
      <c r="C83" s="18" t="s">
        <v>14</v>
      </c>
      <c r="D83" s="19">
        <v>4736</v>
      </c>
      <c r="E83" s="18">
        <v>211740</v>
      </c>
      <c r="F83" s="18" t="s">
        <v>132</v>
      </c>
      <c r="G83" s="18" t="s">
        <v>128</v>
      </c>
      <c r="H83" s="13" t="s">
        <v>1928</v>
      </c>
      <c r="I83" s="3" t="s">
        <v>1935</v>
      </c>
      <c r="J83" s="4">
        <v>44111</v>
      </c>
      <c r="K83" s="6">
        <v>44139</v>
      </c>
      <c r="L83" s="5">
        <v>44167</v>
      </c>
      <c r="M83" s="6">
        <v>44202</v>
      </c>
      <c r="N83" s="5">
        <v>44230</v>
      </c>
      <c r="O83" s="6">
        <v>44258</v>
      </c>
      <c r="P83" s="5">
        <v>44293</v>
      </c>
      <c r="Q83" s="6">
        <v>44321</v>
      </c>
      <c r="R83" s="5">
        <v>44349</v>
      </c>
    </row>
    <row r="84" spans="1:18" x14ac:dyDescent="0.3">
      <c r="A84" s="17"/>
      <c r="B84" s="18" t="s">
        <v>128</v>
      </c>
      <c r="C84" s="18" t="s">
        <v>14</v>
      </c>
      <c r="D84" s="19">
        <v>4736</v>
      </c>
      <c r="E84" s="18">
        <v>34844</v>
      </c>
      <c r="F84" s="18" t="s">
        <v>129</v>
      </c>
      <c r="G84" s="18" t="s">
        <v>128</v>
      </c>
      <c r="H84" s="13" t="s">
        <v>1928</v>
      </c>
      <c r="I84" s="3" t="s">
        <v>1935</v>
      </c>
      <c r="J84" s="4">
        <v>44111</v>
      </c>
      <c r="K84" s="6">
        <v>44139</v>
      </c>
      <c r="L84" s="5">
        <v>44167</v>
      </c>
      <c r="M84" s="6">
        <v>44202</v>
      </c>
      <c r="N84" s="5">
        <v>44230</v>
      </c>
      <c r="O84" s="6">
        <v>44258</v>
      </c>
      <c r="P84" s="5">
        <v>44293</v>
      </c>
      <c r="Q84" s="6">
        <v>44321</v>
      </c>
      <c r="R84" s="5">
        <v>44349</v>
      </c>
    </row>
    <row r="85" spans="1:18" x14ac:dyDescent="0.3">
      <c r="A85" s="13">
        <v>683</v>
      </c>
      <c r="B85" s="18" t="s">
        <v>133</v>
      </c>
      <c r="C85" s="18" t="s">
        <v>14</v>
      </c>
      <c r="D85" s="19">
        <v>4419</v>
      </c>
      <c r="E85" s="18">
        <v>84041</v>
      </c>
      <c r="F85" s="18" t="s">
        <v>134</v>
      </c>
      <c r="G85" s="18" t="s">
        <v>133</v>
      </c>
      <c r="H85" s="13" t="s">
        <v>1931</v>
      </c>
      <c r="I85" s="3" t="s">
        <v>1935</v>
      </c>
      <c r="J85" s="4">
        <v>44117</v>
      </c>
      <c r="K85" s="6">
        <v>44145</v>
      </c>
      <c r="L85" s="5">
        <v>44173</v>
      </c>
      <c r="M85" s="6">
        <v>44208</v>
      </c>
      <c r="N85" s="5">
        <v>44236</v>
      </c>
      <c r="O85" s="6">
        <v>44264</v>
      </c>
      <c r="P85" s="5">
        <v>44299</v>
      </c>
      <c r="Q85" s="6">
        <v>44327</v>
      </c>
      <c r="R85" s="5">
        <v>44355</v>
      </c>
    </row>
    <row r="86" spans="1:18" x14ac:dyDescent="0.3">
      <c r="A86" s="13">
        <v>682</v>
      </c>
      <c r="B86" s="18" t="s">
        <v>133</v>
      </c>
      <c r="C86" s="18" t="s">
        <v>14</v>
      </c>
      <c r="D86" s="19">
        <v>4419</v>
      </c>
      <c r="E86" s="18">
        <v>84045</v>
      </c>
      <c r="F86" s="18" t="s">
        <v>135</v>
      </c>
      <c r="G86" s="18" t="s">
        <v>133</v>
      </c>
      <c r="H86" s="13" t="s">
        <v>1931</v>
      </c>
      <c r="I86" s="3" t="s">
        <v>1935</v>
      </c>
      <c r="J86" s="4">
        <v>44117</v>
      </c>
      <c r="K86" s="6">
        <v>44145</v>
      </c>
      <c r="L86" s="5">
        <v>44173</v>
      </c>
      <c r="M86" s="6">
        <v>44208</v>
      </c>
      <c r="N86" s="5">
        <v>44236</v>
      </c>
      <c r="O86" s="6">
        <v>44264</v>
      </c>
      <c r="P86" s="5">
        <v>44299</v>
      </c>
      <c r="Q86" s="6">
        <v>44327</v>
      </c>
      <c r="R86" s="5">
        <v>44355</v>
      </c>
    </row>
    <row r="87" spans="1:18" x14ac:dyDescent="0.3">
      <c r="A87" s="17">
        <v>125</v>
      </c>
      <c r="B87" s="18" t="s">
        <v>136</v>
      </c>
      <c r="C87" s="18" t="s">
        <v>14</v>
      </c>
      <c r="D87" s="19">
        <v>4221</v>
      </c>
      <c r="E87" s="18">
        <v>84048</v>
      </c>
      <c r="F87" s="18" t="s">
        <v>137</v>
      </c>
      <c r="G87" s="18" t="s">
        <v>136</v>
      </c>
      <c r="H87" s="13" t="s">
        <v>1932</v>
      </c>
      <c r="I87" s="3" t="s">
        <v>1935</v>
      </c>
      <c r="J87" s="4">
        <v>44118</v>
      </c>
      <c r="K87" s="12">
        <v>44153</v>
      </c>
      <c r="L87" s="5">
        <v>44174</v>
      </c>
      <c r="M87" s="6">
        <v>44209</v>
      </c>
      <c r="N87" s="5">
        <v>44237</v>
      </c>
      <c r="O87" s="6">
        <v>44265</v>
      </c>
      <c r="P87" s="5">
        <v>44300</v>
      </c>
      <c r="Q87" s="6">
        <v>23509</v>
      </c>
      <c r="R87" s="5">
        <v>44356</v>
      </c>
    </row>
    <row r="88" spans="1:18" x14ac:dyDescent="0.3">
      <c r="A88" s="17">
        <v>127</v>
      </c>
      <c r="B88" s="18" t="s">
        <v>138</v>
      </c>
      <c r="C88" s="18" t="s">
        <v>14</v>
      </c>
      <c r="D88" s="19">
        <v>4750</v>
      </c>
      <c r="E88" s="18">
        <v>85260</v>
      </c>
      <c r="F88" s="18" t="s">
        <v>139</v>
      </c>
      <c r="G88" s="18" t="s">
        <v>138</v>
      </c>
      <c r="H88" s="13" t="s">
        <v>1932</v>
      </c>
      <c r="I88" s="3" t="s">
        <v>1935</v>
      </c>
      <c r="J88" s="4">
        <v>44118</v>
      </c>
      <c r="K88" s="12">
        <v>44153</v>
      </c>
      <c r="L88" s="5">
        <v>44174</v>
      </c>
      <c r="M88" s="6">
        <v>44209</v>
      </c>
      <c r="N88" s="5">
        <v>44237</v>
      </c>
      <c r="O88" s="6">
        <v>44265</v>
      </c>
      <c r="P88" s="5">
        <v>44300</v>
      </c>
      <c r="Q88" s="6">
        <v>44328</v>
      </c>
      <c r="R88" s="5">
        <v>44356</v>
      </c>
    </row>
    <row r="89" spans="1:18" x14ac:dyDescent="0.3">
      <c r="A89" s="17">
        <v>1073</v>
      </c>
      <c r="B89" s="18" t="s">
        <v>140</v>
      </c>
      <c r="C89" s="18" t="s">
        <v>14</v>
      </c>
      <c r="D89" s="19">
        <v>4422</v>
      </c>
      <c r="E89" s="18">
        <v>85375</v>
      </c>
      <c r="F89" s="18" t="s">
        <v>141</v>
      </c>
      <c r="G89" s="18" t="s">
        <v>140</v>
      </c>
      <c r="H89" s="13" t="s">
        <v>1927</v>
      </c>
      <c r="I89" s="3" t="s">
        <v>1935</v>
      </c>
      <c r="J89" s="4">
        <v>44110</v>
      </c>
      <c r="K89" s="6">
        <v>44138</v>
      </c>
      <c r="L89" s="5">
        <v>44166</v>
      </c>
      <c r="M89" s="6">
        <v>44201</v>
      </c>
      <c r="N89" s="5">
        <v>44229</v>
      </c>
      <c r="O89" s="6">
        <v>44257</v>
      </c>
      <c r="P89" s="5">
        <v>44292</v>
      </c>
      <c r="Q89" s="6">
        <v>44320</v>
      </c>
      <c r="R89" s="5">
        <v>44348</v>
      </c>
    </row>
    <row r="90" spans="1:18" x14ac:dyDescent="0.3">
      <c r="A90" s="17">
        <v>130</v>
      </c>
      <c r="B90" s="18" t="s">
        <v>142</v>
      </c>
      <c r="C90" s="18" t="s">
        <v>14</v>
      </c>
      <c r="D90" s="19">
        <v>4666</v>
      </c>
      <c r="E90" s="18">
        <v>84056</v>
      </c>
      <c r="F90" s="18" t="s">
        <v>143</v>
      </c>
      <c r="G90" s="18" t="s">
        <v>142</v>
      </c>
      <c r="H90" s="13" t="s">
        <v>1926</v>
      </c>
      <c r="I90" s="3" t="s">
        <v>1935</v>
      </c>
      <c r="J90" s="4">
        <v>44109</v>
      </c>
      <c r="K90" s="6">
        <v>44137</v>
      </c>
      <c r="L90" s="5">
        <v>44165</v>
      </c>
      <c r="M90" s="6">
        <v>44200</v>
      </c>
      <c r="N90" s="5">
        <v>44228</v>
      </c>
      <c r="O90" s="6">
        <v>44256</v>
      </c>
      <c r="P90" s="5">
        <v>44291</v>
      </c>
      <c r="Q90" s="6">
        <v>44319</v>
      </c>
      <c r="R90" s="8">
        <v>44354</v>
      </c>
    </row>
    <row r="91" spans="1:18" x14ac:dyDescent="0.3">
      <c r="A91" s="13">
        <v>133</v>
      </c>
      <c r="B91" s="18" t="s">
        <v>144</v>
      </c>
      <c r="C91" s="18" t="s">
        <v>14</v>
      </c>
      <c r="D91" s="19">
        <v>4330</v>
      </c>
      <c r="E91" s="18">
        <v>42952</v>
      </c>
      <c r="F91" s="18" t="s">
        <v>145</v>
      </c>
      <c r="G91" s="18" t="s">
        <v>852</v>
      </c>
      <c r="H91" s="13" t="s">
        <v>1931</v>
      </c>
      <c r="I91" s="3" t="s">
        <v>1935</v>
      </c>
      <c r="J91" s="4">
        <v>44117</v>
      </c>
      <c r="K91" s="6">
        <v>44145</v>
      </c>
      <c r="L91" s="5">
        <v>44173</v>
      </c>
      <c r="M91" s="6">
        <v>44208</v>
      </c>
      <c r="N91" s="5">
        <v>44236</v>
      </c>
      <c r="O91" s="6">
        <v>44264</v>
      </c>
      <c r="P91" s="5">
        <v>44299</v>
      </c>
      <c r="Q91" s="6">
        <v>44327</v>
      </c>
      <c r="R91" s="5">
        <v>44355</v>
      </c>
    </row>
    <row r="92" spans="1:18" x14ac:dyDescent="0.3">
      <c r="A92" s="17">
        <v>2001</v>
      </c>
      <c r="B92" s="18" t="s">
        <v>146</v>
      </c>
      <c r="C92" s="18" t="s">
        <v>14</v>
      </c>
      <c r="D92" s="19">
        <v>4622</v>
      </c>
      <c r="E92" s="18">
        <v>218834</v>
      </c>
      <c r="F92" s="18" t="s">
        <v>147</v>
      </c>
      <c r="G92" s="18" t="s">
        <v>146</v>
      </c>
      <c r="H92" s="13" t="s">
        <v>1926</v>
      </c>
      <c r="I92" s="3" t="s">
        <v>1935</v>
      </c>
      <c r="J92" s="4">
        <v>44109</v>
      </c>
      <c r="K92" s="6">
        <v>44137</v>
      </c>
      <c r="L92" s="5">
        <v>44165</v>
      </c>
      <c r="M92" s="6">
        <v>44200</v>
      </c>
      <c r="N92" s="5">
        <v>44228</v>
      </c>
      <c r="O92" s="6">
        <v>44256</v>
      </c>
      <c r="P92" s="5">
        <v>44291</v>
      </c>
      <c r="Q92" s="6">
        <v>44319</v>
      </c>
      <c r="R92" s="8">
        <v>44354</v>
      </c>
    </row>
    <row r="93" spans="1:18" x14ac:dyDescent="0.3">
      <c r="A93" s="17"/>
      <c r="B93" s="18" t="s">
        <v>148</v>
      </c>
      <c r="C93" s="18" t="s">
        <v>14</v>
      </c>
      <c r="D93" s="19">
        <v>4358</v>
      </c>
      <c r="E93" s="18">
        <v>84059</v>
      </c>
      <c r="F93" s="18" t="s">
        <v>149</v>
      </c>
      <c r="G93" s="18" t="s">
        <v>148</v>
      </c>
      <c r="H93" s="13" t="s">
        <v>1930</v>
      </c>
      <c r="I93" s="3" t="s">
        <v>1935</v>
      </c>
      <c r="J93" s="8">
        <v>44123</v>
      </c>
      <c r="K93" s="6">
        <v>44144</v>
      </c>
      <c r="L93" s="5">
        <v>44172</v>
      </c>
      <c r="M93" s="6">
        <v>44207</v>
      </c>
      <c r="N93" s="5">
        <v>44235</v>
      </c>
      <c r="O93" s="6">
        <v>44263</v>
      </c>
      <c r="P93" s="5">
        <v>44298</v>
      </c>
      <c r="Q93" s="6">
        <v>44326</v>
      </c>
      <c r="R93" s="5">
        <v>44354</v>
      </c>
    </row>
    <row r="94" spans="1:18" x14ac:dyDescent="0.3">
      <c r="A94" s="17">
        <v>136</v>
      </c>
      <c r="B94" s="18" t="s">
        <v>148</v>
      </c>
      <c r="C94" s="18" t="s">
        <v>14</v>
      </c>
      <c r="D94" s="19">
        <v>4358</v>
      </c>
      <c r="E94" s="18">
        <v>84060</v>
      </c>
      <c r="F94" s="18" t="s">
        <v>150</v>
      </c>
      <c r="G94" s="18" t="s">
        <v>148</v>
      </c>
      <c r="H94" s="13" t="s">
        <v>1930</v>
      </c>
      <c r="I94" s="3" t="s">
        <v>1935</v>
      </c>
      <c r="J94" s="8">
        <v>44123</v>
      </c>
      <c r="K94" s="6">
        <v>44144</v>
      </c>
      <c r="L94" s="5">
        <v>44172</v>
      </c>
      <c r="M94" s="6">
        <v>44207</v>
      </c>
      <c r="N94" s="5">
        <v>44235</v>
      </c>
      <c r="O94" s="6">
        <v>44263</v>
      </c>
      <c r="P94" s="5">
        <v>44298</v>
      </c>
      <c r="Q94" s="6">
        <v>44326</v>
      </c>
      <c r="R94" s="5">
        <v>44354</v>
      </c>
    </row>
    <row r="95" spans="1:18" x14ac:dyDescent="0.3">
      <c r="A95" s="13">
        <v>2004</v>
      </c>
      <c r="B95" s="18" t="s">
        <v>151</v>
      </c>
      <c r="C95" s="18" t="s">
        <v>14</v>
      </c>
      <c r="D95" s="19">
        <v>4736</v>
      </c>
      <c r="E95" s="18">
        <v>84063</v>
      </c>
      <c r="F95" s="18" t="s">
        <v>152</v>
      </c>
      <c r="G95" s="18" t="s">
        <v>151</v>
      </c>
      <c r="H95" s="13" t="s">
        <v>1931</v>
      </c>
      <c r="I95" s="3" t="s">
        <v>1935</v>
      </c>
      <c r="J95" s="4">
        <v>44117</v>
      </c>
      <c r="K95" s="6">
        <v>44145</v>
      </c>
      <c r="L95" s="5">
        <v>44173</v>
      </c>
      <c r="M95" s="6">
        <v>44208</v>
      </c>
      <c r="N95" s="5">
        <v>44236</v>
      </c>
      <c r="O95" s="6">
        <v>44264</v>
      </c>
      <c r="P95" s="5">
        <v>44299</v>
      </c>
      <c r="Q95" s="6">
        <v>44327</v>
      </c>
      <c r="R95" s="5">
        <v>44355</v>
      </c>
    </row>
    <row r="96" spans="1:18" x14ac:dyDescent="0.3">
      <c r="A96" s="17">
        <v>781</v>
      </c>
      <c r="B96" s="18" t="s">
        <v>153</v>
      </c>
      <c r="C96" s="18" t="s">
        <v>14</v>
      </c>
      <c r="D96" s="19">
        <v>4427</v>
      </c>
      <c r="E96" s="18">
        <v>55000249</v>
      </c>
      <c r="F96" s="18" t="s">
        <v>155</v>
      </c>
      <c r="G96" s="18" t="s">
        <v>153</v>
      </c>
      <c r="H96" s="13" t="s">
        <v>1927</v>
      </c>
      <c r="I96" s="3" t="s">
        <v>1935</v>
      </c>
      <c r="J96" s="4">
        <v>44110</v>
      </c>
      <c r="K96" s="6">
        <v>44138</v>
      </c>
      <c r="L96" s="5">
        <v>44166</v>
      </c>
      <c r="M96" s="6">
        <v>44201</v>
      </c>
      <c r="N96" s="5">
        <v>44229</v>
      </c>
      <c r="O96" s="6">
        <v>44257</v>
      </c>
      <c r="P96" s="5">
        <v>44292</v>
      </c>
      <c r="Q96" s="6">
        <v>44320</v>
      </c>
      <c r="R96" s="5">
        <v>44348</v>
      </c>
    </row>
    <row r="97" spans="1:18" x14ac:dyDescent="0.3">
      <c r="A97" s="17">
        <v>936</v>
      </c>
      <c r="B97" s="18" t="s">
        <v>153</v>
      </c>
      <c r="C97" s="18" t="s">
        <v>14</v>
      </c>
      <c r="D97" s="19">
        <v>4427</v>
      </c>
      <c r="E97" s="18">
        <v>85092</v>
      </c>
      <c r="F97" s="18" t="s">
        <v>154</v>
      </c>
      <c r="G97" s="18" t="s">
        <v>153</v>
      </c>
      <c r="H97" s="13" t="s">
        <v>1927</v>
      </c>
      <c r="I97" s="3" t="s">
        <v>1935</v>
      </c>
      <c r="J97" s="4">
        <v>44110</v>
      </c>
      <c r="K97" s="6">
        <v>44138</v>
      </c>
      <c r="L97" s="5">
        <v>44166</v>
      </c>
      <c r="M97" s="6">
        <v>44201</v>
      </c>
      <c r="N97" s="5">
        <v>44229</v>
      </c>
      <c r="O97" s="6">
        <v>44257</v>
      </c>
      <c r="P97" s="5">
        <v>44292</v>
      </c>
      <c r="Q97" s="6">
        <v>44320</v>
      </c>
      <c r="R97" s="5">
        <v>44348</v>
      </c>
    </row>
    <row r="98" spans="1:18" x14ac:dyDescent="0.3">
      <c r="A98" s="17">
        <v>839</v>
      </c>
      <c r="B98" s="18" t="s">
        <v>156</v>
      </c>
      <c r="C98" s="18" t="s">
        <v>14</v>
      </c>
      <c r="D98" s="19">
        <v>4021</v>
      </c>
      <c r="E98" s="18">
        <v>85217</v>
      </c>
      <c r="F98" s="18" t="s">
        <v>157</v>
      </c>
      <c r="G98" s="18" t="s">
        <v>156</v>
      </c>
      <c r="H98" s="13" t="s">
        <v>1932</v>
      </c>
      <c r="I98" s="3" t="s">
        <v>1935</v>
      </c>
      <c r="J98" s="4">
        <v>44118</v>
      </c>
      <c r="K98" s="12">
        <v>44153</v>
      </c>
      <c r="L98" s="5">
        <v>44174</v>
      </c>
      <c r="M98" s="6">
        <v>44209</v>
      </c>
      <c r="N98" s="5">
        <v>44237</v>
      </c>
      <c r="O98" s="6">
        <v>44265</v>
      </c>
      <c r="P98" s="5">
        <v>44300</v>
      </c>
      <c r="Q98" s="6">
        <v>37388</v>
      </c>
      <c r="R98" s="5">
        <v>44356</v>
      </c>
    </row>
    <row r="99" spans="1:18" x14ac:dyDescent="0.3">
      <c r="A99" s="17">
        <v>1411</v>
      </c>
      <c r="B99" s="18" t="s">
        <v>158</v>
      </c>
      <c r="C99" s="18" t="s">
        <v>14</v>
      </c>
      <c r="D99" s="19">
        <v>4626</v>
      </c>
      <c r="E99" s="18">
        <v>195944</v>
      </c>
      <c r="F99" s="18" t="s">
        <v>159</v>
      </c>
      <c r="G99" s="18" t="s">
        <v>158</v>
      </c>
      <c r="H99" s="13" t="s">
        <v>1934</v>
      </c>
      <c r="I99" s="3" t="s">
        <v>1935</v>
      </c>
      <c r="J99" s="4">
        <v>44119</v>
      </c>
      <c r="K99" s="6">
        <v>44147</v>
      </c>
      <c r="L99" s="5">
        <v>44175</v>
      </c>
      <c r="M99" s="6">
        <v>44210</v>
      </c>
      <c r="N99" s="5">
        <v>44238</v>
      </c>
      <c r="O99" s="6">
        <v>44266</v>
      </c>
      <c r="P99" s="5">
        <v>44301</v>
      </c>
      <c r="Q99" s="6">
        <v>44329</v>
      </c>
      <c r="R99" s="5">
        <v>44357</v>
      </c>
    </row>
    <row r="100" spans="1:18" x14ac:dyDescent="0.3">
      <c r="A100" s="13">
        <v>1054</v>
      </c>
      <c r="B100" s="18" t="s">
        <v>160</v>
      </c>
      <c r="C100" s="18" t="s">
        <v>14</v>
      </c>
      <c r="D100" s="19">
        <v>4543</v>
      </c>
      <c r="E100" s="18">
        <v>85026</v>
      </c>
      <c r="F100" s="18" t="s">
        <v>161</v>
      </c>
      <c r="G100" s="18" t="s">
        <v>160</v>
      </c>
      <c r="H100" s="13" t="s">
        <v>1931</v>
      </c>
      <c r="I100" s="3" t="s">
        <v>1935</v>
      </c>
      <c r="J100" s="4">
        <v>44117</v>
      </c>
      <c r="K100" s="6">
        <v>44145</v>
      </c>
      <c r="L100" s="5">
        <v>44173</v>
      </c>
      <c r="M100" s="6">
        <v>44208</v>
      </c>
      <c r="N100" s="5">
        <v>44236</v>
      </c>
      <c r="O100" s="6">
        <v>44264</v>
      </c>
      <c r="P100" s="5">
        <v>44299</v>
      </c>
      <c r="Q100" s="6">
        <v>44327</v>
      </c>
      <c r="R100" s="5">
        <v>44355</v>
      </c>
    </row>
    <row r="101" spans="1:18" x14ac:dyDescent="0.3">
      <c r="A101" s="13">
        <v>319</v>
      </c>
      <c r="B101" s="18" t="s">
        <v>160</v>
      </c>
      <c r="C101" s="18" t="s">
        <v>14</v>
      </c>
      <c r="D101" s="19">
        <v>4543</v>
      </c>
      <c r="E101" s="18">
        <v>85135</v>
      </c>
      <c r="F101" s="18" t="s">
        <v>162</v>
      </c>
      <c r="G101" s="18" t="s">
        <v>160</v>
      </c>
      <c r="H101" s="13" t="s">
        <v>1931</v>
      </c>
      <c r="I101" s="3" t="s">
        <v>1935</v>
      </c>
      <c r="J101" s="4">
        <v>44117</v>
      </c>
      <c r="K101" s="6">
        <v>44145</v>
      </c>
      <c r="L101" s="5">
        <v>44173</v>
      </c>
      <c r="M101" s="6">
        <v>44208</v>
      </c>
      <c r="N101" s="5">
        <v>44236</v>
      </c>
      <c r="O101" s="6">
        <v>44264</v>
      </c>
      <c r="P101" s="5">
        <v>44299</v>
      </c>
      <c r="Q101" s="6">
        <v>44327</v>
      </c>
      <c r="R101" s="5">
        <v>44355</v>
      </c>
    </row>
    <row r="102" spans="1:18" x14ac:dyDescent="0.3">
      <c r="A102" s="17"/>
      <c r="B102" s="18" t="s">
        <v>163</v>
      </c>
      <c r="C102" s="18" t="s">
        <v>14</v>
      </c>
      <c r="D102" s="19">
        <v>4424</v>
      </c>
      <c r="E102" s="18">
        <v>198158</v>
      </c>
      <c r="F102" s="18" t="s">
        <v>165</v>
      </c>
      <c r="G102" s="18" t="s">
        <v>163</v>
      </c>
      <c r="H102" s="13" t="s">
        <v>1929</v>
      </c>
      <c r="I102" s="3" t="s">
        <v>1935</v>
      </c>
      <c r="J102" s="4">
        <v>44112</v>
      </c>
      <c r="K102" s="6">
        <v>44140</v>
      </c>
      <c r="L102" s="5">
        <v>44168</v>
      </c>
      <c r="M102" s="6">
        <v>44203</v>
      </c>
      <c r="N102" s="5">
        <v>44231</v>
      </c>
      <c r="O102" s="6">
        <v>44259</v>
      </c>
      <c r="P102" s="5">
        <v>44294</v>
      </c>
      <c r="Q102" s="6">
        <v>44322</v>
      </c>
      <c r="R102" s="5">
        <v>44350</v>
      </c>
    </row>
    <row r="103" spans="1:18" x14ac:dyDescent="0.3">
      <c r="A103" s="17">
        <v>634</v>
      </c>
      <c r="B103" s="18" t="s">
        <v>163</v>
      </c>
      <c r="C103" s="18" t="s">
        <v>14</v>
      </c>
      <c r="D103" s="19">
        <v>4424</v>
      </c>
      <c r="E103" s="18">
        <v>85183</v>
      </c>
      <c r="F103" s="18" t="s">
        <v>164</v>
      </c>
      <c r="G103" s="18" t="s">
        <v>163</v>
      </c>
      <c r="H103" s="13" t="s">
        <v>1934</v>
      </c>
      <c r="I103" s="3" t="s">
        <v>1935</v>
      </c>
      <c r="J103" s="4">
        <v>44119</v>
      </c>
      <c r="K103" s="6">
        <v>44147</v>
      </c>
      <c r="L103" s="5">
        <v>44175</v>
      </c>
      <c r="M103" s="6">
        <v>44210</v>
      </c>
      <c r="N103" s="5">
        <v>44238</v>
      </c>
      <c r="O103" s="6">
        <v>44266</v>
      </c>
      <c r="P103" s="5">
        <v>44301</v>
      </c>
      <c r="Q103" s="6">
        <v>44329</v>
      </c>
      <c r="R103" s="5">
        <v>44357</v>
      </c>
    </row>
    <row r="104" spans="1:18" x14ac:dyDescent="0.3">
      <c r="A104" s="17"/>
      <c r="B104" s="18" t="s">
        <v>166</v>
      </c>
      <c r="C104" s="18" t="s">
        <v>14</v>
      </c>
      <c r="D104" s="19">
        <v>4005</v>
      </c>
      <c r="E104" s="18">
        <v>245310</v>
      </c>
      <c r="F104" s="18" t="s">
        <v>167</v>
      </c>
      <c r="G104" s="18" t="s">
        <v>166</v>
      </c>
      <c r="H104" s="13" t="s">
        <v>1927</v>
      </c>
      <c r="I104" s="3" t="s">
        <v>1935</v>
      </c>
      <c r="J104" s="4">
        <v>44110</v>
      </c>
      <c r="K104" s="6">
        <v>44138</v>
      </c>
      <c r="L104" s="5">
        <v>44166</v>
      </c>
      <c r="M104" s="6">
        <v>44201</v>
      </c>
      <c r="N104" s="5">
        <v>44229</v>
      </c>
      <c r="O104" s="6">
        <v>44257</v>
      </c>
      <c r="P104" s="5">
        <v>44292</v>
      </c>
      <c r="Q104" s="6">
        <v>44320</v>
      </c>
      <c r="R104" s="5">
        <v>44348</v>
      </c>
    </row>
    <row r="105" spans="1:18" x14ac:dyDescent="0.3">
      <c r="A105" s="17">
        <v>148</v>
      </c>
      <c r="B105" s="18" t="s">
        <v>168</v>
      </c>
      <c r="C105" s="18" t="s">
        <v>14</v>
      </c>
      <c r="D105" s="19">
        <v>4429</v>
      </c>
      <c r="E105" s="18">
        <v>84070</v>
      </c>
      <c r="F105" s="18" t="s">
        <v>169</v>
      </c>
      <c r="G105" s="18" t="s">
        <v>168</v>
      </c>
      <c r="H105" s="13" t="s">
        <v>1932</v>
      </c>
      <c r="I105" s="3" t="s">
        <v>1935</v>
      </c>
      <c r="J105" s="4">
        <v>44118</v>
      </c>
      <c r="K105" s="12">
        <v>44153</v>
      </c>
      <c r="L105" s="5">
        <v>44174</v>
      </c>
      <c r="M105" s="6">
        <v>44209</v>
      </c>
      <c r="N105" s="5">
        <v>44237</v>
      </c>
      <c r="O105" s="6">
        <v>44265</v>
      </c>
      <c r="P105" s="5">
        <v>44300</v>
      </c>
      <c r="Q105" s="6">
        <v>9629</v>
      </c>
      <c r="R105" s="5">
        <v>44356</v>
      </c>
    </row>
    <row r="106" spans="1:18" x14ac:dyDescent="0.3">
      <c r="A106" s="17">
        <v>2003</v>
      </c>
      <c r="B106" s="18" t="s">
        <v>170</v>
      </c>
      <c r="C106" s="18" t="s">
        <v>14</v>
      </c>
      <c r="D106" s="19">
        <v>4627</v>
      </c>
      <c r="E106" s="18">
        <v>84071</v>
      </c>
      <c r="F106" s="18" t="s">
        <v>171</v>
      </c>
      <c r="G106" s="18" t="s">
        <v>170</v>
      </c>
      <c r="H106" s="13" t="s">
        <v>1934</v>
      </c>
      <c r="I106" s="3" t="s">
        <v>1935</v>
      </c>
      <c r="J106" s="4">
        <v>44119</v>
      </c>
      <c r="K106" s="6">
        <v>44147</v>
      </c>
      <c r="L106" s="5">
        <v>44175</v>
      </c>
      <c r="M106" s="6">
        <v>44210</v>
      </c>
      <c r="N106" s="5">
        <v>44238</v>
      </c>
      <c r="O106" s="6">
        <v>44266</v>
      </c>
      <c r="P106" s="5">
        <v>44301</v>
      </c>
      <c r="Q106" s="6">
        <v>44329</v>
      </c>
      <c r="R106" s="5">
        <v>44357</v>
      </c>
    </row>
    <row r="107" spans="1:18" x14ac:dyDescent="0.3">
      <c r="A107" s="17">
        <v>1049</v>
      </c>
      <c r="B107" s="18" t="s">
        <v>170</v>
      </c>
      <c r="C107" s="18" t="s">
        <v>14</v>
      </c>
      <c r="D107" s="19">
        <v>4627</v>
      </c>
      <c r="E107" s="18">
        <v>84072</v>
      </c>
      <c r="F107" s="18" t="s">
        <v>172</v>
      </c>
      <c r="G107" s="18" t="s">
        <v>170</v>
      </c>
      <c r="H107" s="13" t="s">
        <v>1934</v>
      </c>
      <c r="I107" s="3" t="s">
        <v>1935</v>
      </c>
      <c r="J107" s="4">
        <v>44119</v>
      </c>
      <c r="K107" s="6">
        <v>44147</v>
      </c>
      <c r="L107" s="5">
        <v>44175</v>
      </c>
      <c r="M107" s="6">
        <v>44210</v>
      </c>
      <c r="N107" s="5">
        <v>44238</v>
      </c>
      <c r="O107" s="6">
        <v>44266</v>
      </c>
      <c r="P107" s="5">
        <v>44301</v>
      </c>
      <c r="Q107" s="6">
        <v>44329</v>
      </c>
      <c r="R107" s="5">
        <v>44357</v>
      </c>
    </row>
    <row r="108" spans="1:18" x14ac:dyDescent="0.3">
      <c r="A108" s="17">
        <v>798</v>
      </c>
      <c r="B108" s="18" t="s">
        <v>173</v>
      </c>
      <c r="C108" s="18" t="s">
        <v>14</v>
      </c>
      <c r="D108" s="19">
        <v>4930</v>
      </c>
      <c r="E108" s="18">
        <v>84073</v>
      </c>
      <c r="F108" s="18" t="s">
        <v>174</v>
      </c>
      <c r="G108" s="18" t="s">
        <v>173</v>
      </c>
      <c r="H108" s="13" t="s">
        <v>1927</v>
      </c>
      <c r="I108" s="3" t="s">
        <v>1935</v>
      </c>
      <c r="J108" s="4">
        <v>44110</v>
      </c>
      <c r="K108" s="6">
        <v>44138</v>
      </c>
      <c r="L108" s="5">
        <v>44166</v>
      </c>
      <c r="M108" s="6">
        <v>44201</v>
      </c>
      <c r="N108" s="5">
        <v>44229</v>
      </c>
      <c r="O108" s="6">
        <v>44257</v>
      </c>
      <c r="P108" s="5">
        <v>44292</v>
      </c>
      <c r="Q108" s="6">
        <v>44320</v>
      </c>
      <c r="R108" s="5">
        <v>44348</v>
      </c>
    </row>
    <row r="109" spans="1:18" x14ac:dyDescent="0.3">
      <c r="A109" s="17"/>
      <c r="B109" s="18" t="s">
        <v>173</v>
      </c>
      <c r="C109" s="18" t="s">
        <v>14</v>
      </c>
      <c r="D109" s="19">
        <v>4930</v>
      </c>
      <c r="E109" s="18">
        <v>234798</v>
      </c>
      <c r="F109" s="18" t="s">
        <v>175</v>
      </c>
      <c r="G109" s="18" t="s">
        <v>173</v>
      </c>
      <c r="H109" s="13" t="s">
        <v>1927</v>
      </c>
      <c r="I109" s="3" t="s">
        <v>1935</v>
      </c>
      <c r="J109" s="4">
        <v>44110</v>
      </c>
      <c r="K109" s="6">
        <v>44138</v>
      </c>
      <c r="L109" s="5">
        <v>44166</v>
      </c>
      <c r="M109" s="6">
        <v>44201</v>
      </c>
      <c r="N109" s="5">
        <v>44229</v>
      </c>
      <c r="O109" s="6">
        <v>44257</v>
      </c>
      <c r="P109" s="5">
        <v>44292</v>
      </c>
      <c r="Q109" s="6">
        <v>44320</v>
      </c>
      <c r="R109" s="5">
        <v>44348</v>
      </c>
    </row>
    <row r="110" spans="1:18" x14ac:dyDescent="0.3">
      <c r="A110" s="17">
        <v>2017</v>
      </c>
      <c r="B110" s="18" t="s">
        <v>176</v>
      </c>
      <c r="C110" s="18" t="s">
        <v>14</v>
      </c>
      <c r="D110" s="19">
        <v>4257</v>
      </c>
      <c r="E110" s="18">
        <v>217580</v>
      </c>
      <c r="F110" s="18" t="s">
        <v>177</v>
      </c>
      <c r="G110" s="18" t="s">
        <v>176</v>
      </c>
      <c r="H110" s="13" t="s">
        <v>1926</v>
      </c>
      <c r="I110" s="3" t="s">
        <v>1935</v>
      </c>
      <c r="J110" s="4">
        <v>44109</v>
      </c>
      <c r="K110" s="6">
        <v>44137</v>
      </c>
      <c r="L110" s="5">
        <v>44165</v>
      </c>
      <c r="M110" s="6">
        <v>44200</v>
      </c>
      <c r="N110" s="5">
        <v>44228</v>
      </c>
      <c r="O110" s="6">
        <v>44256</v>
      </c>
      <c r="P110" s="5">
        <v>44291</v>
      </c>
      <c r="Q110" s="6">
        <v>44319</v>
      </c>
      <c r="R110" s="8">
        <v>44354</v>
      </c>
    </row>
    <row r="111" spans="1:18" x14ac:dyDescent="0.3">
      <c r="A111" s="13">
        <v>1154</v>
      </c>
      <c r="B111" s="18" t="s">
        <v>178</v>
      </c>
      <c r="C111" s="18" t="s">
        <v>14</v>
      </c>
      <c r="D111" s="19">
        <v>4426</v>
      </c>
      <c r="E111" s="18">
        <v>85451</v>
      </c>
      <c r="F111" s="18" t="s">
        <v>179</v>
      </c>
      <c r="G111" s="18" t="s">
        <v>178</v>
      </c>
      <c r="H111" s="13" t="s">
        <v>1931</v>
      </c>
      <c r="I111" s="3" t="s">
        <v>1935</v>
      </c>
      <c r="J111" s="4">
        <v>44117</v>
      </c>
      <c r="K111" s="6">
        <v>44145</v>
      </c>
      <c r="L111" s="5">
        <v>44173</v>
      </c>
      <c r="M111" s="6">
        <v>44208</v>
      </c>
      <c r="N111" s="5">
        <v>44236</v>
      </c>
      <c r="O111" s="6">
        <v>44264</v>
      </c>
      <c r="P111" s="5">
        <v>44299</v>
      </c>
      <c r="Q111" s="6">
        <v>44327</v>
      </c>
      <c r="R111" s="5">
        <v>44355</v>
      </c>
    </row>
    <row r="112" spans="1:18" x14ac:dyDescent="0.3">
      <c r="A112" s="13">
        <v>951</v>
      </c>
      <c r="B112" s="18" t="s">
        <v>180</v>
      </c>
      <c r="C112" s="18" t="s">
        <v>14</v>
      </c>
      <c r="D112" s="19">
        <v>4426</v>
      </c>
      <c r="E112" s="18">
        <v>43212</v>
      </c>
      <c r="F112" s="18" t="s">
        <v>181</v>
      </c>
      <c r="G112" s="18" t="s">
        <v>897</v>
      </c>
      <c r="H112" s="13" t="s">
        <v>1931</v>
      </c>
      <c r="I112" s="3" t="s">
        <v>1935</v>
      </c>
      <c r="J112" s="4">
        <v>44117</v>
      </c>
      <c r="K112" s="6">
        <v>44145</v>
      </c>
      <c r="L112" s="5">
        <v>44173</v>
      </c>
      <c r="M112" s="6">
        <v>44208</v>
      </c>
      <c r="N112" s="5">
        <v>44236</v>
      </c>
      <c r="O112" s="6">
        <v>44264</v>
      </c>
      <c r="P112" s="5">
        <v>44299</v>
      </c>
      <c r="Q112" s="6">
        <v>44327</v>
      </c>
      <c r="R112" s="5">
        <v>44355</v>
      </c>
    </row>
    <row r="113" spans="1:18" x14ac:dyDescent="0.3">
      <c r="A113" s="17"/>
      <c r="B113" s="18" t="s">
        <v>182</v>
      </c>
      <c r="C113" s="18" t="s">
        <v>14</v>
      </c>
      <c r="D113" s="19">
        <v>4342</v>
      </c>
      <c r="E113" s="18">
        <v>84077</v>
      </c>
      <c r="F113" s="18" t="s">
        <v>183</v>
      </c>
      <c r="G113" s="18" t="s">
        <v>182</v>
      </c>
      <c r="H113" s="13" t="s">
        <v>1927</v>
      </c>
      <c r="I113" s="3" t="s">
        <v>1935</v>
      </c>
      <c r="J113" s="4">
        <v>44110</v>
      </c>
      <c r="K113" s="6">
        <v>44138</v>
      </c>
      <c r="L113" s="5">
        <v>44166</v>
      </c>
      <c r="M113" s="6">
        <v>44201</v>
      </c>
      <c r="N113" s="5">
        <v>44229</v>
      </c>
      <c r="O113" s="6">
        <v>44257</v>
      </c>
      <c r="P113" s="5">
        <v>44292</v>
      </c>
      <c r="Q113" s="6">
        <v>44320</v>
      </c>
      <c r="R113" s="5">
        <v>44348</v>
      </c>
    </row>
    <row r="114" spans="1:18" x14ac:dyDescent="0.3">
      <c r="A114" s="22">
        <v>156</v>
      </c>
      <c r="B114" s="23" t="s">
        <v>184</v>
      </c>
      <c r="C114" s="23" t="s">
        <v>14</v>
      </c>
      <c r="D114" s="24">
        <v>4222</v>
      </c>
      <c r="E114" s="18">
        <v>42956</v>
      </c>
      <c r="F114" s="18" t="s">
        <v>185</v>
      </c>
      <c r="G114" s="18" t="s">
        <v>184</v>
      </c>
      <c r="H114" s="13" t="s">
        <v>1932</v>
      </c>
      <c r="I114" s="3" t="s">
        <v>1935</v>
      </c>
      <c r="J114" s="4">
        <v>44118</v>
      </c>
      <c r="K114" s="12">
        <v>44153</v>
      </c>
      <c r="L114" s="5">
        <v>44174</v>
      </c>
      <c r="M114" s="6">
        <v>44209</v>
      </c>
      <c r="N114" s="5">
        <v>44237</v>
      </c>
      <c r="O114" s="6">
        <v>44265</v>
      </c>
      <c r="P114" s="5">
        <v>44300</v>
      </c>
      <c r="Q114" s="6">
        <v>2689</v>
      </c>
      <c r="R114" s="5">
        <v>44356</v>
      </c>
    </row>
    <row r="115" spans="1:18" x14ac:dyDescent="0.3">
      <c r="A115" s="17">
        <v>2043</v>
      </c>
      <c r="B115" s="18" t="s">
        <v>186</v>
      </c>
      <c r="C115" s="18" t="s">
        <v>14</v>
      </c>
      <c r="D115" s="19">
        <v>4747</v>
      </c>
      <c r="E115" s="18">
        <v>85232</v>
      </c>
      <c r="F115" s="18" t="s">
        <v>187</v>
      </c>
      <c r="G115" s="18" t="s">
        <v>186</v>
      </c>
      <c r="H115" s="13" t="s">
        <v>1929</v>
      </c>
      <c r="I115" s="3" t="s">
        <v>1935</v>
      </c>
      <c r="J115" s="4">
        <v>44112</v>
      </c>
      <c r="K115" s="6">
        <v>44140</v>
      </c>
      <c r="L115" s="5">
        <v>44168</v>
      </c>
      <c r="M115" s="6">
        <v>44203</v>
      </c>
      <c r="N115" s="5">
        <v>44231</v>
      </c>
      <c r="O115" s="6">
        <v>44259</v>
      </c>
      <c r="P115" s="5">
        <v>44294</v>
      </c>
      <c r="Q115" s="6">
        <v>44322</v>
      </c>
      <c r="R115" s="5">
        <v>44350</v>
      </c>
    </row>
    <row r="116" spans="1:18" x14ac:dyDescent="0.3">
      <c r="A116" s="17">
        <v>908</v>
      </c>
      <c r="B116" s="18" t="s">
        <v>188</v>
      </c>
      <c r="C116" s="18" t="s">
        <v>14</v>
      </c>
      <c r="D116" s="19">
        <v>4630</v>
      </c>
      <c r="E116" s="18">
        <v>39396</v>
      </c>
      <c r="F116" s="18" t="s">
        <v>189</v>
      </c>
      <c r="G116" s="18" t="s">
        <v>838</v>
      </c>
      <c r="H116" s="13" t="s">
        <v>1929</v>
      </c>
      <c r="I116" s="3" t="s">
        <v>1935</v>
      </c>
      <c r="J116" s="4">
        <v>44112</v>
      </c>
      <c r="K116" s="6">
        <v>44140</v>
      </c>
      <c r="L116" s="5">
        <v>44168</v>
      </c>
      <c r="M116" s="6">
        <v>44203</v>
      </c>
      <c r="N116" s="5">
        <v>44231</v>
      </c>
      <c r="O116" s="6">
        <v>44259</v>
      </c>
      <c r="P116" s="5">
        <v>44294</v>
      </c>
      <c r="Q116" s="6">
        <v>44322</v>
      </c>
      <c r="R116" s="5">
        <v>44350</v>
      </c>
    </row>
    <row r="117" spans="1:18" x14ac:dyDescent="0.3">
      <c r="A117" s="17">
        <v>897</v>
      </c>
      <c r="B117" s="18" t="s">
        <v>190</v>
      </c>
      <c r="C117" s="18" t="s">
        <v>14</v>
      </c>
      <c r="D117" s="19">
        <v>4030</v>
      </c>
      <c r="E117" s="18">
        <v>39246</v>
      </c>
      <c r="F117" s="18" t="s">
        <v>191</v>
      </c>
      <c r="G117" s="18" t="s">
        <v>835</v>
      </c>
      <c r="H117" s="13" t="s">
        <v>1929</v>
      </c>
      <c r="I117" s="3" t="s">
        <v>1935</v>
      </c>
      <c r="J117" s="4">
        <v>44112</v>
      </c>
      <c r="K117" s="6">
        <v>44140</v>
      </c>
      <c r="L117" s="5">
        <v>44168</v>
      </c>
      <c r="M117" s="6">
        <v>44203</v>
      </c>
      <c r="N117" s="5">
        <v>44231</v>
      </c>
      <c r="O117" s="6">
        <v>44259</v>
      </c>
      <c r="P117" s="5">
        <v>44294</v>
      </c>
      <c r="Q117" s="6">
        <v>44322</v>
      </c>
      <c r="R117" s="5">
        <v>44350</v>
      </c>
    </row>
    <row r="118" spans="1:18" x14ac:dyDescent="0.3">
      <c r="A118" s="17">
        <v>697</v>
      </c>
      <c r="B118" s="18" t="s">
        <v>192</v>
      </c>
      <c r="C118" s="18" t="s">
        <v>14</v>
      </c>
      <c r="D118" s="19">
        <v>4743</v>
      </c>
      <c r="E118" s="18">
        <v>42970</v>
      </c>
      <c r="F118" s="18" t="s">
        <v>193</v>
      </c>
      <c r="G118" s="18" t="s">
        <v>192</v>
      </c>
      <c r="H118" s="13" t="s">
        <v>1929</v>
      </c>
      <c r="I118" s="3" t="s">
        <v>1935</v>
      </c>
      <c r="J118" s="4">
        <v>44112</v>
      </c>
      <c r="K118" s="6">
        <v>44140</v>
      </c>
      <c r="L118" s="5">
        <v>44168</v>
      </c>
      <c r="M118" s="6">
        <v>44203</v>
      </c>
      <c r="N118" s="5">
        <v>44231</v>
      </c>
      <c r="O118" s="6">
        <v>44259</v>
      </c>
      <c r="P118" s="5">
        <v>44294</v>
      </c>
      <c r="Q118" s="6">
        <v>44322</v>
      </c>
      <c r="R118" s="5">
        <v>44350</v>
      </c>
    </row>
    <row r="119" spans="1:18" x14ac:dyDescent="0.3">
      <c r="A119" s="17">
        <v>163</v>
      </c>
      <c r="B119" s="18" t="s">
        <v>202</v>
      </c>
      <c r="C119" s="18" t="s">
        <v>21</v>
      </c>
      <c r="D119" s="19">
        <v>4631</v>
      </c>
      <c r="E119" s="18">
        <v>198548</v>
      </c>
      <c r="F119" s="18" t="s">
        <v>203</v>
      </c>
      <c r="G119" s="18" t="s">
        <v>1656</v>
      </c>
      <c r="H119" s="13" t="s">
        <v>1930</v>
      </c>
      <c r="I119" s="3" t="s">
        <v>1935</v>
      </c>
      <c r="J119" s="8">
        <v>44123</v>
      </c>
      <c r="K119" s="6">
        <v>44144</v>
      </c>
      <c r="L119" s="5">
        <v>44172</v>
      </c>
      <c r="M119" s="6">
        <v>44207</v>
      </c>
      <c r="N119" s="5">
        <v>44235</v>
      </c>
      <c r="O119" s="6">
        <v>44263</v>
      </c>
      <c r="P119" s="5">
        <v>44298</v>
      </c>
      <c r="Q119" s="6">
        <v>44326</v>
      </c>
      <c r="R119" s="5">
        <v>44354</v>
      </c>
    </row>
    <row r="120" spans="1:18" x14ac:dyDescent="0.3">
      <c r="A120" s="17">
        <v>1400</v>
      </c>
      <c r="B120" s="18" t="s">
        <v>194</v>
      </c>
      <c r="C120" s="18" t="s">
        <v>14</v>
      </c>
      <c r="D120" s="19">
        <v>4630</v>
      </c>
      <c r="E120" s="18">
        <v>34402</v>
      </c>
      <c r="F120" s="18" t="s">
        <v>195</v>
      </c>
      <c r="G120" s="18" t="s">
        <v>194</v>
      </c>
      <c r="H120" s="13" t="s">
        <v>1934</v>
      </c>
      <c r="I120" s="3" t="s">
        <v>1935</v>
      </c>
      <c r="J120" s="4">
        <v>44119</v>
      </c>
      <c r="K120" s="6">
        <v>44147</v>
      </c>
      <c r="L120" s="5">
        <v>44175</v>
      </c>
      <c r="M120" s="6">
        <v>44210</v>
      </c>
      <c r="N120" s="5">
        <v>44238</v>
      </c>
      <c r="O120" s="6">
        <v>44266</v>
      </c>
      <c r="P120" s="5">
        <v>44301</v>
      </c>
      <c r="Q120" s="6">
        <v>44329</v>
      </c>
      <c r="R120" s="5">
        <v>44357</v>
      </c>
    </row>
    <row r="121" spans="1:18" x14ac:dyDescent="0.3">
      <c r="A121" s="17">
        <v>1156</v>
      </c>
      <c r="B121" s="18" t="s">
        <v>194</v>
      </c>
      <c r="C121" s="18" t="s">
        <v>14</v>
      </c>
      <c r="D121" s="19">
        <v>4630</v>
      </c>
      <c r="E121" s="18">
        <v>85452</v>
      </c>
      <c r="F121" s="18" t="s">
        <v>196</v>
      </c>
      <c r="G121" s="18" t="s">
        <v>194</v>
      </c>
      <c r="H121" s="13" t="s">
        <v>1934</v>
      </c>
      <c r="I121" s="3" t="s">
        <v>1935</v>
      </c>
      <c r="J121" s="4">
        <v>44119</v>
      </c>
      <c r="K121" s="6">
        <v>44147</v>
      </c>
      <c r="L121" s="5">
        <v>44175</v>
      </c>
      <c r="M121" s="6">
        <v>44210</v>
      </c>
      <c r="N121" s="5">
        <v>44238</v>
      </c>
      <c r="O121" s="6">
        <v>44266</v>
      </c>
      <c r="P121" s="5">
        <v>44301</v>
      </c>
      <c r="Q121" s="6">
        <v>44329</v>
      </c>
      <c r="R121" s="5">
        <v>44357</v>
      </c>
    </row>
    <row r="122" spans="1:18" x14ac:dyDescent="0.3">
      <c r="A122" s="17">
        <v>157</v>
      </c>
      <c r="B122" s="18" t="s">
        <v>766</v>
      </c>
      <c r="C122" s="18" t="s">
        <v>14</v>
      </c>
      <c r="D122" s="19">
        <v>4430</v>
      </c>
      <c r="E122" s="18">
        <v>85310</v>
      </c>
      <c r="F122" s="18" t="s">
        <v>197</v>
      </c>
      <c r="G122" s="18" t="s">
        <v>1506</v>
      </c>
      <c r="H122" s="13" t="s">
        <v>1930</v>
      </c>
      <c r="I122" s="3" t="s">
        <v>1935</v>
      </c>
      <c r="J122" s="8">
        <v>44123</v>
      </c>
      <c r="K122" s="6">
        <v>44144</v>
      </c>
      <c r="L122" s="5">
        <v>44172</v>
      </c>
      <c r="M122" s="6">
        <v>44207</v>
      </c>
      <c r="N122" s="5">
        <v>44235</v>
      </c>
      <c r="O122" s="6">
        <v>44263</v>
      </c>
      <c r="P122" s="5">
        <v>44298</v>
      </c>
      <c r="Q122" s="6">
        <v>44326</v>
      </c>
      <c r="R122" s="5">
        <v>44354</v>
      </c>
    </row>
    <row r="123" spans="1:18" x14ac:dyDescent="0.3">
      <c r="A123" s="17">
        <v>695</v>
      </c>
      <c r="B123" s="18" t="s">
        <v>198</v>
      </c>
      <c r="C123" s="18" t="s">
        <v>14</v>
      </c>
      <c r="D123" s="19">
        <v>4634</v>
      </c>
      <c r="E123" s="18">
        <v>85189</v>
      </c>
      <c r="F123" s="18" t="s">
        <v>199</v>
      </c>
      <c r="G123" s="18" t="s">
        <v>198</v>
      </c>
      <c r="H123" s="13" t="s">
        <v>1934</v>
      </c>
      <c r="I123" s="3" t="s">
        <v>1935</v>
      </c>
      <c r="J123" s="4">
        <v>44119</v>
      </c>
      <c r="K123" s="6">
        <v>44147</v>
      </c>
      <c r="L123" s="5">
        <v>44175</v>
      </c>
      <c r="M123" s="6">
        <v>44210</v>
      </c>
      <c r="N123" s="5">
        <v>44238</v>
      </c>
      <c r="O123" s="6">
        <v>44266</v>
      </c>
      <c r="P123" s="5">
        <v>44301</v>
      </c>
      <c r="Q123" s="6">
        <v>44329</v>
      </c>
      <c r="R123" s="5">
        <v>44357</v>
      </c>
    </row>
    <row r="124" spans="1:18" x14ac:dyDescent="0.3">
      <c r="A124" s="17">
        <v>160</v>
      </c>
      <c r="B124" s="18" t="s">
        <v>200</v>
      </c>
      <c r="C124" s="18" t="s">
        <v>14</v>
      </c>
      <c r="D124" s="19">
        <v>4490</v>
      </c>
      <c r="E124" s="18">
        <v>84084</v>
      </c>
      <c r="F124" s="18" t="s">
        <v>201</v>
      </c>
      <c r="G124" s="18" t="s">
        <v>200</v>
      </c>
      <c r="H124" s="13" t="s">
        <v>1929</v>
      </c>
      <c r="I124" s="3" t="s">
        <v>1935</v>
      </c>
      <c r="J124" s="4">
        <v>44112</v>
      </c>
      <c r="K124" s="6">
        <v>44140</v>
      </c>
      <c r="L124" s="5">
        <v>44168</v>
      </c>
      <c r="M124" s="6">
        <v>44203</v>
      </c>
      <c r="N124" s="5">
        <v>44231</v>
      </c>
      <c r="O124" s="6">
        <v>44259</v>
      </c>
      <c r="P124" s="5">
        <v>44294</v>
      </c>
      <c r="Q124" s="6">
        <v>44322</v>
      </c>
      <c r="R124" s="5">
        <v>44350</v>
      </c>
    </row>
    <row r="125" spans="1:18" x14ac:dyDescent="0.3">
      <c r="A125" s="17"/>
      <c r="B125" s="20" t="str">
        <f>VLOOKUP(E125,BID,5,FALSE)</f>
        <v>EASTPORT</v>
      </c>
      <c r="C125" s="20" t="s">
        <v>14</v>
      </c>
      <c r="D125" s="20"/>
      <c r="E125" s="18">
        <v>55019674</v>
      </c>
      <c r="F125" s="18" t="str">
        <f>VLOOKUP(E125,BID,2,FALSE)</f>
        <v>CITY OF EASTPORT</v>
      </c>
      <c r="G125" s="18" t="s">
        <v>202</v>
      </c>
      <c r="H125" s="13" t="s">
        <v>1930</v>
      </c>
      <c r="I125" s="3" t="s">
        <v>1935</v>
      </c>
      <c r="J125" s="8">
        <v>44123</v>
      </c>
      <c r="K125" s="6">
        <v>44144</v>
      </c>
      <c r="L125" s="5">
        <v>44172</v>
      </c>
      <c r="M125" s="6">
        <v>44207</v>
      </c>
      <c r="N125" s="5">
        <v>44235</v>
      </c>
      <c r="O125" s="6">
        <v>44263</v>
      </c>
      <c r="P125" s="5">
        <v>44298</v>
      </c>
      <c r="Q125" s="6">
        <v>44326</v>
      </c>
      <c r="R125" s="5">
        <v>44354</v>
      </c>
    </row>
    <row r="126" spans="1:18" x14ac:dyDescent="0.3">
      <c r="A126" s="17">
        <v>933</v>
      </c>
      <c r="B126" s="18" t="s">
        <v>204</v>
      </c>
      <c r="C126" s="18" t="s">
        <v>14</v>
      </c>
      <c r="D126" s="19">
        <v>4429</v>
      </c>
      <c r="E126" s="18">
        <v>84086</v>
      </c>
      <c r="F126" s="18" t="s">
        <v>205</v>
      </c>
      <c r="G126" s="18" t="s">
        <v>204</v>
      </c>
      <c r="H126" s="13" t="s">
        <v>1928</v>
      </c>
      <c r="I126" s="3" t="s">
        <v>1935</v>
      </c>
      <c r="J126" s="4">
        <v>44111</v>
      </c>
      <c r="K126" s="6">
        <v>44139</v>
      </c>
      <c r="L126" s="5">
        <v>44167</v>
      </c>
      <c r="M126" s="6">
        <v>44202</v>
      </c>
      <c r="N126" s="5">
        <v>44230</v>
      </c>
      <c r="O126" s="6">
        <v>44258</v>
      </c>
      <c r="P126" s="5">
        <v>44293</v>
      </c>
      <c r="Q126" s="6">
        <v>44321</v>
      </c>
      <c r="R126" s="5">
        <v>44349</v>
      </c>
    </row>
    <row r="127" spans="1:18" x14ac:dyDescent="0.3">
      <c r="A127" s="17"/>
      <c r="B127" s="18" t="s">
        <v>206</v>
      </c>
      <c r="C127" s="18" t="s">
        <v>14</v>
      </c>
      <c r="D127" s="19">
        <v>4628</v>
      </c>
      <c r="E127" s="18">
        <v>84089</v>
      </c>
      <c r="F127" s="18" t="s">
        <v>207</v>
      </c>
      <c r="G127" s="18" t="s">
        <v>206</v>
      </c>
      <c r="H127" s="13" t="s">
        <v>1930</v>
      </c>
      <c r="I127" s="3" t="s">
        <v>1935</v>
      </c>
      <c r="J127" s="8">
        <v>44123</v>
      </c>
      <c r="K127" s="6">
        <v>44144</v>
      </c>
      <c r="L127" s="5">
        <v>44172</v>
      </c>
      <c r="M127" s="6">
        <v>44207</v>
      </c>
      <c r="N127" s="5">
        <v>44235</v>
      </c>
      <c r="O127" s="6">
        <v>44263</v>
      </c>
      <c r="P127" s="5">
        <v>44298</v>
      </c>
      <c r="Q127" s="6">
        <v>44326</v>
      </c>
      <c r="R127" s="5">
        <v>44354</v>
      </c>
    </row>
    <row r="128" spans="1:18" x14ac:dyDescent="0.3">
      <c r="A128" s="17">
        <v>744</v>
      </c>
      <c r="B128" s="18" t="s">
        <v>208</v>
      </c>
      <c r="C128" s="18" t="s">
        <v>14</v>
      </c>
      <c r="D128" s="19">
        <v>3903</v>
      </c>
      <c r="E128" s="18">
        <v>84090</v>
      </c>
      <c r="F128" s="18" t="s">
        <v>209</v>
      </c>
      <c r="G128" s="18" t="s">
        <v>208</v>
      </c>
      <c r="H128" s="13" t="s">
        <v>1927</v>
      </c>
      <c r="I128" s="3" t="s">
        <v>1935</v>
      </c>
      <c r="J128" s="4">
        <v>44110</v>
      </c>
      <c r="K128" s="6">
        <v>44138</v>
      </c>
      <c r="L128" s="5">
        <v>44166</v>
      </c>
      <c r="M128" s="6">
        <v>44201</v>
      </c>
      <c r="N128" s="5">
        <v>44229</v>
      </c>
      <c r="O128" s="6">
        <v>44257</v>
      </c>
      <c r="P128" s="5">
        <v>44292</v>
      </c>
      <c r="Q128" s="6">
        <v>44320</v>
      </c>
      <c r="R128" s="5">
        <v>44348</v>
      </c>
    </row>
    <row r="129" spans="1:18" x14ac:dyDescent="0.3">
      <c r="A129" s="17"/>
      <c r="B129" s="20" t="str">
        <f>VLOOKUP(E129,BID,5,FALSE)</f>
        <v>ELLSWORTH</v>
      </c>
      <c r="C129" s="20" t="s">
        <v>14</v>
      </c>
      <c r="D129" s="20"/>
      <c r="E129" s="18">
        <v>55003783</v>
      </c>
      <c r="F129" s="18" t="str">
        <f>VLOOKUP(E129,BID,2,FALSE)</f>
        <v>DOWNEAST YMCA-USDA</v>
      </c>
      <c r="G129" s="18" t="s">
        <v>211</v>
      </c>
      <c r="H129" s="13" t="s">
        <v>1928</v>
      </c>
      <c r="I129" s="3" t="s">
        <v>1935</v>
      </c>
      <c r="J129" s="4">
        <v>44111</v>
      </c>
      <c r="K129" s="6">
        <v>44139</v>
      </c>
      <c r="L129" s="5">
        <v>44167</v>
      </c>
      <c r="M129" s="6">
        <v>44202</v>
      </c>
      <c r="N129" s="5">
        <v>44230</v>
      </c>
      <c r="O129" s="6">
        <v>44258</v>
      </c>
      <c r="P129" s="5">
        <v>44293</v>
      </c>
      <c r="Q129" s="6">
        <v>44321</v>
      </c>
      <c r="R129" s="5">
        <v>44349</v>
      </c>
    </row>
    <row r="130" spans="1:18" x14ac:dyDescent="0.3">
      <c r="A130" s="17">
        <v>1462</v>
      </c>
      <c r="B130" s="18" t="s">
        <v>211</v>
      </c>
      <c r="C130" s="18" t="s">
        <v>14</v>
      </c>
      <c r="D130" s="19">
        <v>4605</v>
      </c>
      <c r="E130" s="18">
        <v>84093</v>
      </c>
      <c r="F130" s="18" t="s">
        <v>212</v>
      </c>
      <c r="G130" s="18" t="s">
        <v>211</v>
      </c>
      <c r="H130" s="13" t="s">
        <v>1928</v>
      </c>
      <c r="I130" s="3" t="s">
        <v>1935</v>
      </c>
      <c r="J130" s="4">
        <v>44111</v>
      </c>
      <c r="K130" s="6">
        <v>44139</v>
      </c>
      <c r="L130" s="5">
        <v>44167</v>
      </c>
      <c r="M130" s="6">
        <v>44202</v>
      </c>
      <c r="N130" s="5">
        <v>44230</v>
      </c>
      <c r="O130" s="6">
        <v>44258</v>
      </c>
      <c r="P130" s="5">
        <v>44293</v>
      </c>
      <c r="Q130" s="6">
        <v>44321</v>
      </c>
      <c r="R130" s="5">
        <v>44349</v>
      </c>
    </row>
    <row r="131" spans="1:18" x14ac:dyDescent="0.3">
      <c r="A131" s="17">
        <v>2020</v>
      </c>
      <c r="B131" s="18" t="s">
        <v>211</v>
      </c>
      <c r="C131" s="18" t="s">
        <v>14</v>
      </c>
      <c r="D131" s="19">
        <v>4605</v>
      </c>
      <c r="E131" s="18">
        <v>84094</v>
      </c>
      <c r="F131" s="18" t="s">
        <v>213</v>
      </c>
      <c r="G131" s="18" t="s">
        <v>211</v>
      </c>
      <c r="H131" s="13" t="s">
        <v>1928</v>
      </c>
      <c r="I131" s="3" t="s">
        <v>1935</v>
      </c>
      <c r="J131" s="4">
        <v>44111</v>
      </c>
      <c r="K131" s="6">
        <v>44139</v>
      </c>
      <c r="L131" s="5">
        <v>44167</v>
      </c>
      <c r="M131" s="6">
        <v>44202</v>
      </c>
      <c r="N131" s="5">
        <v>44230</v>
      </c>
      <c r="O131" s="6">
        <v>44258</v>
      </c>
      <c r="P131" s="5">
        <v>44293</v>
      </c>
      <c r="Q131" s="6">
        <v>44321</v>
      </c>
      <c r="R131" s="5">
        <v>44349</v>
      </c>
    </row>
    <row r="132" spans="1:18" x14ac:dyDescent="0.3">
      <c r="A132" s="17">
        <v>2009</v>
      </c>
      <c r="B132" s="18" t="s">
        <v>211</v>
      </c>
      <c r="C132" s="18" t="s">
        <v>14</v>
      </c>
      <c r="D132" s="19">
        <v>4605</v>
      </c>
      <c r="E132" s="18">
        <v>85071</v>
      </c>
      <c r="F132" s="18" t="s">
        <v>214</v>
      </c>
      <c r="G132" s="18" t="s">
        <v>211</v>
      </c>
      <c r="H132" s="13" t="s">
        <v>1928</v>
      </c>
      <c r="I132" s="3" t="s">
        <v>1935</v>
      </c>
      <c r="J132" s="4">
        <v>44111</v>
      </c>
      <c r="K132" s="6">
        <v>44139</v>
      </c>
      <c r="L132" s="5">
        <v>44167</v>
      </c>
      <c r="M132" s="6">
        <v>44202</v>
      </c>
      <c r="N132" s="5">
        <v>44230</v>
      </c>
      <c r="O132" s="6">
        <v>44258</v>
      </c>
      <c r="P132" s="5">
        <v>44293</v>
      </c>
      <c r="Q132" s="6">
        <v>44321</v>
      </c>
      <c r="R132" s="5">
        <v>44349</v>
      </c>
    </row>
    <row r="133" spans="1:18" x14ac:dyDescent="0.3">
      <c r="A133" s="17">
        <v>719</v>
      </c>
      <c r="B133" s="18" t="s">
        <v>711</v>
      </c>
      <c r="C133" s="18" t="s">
        <v>14</v>
      </c>
      <c r="D133" s="19">
        <v>4493</v>
      </c>
      <c r="E133" s="18">
        <v>84095</v>
      </c>
      <c r="F133" s="18" t="s">
        <v>712</v>
      </c>
      <c r="G133" s="18" t="s">
        <v>1069</v>
      </c>
      <c r="H133" s="13" t="s">
        <v>1934</v>
      </c>
      <c r="I133" s="3" t="s">
        <v>1935</v>
      </c>
      <c r="J133" s="4">
        <v>44119</v>
      </c>
      <c r="K133" s="6">
        <v>44147</v>
      </c>
      <c r="L133" s="5">
        <v>44175</v>
      </c>
      <c r="M133" s="6">
        <v>44210</v>
      </c>
      <c r="N133" s="5">
        <v>44238</v>
      </c>
      <c r="O133" s="6">
        <v>44266</v>
      </c>
      <c r="P133" s="5">
        <v>44301</v>
      </c>
      <c r="Q133" s="6">
        <v>44329</v>
      </c>
      <c r="R133" s="5">
        <v>44357</v>
      </c>
    </row>
    <row r="134" spans="1:18" x14ac:dyDescent="0.3">
      <c r="A134" s="17">
        <v>826</v>
      </c>
      <c r="B134" s="18" t="s">
        <v>215</v>
      </c>
      <c r="C134" s="18" t="s">
        <v>14</v>
      </c>
      <c r="D134" s="19">
        <v>4937</v>
      </c>
      <c r="E134" s="18">
        <v>15584</v>
      </c>
      <c r="F134" s="18" t="s">
        <v>216</v>
      </c>
      <c r="G134" s="18" t="s">
        <v>215</v>
      </c>
      <c r="H134" s="13" t="s">
        <v>1928</v>
      </c>
      <c r="I134" s="3" t="s">
        <v>1935</v>
      </c>
      <c r="J134" s="4">
        <v>44111</v>
      </c>
      <c r="K134" s="6">
        <v>44139</v>
      </c>
      <c r="L134" s="5">
        <v>44167</v>
      </c>
      <c r="M134" s="6">
        <v>44202</v>
      </c>
      <c r="N134" s="5">
        <v>44230</v>
      </c>
      <c r="O134" s="6">
        <v>44258</v>
      </c>
      <c r="P134" s="5">
        <v>44293</v>
      </c>
      <c r="Q134" s="6">
        <v>44321</v>
      </c>
      <c r="R134" s="5">
        <v>44349</v>
      </c>
    </row>
    <row r="135" spans="1:18" x14ac:dyDescent="0.3">
      <c r="A135" s="17"/>
      <c r="B135" s="18" t="s">
        <v>215</v>
      </c>
      <c r="C135" s="18" t="s">
        <v>21</v>
      </c>
      <c r="D135" s="19">
        <v>4937</v>
      </c>
      <c r="E135" s="18">
        <v>208726</v>
      </c>
      <c r="F135" s="18" t="s">
        <v>217</v>
      </c>
      <c r="G135" s="18" t="s">
        <v>215</v>
      </c>
      <c r="H135" s="13" t="s">
        <v>1928</v>
      </c>
      <c r="I135" s="3" t="s">
        <v>1935</v>
      </c>
      <c r="J135" s="4">
        <v>44111</v>
      </c>
      <c r="K135" s="6">
        <v>44139</v>
      </c>
      <c r="L135" s="5">
        <v>44167</v>
      </c>
      <c r="M135" s="6">
        <v>44202</v>
      </c>
      <c r="N135" s="5">
        <v>44230</v>
      </c>
      <c r="O135" s="6">
        <v>44258</v>
      </c>
      <c r="P135" s="5">
        <v>44293</v>
      </c>
      <c r="Q135" s="6">
        <v>44321</v>
      </c>
      <c r="R135" s="5">
        <v>44349</v>
      </c>
    </row>
    <row r="136" spans="1:18" x14ac:dyDescent="0.3">
      <c r="A136" s="17">
        <v>174</v>
      </c>
      <c r="B136" s="18" t="s">
        <v>218</v>
      </c>
      <c r="C136" s="18" t="s">
        <v>14</v>
      </c>
      <c r="D136" s="19">
        <v>4105</v>
      </c>
      <c r="E136" s="18">
        <v>84099</v>
      </c>
      <c r="F136" s="18" t="s">
        <v>220</v>
      </c>
      <c r="G136" s="18" t="s">
        <v>218</v>
      </c>
      <c r="H136" s="13" t="s">
        <v>1928</v>
      </c>
      <c r="I136" s="3" t="s">
        <v>1935</v>
      </c>
      <c r="J136" s="4">
        <v>44111</v>
      </c>
      <c r="K136" s="6">
        <v>44139</v>
      </c>
      <c r="L136" s="5">
        <v>44167</v>
      </c>
      <c r="M136" s="6">
        <v>44202</v>
      </c>
      <c r="N136" s="5">
        <v>44230</v>
      </c>
      <c r="O136" s="6">
        <v>44258</v>
      </c>
      <c r="P136" s="5">
        <v>44293</v>
      </c>
      <c r="Q136" s="6">
        <v>44321</v>
      </c>
      <c r="R136" s="5">
        <v>44349</v>
      </c>
    </row>
    <row r="137" spans="1:18" x14ac:dyDescent="0.3">
      <c r="A137" s="17">
        <v>1071</v>
      </c>
      <c r="B137" s="18" t="s">
        <v>218</v>
      </c>
      <c r="C137" s="18" t="s">
        <v>14</v>
      </c>
      <c r="D137" s="19">
        <v>4105</v>
      </c>
      <c r="E137" s="18">
        <v>84016</v>
      </c>
      <c r="F137" s="18" t="s">
        <v>219</v>
      </c>
      <c r="G137" s="18" t="s">
        <v>218</v>
      </c>
      <c r="H137" s="13" t="s">
        <v>1928</v>
      </c>
      <c r="I137" s="3" t="s">
        <v>1935</v>
      </c>
      <c r="J137" s="4">
        <v>44111</v>
      </c>
      <c r="K137" s="6">
        <v>44139</v>
      </c>
      <c r="L137" s="5">
        <v>44167</v>
      </c>
      <c r="M137" s="6">
        <v>44202</v>
      </c>
      <c r="N137" s="5">
        <v>44230</v>
      </c>
      <c r="O137" s="6">
        <v>44258</v>
      </c>
      <c r="P137" s="5">
        <v>44293</v>
      </c>
      <c r="Q137" s="6">
        <v>44321</v>
      </c>
      <c r="R137" s="5">
        <v>44349</v>
      </c>
    </row>
    <row r="138" spans="1:18" x14ac:dyDescent="0.3">
      <c r="A138" s="17">
        <v>1445</v>
      </c>
      <c r="B138" s="18" t="s">
        <v>221</v>
      </c>
      <c r="C138" s="18" t="s">
        <v>14</v>
      </c>
      <c r="D138" s="19">
        <v>4344</v>
      </c>
      <c r="E138" s="18">
        <v>85337</v>
      </c>
      <c r="F138" s="18" t="s">
        <v>222</v>
      </c>
      <c r="G138" s="18" t="s">
        <v>221</v>
      </c>
      <c r="H138" s="13" t="s">
        <v>1928</v>
      </c>
      <c r="I138" s="3" t="s">
        <v>1935</v>
      </c>
      <c r="J138" s="4">
        <v>44111</v>
      </c>
      <c r="K138" s="6">
        <v>44139</v>
      </c>
      <c r="L138" s="5">
        <v>44167</v>
      </c>
      <c r="M138" s="6">
        <v>44202</v>
      </c>
      <c r="N138" s="5">
        <v>44230</v>
      </c>
      <c r="O138" s="6">
        <v>44258</v>
      </c>
      <c r="P138" s="5">
        <v>44293</v>
      </c>
      <c r="Q138" s="6">
        <v>44321</v>
      </c>
      <c r="R138" s="5">
        <v>44349</v>
      </c>
    </row>
    <row r="139" spans="1:18" x14ac:dyDescent="0.3">
      <c r="A139" s="17">
        <v>694</v>
      </c>
      <c r="B139" s="18" t="s">
        <v>223</v>
      </c>
      <c r="C139" s="18" t="s">
        <v>14</v>
      </c>
      <c r="D139" s="19">
        <v>4938</v>
      </c>
      <c r="E139" s="18">
        <v>211706</v>
      </c>
      <c r="F139" s="18" t="s">
        <v>225</v>
      </c>
      <c r="G139" s="18" t="s">
        <v>223</v>
      </c>
      <c r="H139" s="13" t="s">
        <v>1929</v>
      </c>
      <c r="I139" s="3" t="s">
        <v>1935</v>
      </c>
      <c r="J139" s="4">
        <v>44112</v>
      </c>
      <c r="K139" s="6">
        <v>44140</v>
      </c>
      <c r="L139" s="5">
        <v>44168</v>
      </c>
      <c r="M139" s="6">
        <v>44203</v>
      </c>
      <c r="N139" s="5">
        <v>44231</v>
      </c>
      <c r="O139" s="6">
        <v>44259</v>
      </c>
      <c r="P139" s="5">
        <v>44294</v>
      </c>
      <c r="Q139" s="6">
        <v>44322</v>
      </c>
      <c r="R139" s="5">
        <v>44350</v>
      </c>
    </row>
    <row r="140" spans="1:18" x14ac:dyDescent="0.3">
      <c r="A140" s="17">
        <v>1508</v>
      </c>
      <c r="B140" s="18" t="s">
        <v>223</v>
      </c>
      <c r="C140" s="18" t="s">
        <v>14</v>
      </c>
      <c r="D140" s="19">
        <v>4938</v>
      </c>
      <c r="E140" s="18">
        <v>85461</v>
      </c>
      <c r="F140" s="18" t="s">
        <v>224</v>
      </c>
      <c r="G140" s="18" t="s">
        <v>223</v>
      </c>
      <c r="H140" s="13" t="s">
        <v>1929</v>
      </c>
      <c r="I140" s="3" t="s">
        <v>1935</v>
      </c>
      <c r="J140" s="4">
        <v>44112</v>
      </c>
      <c r="K140" s="6">
        <v>44140</v>
      </c>
      <c r="L140" s="5">
        <v>44168</v>
      </c>
      <c r="M140" s="6">
        <v>44203</v>
      </c>
      <c r="N140" s="5">
        <v>44231</v>
      </c>
      <c r="O140" s="6">
        <v>44259</v>
      </c>
      <c r="P140" s="5">
        <v>44294</v>
      </c>
      <c r="Q140" s="6">
        <v>44322</v>
      </c>
      <c r="R140" s="5">
        <v>44350</v>
      </c>
    </row>
    <row r="141" spans="1:18" x14ac:dyDescent="0.3">
      <c r="A141" s="17">
        <v>696</v>
      </c>
      <c r="B141" s="18" t="s">
        <v>226</v>
      </c>
      <c r="C141" s="18" t="s">
        <v>14</v>
      </c>
      <c r="D141" s="19">
        <v>4743</v>
      </c>
      <c r="E141" s="18">
        <v>84080</v>
      </c>
      <c r="F141" s="18" t="s">
        <v>227</v>
      </c>
      <c r="G141" s="18" t="s">
        <v>226</v>
      </c>
      <c r="H141" s="13" t="s">
        <v>1934</v>
      </c>
      <c r="I141" s="3" t="s">
        <v>1935</v>
      </c>
      <c r="J141" s="4">
        <v>44119</v>
      </c>
      <c r="K141" s="6">
        <v>44147</v>
      </c>
      <c r="L141" s="5">
        <v>44175</v>
      </c>
      <c r="M141" s="6">
        <v>44210</v>
      </c>
      <c r="N141" s="5">
        <v>44238</v>
      </c>
      <c r="O141" s="6">
        <v>44266</v>
      </c>
      <c r="P141" s="5">
        <v>44301</v>
      </c>
      <c r="Q141" s="6">
        <v>44329</v>
      </c>
      <c r="R141" s="5">
        <v>44357</v>
      </c>
    </row>
    <row r="142" spans="1:18" x14ac:dyDescent="0.3">
      <c r="A142" s="17">
        <v>698</v>
      </c>
      <c r="B142" s="18" t="s">
        <v>226</v>
      </c>
      <c r="C142" s="18" t="s">
        <v>14</v>
      </c>
      <c r="D142" s="19">
        <v>4743</v>
      </c>
      <c r="E142" s="18">
        <v>85003</v>
      </c>
      <c r="F142" s="18" t="s">
        <v>228</v>
      </c>
      <c r="G142" s="18" t="s">
        <v>226</v>
      </c>
      <c r="H142" s="13" t="s">
        <v>1934</v>
      </c>
      <c r="I142" s="3" t="s">
        <v>1935</v>
      </c>
      <c r="J142" s="4">
        <v>44119</v>
      </c>
      <c r="K142" s="6">
        <v>44147</v>
      </c>
      <c r="L142" s="5">
        <v>44175</v>
      </c>
      <c r="M142" s="6">
        <v>44210</v>
      </c>
      <c r="N142" s="5">
        <v>44238</v>
      </c>
      <c r="O142" s="6">
        <v>44266</v>
      </c>
      <c r="P142" s="5">
        <v>44301</v>
      </c>
      <c r="Q142" s="6">
        <v>44329</v>
      </c>
      <c r="R142" s="5">
        <v>44357</v>
      </c>
    </row>
    <row r="143" spans="1:18" x14ac:dyDescent="0.3">
      <c r="A143" s="22">
        <v>186</v>
      </c>
      <c r="B143" s="23" t="s">
        <v>229</v>
      </c>
      <c r="C143" s="23" t="s">
        <v>14</v>
      </c>
      <c r="D143" s="24">
        <v>4032</v>
      </c>
      <c r="E143" s="18">
        <v>42972</v>
      </c>
      <c r="F143" s="18" t="s">
        <v>230</v>
      </c>
      <c r="G143" s="18" t="s">
        <v>229</v>
      </c>
      <c r="H143" s="13" t="s">
        <v>1932</v>
      </c>
      <c r="I143" s="3" t="s">
        <v>1935</v>
      </c>
      <c r="J143" s="4">
        <v>44118</v>
      </c>
      <c r="K143" s="12">
        <v>44153</v>
      </c>
      <c r="L143" s="5">
        <v>44174</v>
      </c>
      <c r="M143" s="6">
        <v>44209</v>
      </c>
      <c r="N143" s="5">
        <v>44237</v>
      </c>
      <c r="O143" s="6">
        <v>44265</v>
      </c>
      <c r="P143" s="5">
        <v>44300</v>
      </c>
      <c r="Q143" s="6">
        <v>37388</v>
      </c>
      <c r="R143" s="5">
        <v>44356</v>
      </c>
    </row>
    <row r="144" spans="1:18" x14ac:dyDescent="0.3">
      <c r="A144" s="22">
        <v>1449</v>
      </c>
      <c r="B144" s="23" t="s">
        <v>229</v>
      </c>
      <c r="C144" s="23" t="s">
        <v>14</v>
      </c>
      <c r="D144" s="24">
        <v>4032</v>
      </c>
      <c r="E144" s="18">
        <v>85007</v>
      </c>
      <c r="F144" s="18" t="s">
        <v>231</v>
      </c>
      <c r="G144" s="18" t="s">
        <v>229</v>
      </c>
      <c r="H144" s="13" t="s">
        <v>1932</v>
      </c>
      <c r="I144" s="3" t="s">
        <v>1935</v>
      </c>
      <c r="J144" s="4">
        <v>44118</v>
      </c>
      <c r="K144" s="12">
        <v>44153</v>
      </c>
      <c r="L144" s="5">
        <v>44174</v>
      </c>
      <c r="M144" s="6">
        <v>44209</v>
      </c>
      <c r="N144" s="5">
        <v>44237</v>
      </c>
      <c r="O144" s="6">
        <v>44265</v>
      </c>
      <c r="P144" s="5">
        <v>44300</v>
      </c>
      <c r="Q144" s="6">
        <v>37388</v>
      </c>
      <c r="R144" s="5">
        <v>44356</v>
      </c>
    </row>
    <row r="145" spans="1:18" x14ac:dyDescent="0.3">
      <c r="A145" s="17">
        <v>727</v>
      </c>
      <c r="B145" s="18" t="s">
        <v>232</v>
      </c>
      <c r="C145" s="18" t="s">
        <v>14</v>
      </c>
      <c r="D145" s="19">
        <v>4745</v>
      </c>
      <c r="E145" s="18">
        <v>85192</v>
      </c>
      <c r="F145" s="18" t="s">
        <v>233</v>
      </c>
      <c r="G145" s="18" t="s">
        <v>232</v>
      </c>
      <c r="H145" s="13" t="s">
        <v>1927</v>
      </c>
      <c r="I145" s="3" t="s">
        <v>1935</v>
      </c>
      <c r="J145" s="4">
        <v>44110</v>
      </c>
      <c r="K145" s="6">
        <v>44138</v>
      </c>
      <c r="L145" s="5">
        <v>44166</v>
      </c>
      <c r="M145" s="6">
        <v>44201</v>
      </c>
      <c r="N145" s="5">
        <v>44229</v>
      </c>
      <c r="O145" s="6">
        <v>44257</v>
      </c>
      <c r="P145" s="5">
        <v>44292</v>
      </c>
      <c r="Q145" s="6">
        <v>44320</v>
      </c>
      <c r="R145" s="5">
        <v>44348</v>
      </c>
    </row>
    <row r="146" spans="1:18" x14ac:dyDescent="0.3">
      <c r="A146" s="17">
        <v>766</v>
      </c>
      <c r="B146" s="18" t="s">
        <v>234</v>
      </c>
      <c r="C146" s="18" t="s">
        <v>14</v>
      </c>
      <c r="D146" s="19">
        <v>4547</v>
      </c>
      <c r="E146" s="18">
        <v>85008</v>
      </c>
      <c r="F146" s="18" t="s">
        <v>235</v>
      </c>
      <c r="G146" s="18" t="s">
        <v>234</v>
      </c>
      <c r="H146" s="13" t="s">
        <v>1927</v>
      </c>
      <c r="I146" s="3" t="s">
        <v>1935</v>
      </c>
      <c r="J146" s="4">
        <v>44110</v>
      </c>
      <c r="K146" s="6">
        <v>44138</v>
      </c>
      <c r="L146" s="5">
        <v>44166</v>
      </c>
      <c r="M146" s="6">
        <v>44201</v>
      </c>
      <c r="N146" s="5">
        <v>44229</v>
      </c>
      <c r="O146" s="6">
        <v>44257</v>
      </c>
      <c r="P146" s="5">
        <v>44292</v>
      </c>
      <c r="Q146" s="6">
        <v>44320</v>
      </c>
      <c r="R146" s="5">
        <v>44348</v>
      </c>
    </row>
    <row r="147" spans="1:18" x14ac:dyDescent="0.3">
      <c r="A147" s="17">
        <v>1180</v>
      </c>
      <c r="B147" s="18" t="s">
        <v>236</v>
      </c>
      <c r="C147" s="18" t="s">
        <v>14</v>
      </c>
      <c r="D147" s="19">
        <v>4037</v>
      </c>
      <c r="E147" s="18">
        <v>85010</v>
      </c>
      <c r="F147" s="18" t="s">
        <v>237</v>
      </c>
      <c r="G147" s="18" t="s">
        <v>236</v>
      </c>
      <c r="H147" s="13" t="s">
        <v>1928</v>
      </c>
      <c r="I147" s="3" t="s">
        <v>1935</v>
      </c>
      <c r="J147" s="4">
        <v>44111</v>
      </c>
      <c r="K147" s="6">
        <v>44139</v>
      </c>
      <c r="L147" s="5">
        <v>44167</v>
      </c>
      <c r="M147" s="6">
        <v>44202</v>
      </c>
      <c r="N147" s="5">
        <v>44230</v>
      </c>
      <c r="O147" s="6">
        <v>44258</v>
      </c>
      <c r="P147" s="5">
        <v>44293</v>
      </c>
      <c r="Q147" s="6">
        <v>44321</v>
      </c>
      <c r="R147" s="5">
        <v>44349</v>
      </c>
    </row>
    <row r="148" spans="1:18" x14ac:dyDescent="0.3">
      <c r="A148" s="17">
        <v>2023</v>
      </c>
      <c r="B148" s="18" t="s">
        <v>236</v>
      </c>
      <c r="C148" s="18" t="s">
        <v>14</v>
      </c>
      <c r="D148" s="19">
        <v>4037</v>
      </c>
      <c r="E148" s="18">
        <v>85011</v>
      </c>
      <c r="F148" s="18" t="s">
        <v>238</v>
      </c>
      <c r="G148" s="18" t="s">
        <v>236</v>
      </c>
      <c r="H148" s="13" t="s">
        <v>1928</v>
      </c>
      <c r="I148" s="3" t="s">
        <v>1935</v>
      </c>
      <c r="J148" s="4">
        <v>44111</v>
      </c>
      <c r="K148" s="6">
        <v>44139</v>
      </c>
      <c r="L148" s="5">
        <v>44167</v>
      </c>
      <c r="M148" s="6">
        <v>44202</v>
      </c>
      <c r="N148" s="5">
        <v>44230</v>
      </c>
      <c r="O148" s="6">
        <v>44258</v>
      </c>
      <c r="P148" s="5">
        <v>44293</v>
      </c>
      <c r="Q148" s="6">
        <v>44321</v>
      </c>
      <c r="R148" s="5">
        <v>44349</v>
      </c>
    </row>
    <row r="149" spans="1:18" x14ac:dyDescent="0.3">
      <c r="A149" s="17"/>
      <c r="B149" s="18" t="s">
        <v>239</v>
      </c>
      <c r="C149" s="18" t="s">
        <v>14</v>
      </c>
      <c r="D149" s="19">
        <v>4742</v>
      </c>
      <c r="E149" s="18">
        <v>210582</v>
      </c>
      <c r="F149" s="18" t="s">
        <v>240</v>
      </c>
      <c r="G149" s="18" t="s">
        <v>1546</v>
      </c>
      <c r="H149" s="13" t="s">
        <v>1929</v>
      </c>
      <c r="I149" s="3" t="s">
        <v>1935</v>
      </c>
      <c r="J149" s="4">
        <v>44112</v>
      </c>
      <c r="K149" s="6">
        <v>44140</v>
      </c>
      <c r="L149" s="5">
        <v>44168</v>
      </c>
      <c r="M149" s="6">
        <v>44203</v>
      </c>
      <c r="N149" s="5">
        <v>44231</v>
      </c>
      <c r="O149" s="6">
        <v>44259</v>
      </c>
      <c r="P149" s="5">
        <v>44294</v>
      </c>
      <c r="Q149" s="6">
        <v>44322</v>
      </c>
      <c r="R149" s="5">
        <v>44350</v>
      </c>
    </row>
    <row r="150" spans="1:18" x14ac:dyDescent="0.3">
      <c r="A150" s="17">
        <v>664</v>
      </c>
      <c r="B150" s="18" t="s">
        <v>767</v>
      </c>
      <c r="C150" s="18" t="s">
        <v>14</v>
      </c>
      <c r="D150" s="19">
        <v>4742</v>
      </c>
      <c r="E150" s="18">
        <v>85338</v>
      </c>
      <c r="F150" s="18" t="s">
        <v>241</v>
      </c>
      <c r="G150" s="18" t="s">
        <v>1546</v>
      </c>
      <c r="H150" s="13" t="s">
        <v>1929</v>
      </c>
      <c r="I150" s="3" t="s">
        <v>1935</v>
      </c>
      <c r="J150" s="4">
        <v>44112</v>
      </c>
      <c r="K150" s="6">
        <v>44140</v>
      </c>
      <c r="L150" s="5">
        <v>44168</v>
      </c>
      <c r="M150" s="6">
        <v>44203</v>
      </c>
      <c r="N150" s="5">
        <v>44231</v>
      </c>
      <c r="O150" s="6">
        <v>44259</v>
      </c>
      <c r="P150" s="5">
        <v>44294</v>
      </c>
      <c r="Q150" s="6">
        <v>44322</v>
      </c>
      <c r="R150" s="5">
        <v>44350</v>
      </c>
    </row>
    <row r="151" spans="1:18" x14ac:dyDescent="0.3">
      <c r="A151" s="17"/>
      <c r="B151" s="18" t="s">
        <v>242</v>
      </c>
      <c r="C151" s="18" t="s">
        <v>14</v>
      </c>
      <c r="D151" s="19">
        <v>4345</v>
      </c>
      <c r="E151" s="18">
        <v>211686</v>
      </c>
      <c r="F151" s="18" t="s">
        <v>247</v>
      </c>
      <c r="G151" s="18" t="s">
        <v>242</v>
      </c>
      <c r="H151" s="13" t="s">
        <v>1929</v>
      </c>
      <c r="I151" s="3" t="s">
        <v>1935</v>
      </c>
      <c r="J151" s="4">
        <v>44112</v>
      </c>
      <c r="K151" s="6">
        <v>44140</v>
      </c>
      <c r="L151" s="5">
        <v>44168</v>
      </c>
      <c r="M151" s="6">
        <v>44203</v>
      </c>
      <c r="N151" s="5">
        <v>44231</v>
      </c>
      <c r="O151" s="6">
        <v>44259</v>
      </c>
      <c r="P151" s="5">
        <v>44294</v>
      </c>
      <c r="Q151" s="6">
        <v>44322</v>
      </c>
      <c r="R151" s="5">
        <v>44350</v>
      </c>
    </row>
    <row r="152" spans="1:18" x14ac:dyDescent="0.3">
      <c r="A152" s="17"/>
      <c r="B152" s="18" t="s">
        <v>242</v>
      </c>
      <c r="C152" s="18" t="s">
        <v>14</v>
      </c>
      <c r="D152" s="19">
        <v>4345</v>
      </c>
      <c r="E152" s="18">
        <v>85012</v>
      </c>
      <c r="F152" s="18" t="s">
        <v>243</v>
      </c>
      <c r="G152" s="18" t="s">
        <v>242</v>
      </c>
      <c r="H152" s="13" t="s">
        <v>1929</v>
      </c>
      <c r="I152" s="3" t="s">
        <v>1935</v>
      </c>
      <c r="J152" s="4">
        <v>44112</v>
      </c>
      <c r="K152" s="6">
        <v>44140</v>
      </c>
      <c r="L152" s="5">
        <v>44168</v>
      </c>
      <c r="M152" s="6">
        <v>44203</v>
      </c>
      <c r="N152" s="5">
        <v>44231</v>
      </c>
      <c r="O152" s="6">
        <v>44259</v>
      </c>
      <c r="P152" s="5">
        <v>44294</v>
      </c>
      <c r="Q152" s="6">
        <v>44322</v>
      </c>
      <c r="R152" s="5">
        <v>44350</v>
      </c>
    </row>
    <row r="153" spans="1:18" x14ac:dyDescent="0.3">
      <c r="A153" s="17"/>
      <c r="B153" s="18" t="s">
        <v>242</v>
      </c>
      <c r="C153" s="18" t="s">
        <v>14</v>
      </c>
      <c r="D153" s="19">
        <v>4345</v>
      </c>
      <c r="E153" s="18">
        <v>85013</v>
      </c>
      <c r="F153" s="18" t="s">
        <v>244</v>
      </c>
      <c r="G153" s="18" t="s">
        <v>242</v>
      </c>
      <c r="H153" s="13" t="s">
        <v>1929</v>
      </c>
      <c r="I153" s="3" t="s">
        <v>1935</v>
      </c>
      <c r="J153" s="4">
        <v>44112</v>
      </c>
      <c r="K153" s="6">
        <v>44140</v>
      </c>
      <c r="L153" s="5">
        <v>44168</v>
      </c>
      <c r="M153" s="6">
        <v>44203</v>
      </c>
      <c r="N153" s="5">
        <v>44231</v>
      </c>
      <c r="O153" s="6">
        <v>44259</v>
      </c>
      <c r="P153" s="5">
        <v>44294</v>
      </c>
      <c r="Q153" s="6">
        <v>44322</v>
      </c>
      <c r="R153" s="5">
        <v>44350</v>
      </c>
    </row>
    <row r="154" spans="1:18" x14ac:dyDescent="0.3">
      <c r="A154" s="17">
        <v>621</v>
      </c>
      <c r="B154" s="18" t="s">
        <v>242</v>
      </c>
      <c r="C154" s="18" t="s">
        <v>14</v>
      </c>
      <c r="D154" s="19">
        <v>4345</v>
      </c>
      <c r="E154" s="18">
        <v>85077</v>
      </c>
      <c r="F154" s="18" t="s">
        <v>245</v>
      </c>
      <c r="G154" s="18" t="s">
        <v>242</v>
      </c>
      <c r="H154" s="13" t="s">
        <v>1929</v>
      </c>
      <c r="I154" s="3" t="s">
        <v>1935</v>
      </c>
      <c r="J154" s="4">
        <v>44112</v>
      </c>
      <c r="K154" s="6">
        <v>44140</v>
      </c>
      <c r="L154" s="5">
        <v>44168</v>
      </c>
      <c r="M154" s="6">
        <v>44203</v>
      </c>
      <c r="N154" s="5">
        <v>44231</v>
      </c>
      <c r="O154" s="6">
        <v>44259</v>
      </c>
      <c r="P154" s="5">
        <v>44294</v>
      </c>
      <c r="Q154" s="6">
        <v>44322</v>
      </c>
      <c r="R154" s="5">
        <v>44350</v>
      </c>
    </row>
    <row r="155" spans="1:18" x14ac:dyDescent="0.3">
      <c r="A155" s="17">
        <v>2083</v>
      </c>
      <c r="B155" s="18" t="s">
        <v>242</v>
      </c>
      <c r="C155" s="18" t="s">
        <v>14</v>
      </c>
      <c r="D155" s="19">
        <v>4345</v>
      </c>
      <c r="E155" s="18">
        <v>55001013</v>
      </c>
      <c r="F155" s="18" t="s">
        <v>245</v>
      </c>
      <c r="G155" s="18" t="s">
        <v>242</v>
      </c>
      <c r="H155" s="13" t="s">
        <v>1929</v>
      </c>
      <c r="I155" s="3" t="s">
        <v>1935</v>
      </c>
      <c r="J155" s="4">
        <v>44112</v>
      </c>
      <c r="K155" s="6">
        <v>44140</v>
      </c>
      <c r="L155" s="5">
        <v>44168</v>
      </c>
      <c r="M155" s="6">
        <v>44203</v>
      </c>
      <c r="N155" s="5">
        <v>44231</v>
      </c>
      <c r="O155" s="6">
        <v>44259</v>
      </c>
      <c r="P155" s="5">
        <v>44294</v>
      </c>
      <c r="Q155" s="6">
        <v>44322</v>
      </c>
      <c r="R155" s="5">
        <v>44350</v>
      </c>
    </row>
    <row r="156" spans="1:18" x14ac:dyDescent="0.3">
      <c r="A156" s="17">
        <v>624</v>
      </c>
      <c r="B156" s="18" t="s">
        <v>242</v>
      </c>
      <c r="C156" s="18" t="s">
        <v>14</v>
      </c>
      <c r="D156" s="19">
        <v>4345</v>
      </c>
      <c r="E156" s="18">
        <v>199674</v>
      </c>
      <c r="F156" s="18" t="s">
        <v>246</v>
      </c>
      <c r="G156" s="18" t="s">
        <v>242</v>
      </c>
      <c r="H156" s="13" t="s">
        <v>1929</v>
      </c>
      <c r="I156" s="3" t="s">
        <v>1935</v>
      </c>
      <c r="J156" s="4">
        <v>44112</v>
      </c>
      <c r="K156" s="6">
        <v>44140</v>
      </c>
      <c r="L156" s="5">
        <v>44168</v>
      </c>
      <c r="M156" s="6">
        <v>44203</v>
      </c>
      <c r="N156" s="5">
        <v>44231</v>
      </c>
      <c r="O156" s="6">
        <v>44259</v>
      </c>
      <c r="P156" s="5">
        <v>44294</v>
      </c>
      <c r="Q156" s="6">
        <v>44322</v>
      </c>
      <c r="R156" s="5">
        <v>44350</v>
      </c>
    </row>
    <row r="157" spans="1:18" x14ac:dyDescent="0.3">
      <c r="A157" s="17">
        <v>188</v>
      </c>
      <c r="B157" s="18" t="s">
        <v>248</v>
      </c>
      <c r="C157" s="18" t="s">
        <v>14</v>
      </c>
      <c r="D157" s="19">
        <v>4548</v>
      </c>
      <c r="E157" s="18">
        <v>85016</v>
      </c>
      <c r="F157" s="18" t="s">
        <v>249</v>
      </c>
      <c r="G157" s="18" t="s">
        <v>248</v>
      </c>
      <c r="H157" s="13" t="s">
        <v>1929</v>
      </c>
      <c r="I157" s="3" t="s">
        <v>1935</v>
      </c>
      <c r="J157" s="4">
        <v>44112</v>
      </c>
      <c r="K157" s="6">
        <v>44140</v>
      </c>
      <c r="L157" s="5">
        <v>44168</v>
      </c>
      <c r="M157" s="6">
        <v>44203</v>
      </c>
      <c r="N157" s="5">
        <v>44231</v>
      </c>
      <c r="O157" s="6">
        <v>44259</v>
      </c>
      <c r="P157" s="5">
        <v>44294</v>
      </c>
      <c r="Q157" s="6">
        <v>44322</v>
      </c>
      <c r="R157" s="5">
        <v>44350</v>
      </c>
    </row>
    <row r="158" spans="1:18" x14ac:dyDescent="0.3">
      <c r="A158" s="13">
        <v>192</v>
      </c>
      <c r="B158" s="18" t="s">
        <v>250</v>
      </c>
      <c r="C158" s="18" t="s">
        <v>14</v>
      </c>
      <c r="D158" s="19">
        <v>4401</v>
      </c>
      <c r="E158" s="18">
        <v>85019</v>
      </c>
      <c r="F158" s="18" t="s">
        <v>251</v>
      </c>
      <c r="G158" s="18" t="s">
        <v>250</v>
      </c>
      <c r="H158" s="13" t="s">
        <v>1931</v>
      </c>
      <c r="I158" s="3" t="s">
        <v>1935</v>
      </c>
      <c r="J158" s="4">
        <v>44117</v>
      </c>
      <c r="K158" s="6">
        <v>44145</v>
      </c>
      <c r="L158" s="5">
        <v>44173</v>
      </c>
      <c r="M158" s="6">
        <v>44208</v>
      </c>
      <c r="N158" s="5">
        <v>44236</v>
      </c>
      <c r="O158" s="6">
        <v>44264</v>
      </c>
      <c r="P158" s="5">
        <v>44299</v>
      </c>
      <c r="Q158" s="6">
        <v>44327</v>
      </c>
      <c r="R158" s="5">
        <v>44355</v>
      </c>
    </row>
    <row r="159" spans="1:18" x14ac:dyDescent="0.3">
      <c r="A159" s="17">
        <v>201</v>
      </c>
      <c r="B159" s="18" t="s">
        <v>252</v>
      </c>
      <c r="C159" s="18" t="s">
        <v>14</v>
      </c>
      <c r="D159" s="19">
        <v>4038</v>
      </c>
      <c r="E159" s="18">
        <v>85316</v>
      </c>
      <c r="F159" s="18" t="s">
        <v>255</v>
      </c>
      <c r="G159" s="18" t="s">
        <v>252</v>
      </c>
      <c r="H159" s="13" t="s">
        <v>1932</v>
      </c>
      <c r="I159" s="3" t="s">
        <v>1935</v>
      </c>
      <c r="J159" s="4">
        <v>44118</v>
      </c>
      <c r="K159" s="12">
        <v>44153</v>
      </c>
      <c r="L159" s="5">
        <v>44174</v>
      </c>
      <c r="M159" s="6">
        <v>44209</v>
      </c>
      <c r="N159" s="5">
        <v>44237</v>
      </c>
      <c r="O159" s="6">
        <v>44265</v>
      </c>
      <c r="P159" s="5">
        <v>44300</v>
      </c>
      <c r="Q159" s="6">
        <v>37388</v>
      </c>
      <c r="R159" s="5">
        <v>44356</v>
      </c>
    </row>
    <row r="160" spans="1:18" x14ac:dyDescent="0.3">
      <c r="A160" s="17"/>
      <c r="B160" s="18" t="s">
        <v>252</v>
      </c>
      <c r="C160" s="18" t="s">
        <v>14</v>
      </c>
      <c r="D160" s="19">
        <v>4038</v>
      </c>
      <c r="E160" s="18">
        <v>85315</v>
      </c>
      <c r="F160" s="18" t="s">
        <v>254</v>
      </c>
      <c r="G160" s="18" t="s">
        <v>252</v>
      </c>
      <c r="H160" s="13" t="s">
        <v>1932</v>
      </c>
      <c r="I160" s="3" t="s">
        <v>1935</v>
      </c>
      <c r="J160" s="4">
        <v>44118</v>
      </c>
      <c r="K160" s="12">
        <v>44153</v>
      </c>
      <c r="L160" s="5">
        <v>44174</v>
      </c>
      <c r="M160" s="6">
        <v>44209</v>
      </c>
      <c r="N160" s="5">
        <v>44237</v>
      </c>
      <c r="O160" s="6">
        <v>44265</v>
      </c>
      <c r="P160" s="5">
        <v>44300</v>
      </c>
      <c r="Q160" s="6">
        <v>44328</v>
      </c>
      <c r="R160" s="5">
        <v>44356</v>
      </c>
    </row>
    <row r="161" spans="1:18" x14ac:dyDescent="0.3">
      <c r="A161" s="17">
        <v>194</v>
      </c>
      <c r="B161" s="18" t="s">
        <v>252</v>
      </c>
      <c r="C161" s="18" t="s">
        <v>14</v>
      </c>
      <c r="D161" s="19">
        <v>4038</v>
      </c>
      <c r="E161" s="18">
        <v>85021</v>
      </c>
      <c r="F161" s="18" t="s">
        <v>253</v>
      </c>
      <c r="G161" s="18" t="s">
        <v>252</v>
      </c>
      <c r="H161" s="13" t="s">
        <v>1932</v>
      </c>
      <c r="I161" s="3" t="s">
        <v>1935</v>
      </c>
      <c r="J161" s="4">
        <v>44118</v>
      </c>
      <c r="K161" s="12">
        <v>44153</v>
      </c>
      <c r="L161" s="5">
        <v>44174</v>
      </c>
      <c r="M161" s="6">
        <v>44209</v>
      </c>
      <c r="N161" s="5">
        <v>44237</v>
      </c>
      <c r="O161" s="6">
        <v>44265</v>
      </c>
      <c r="P161" s="5">
        <v>44300</v>
      </c>
      <c r="Q161" s="6">
        <v>37388</v>
      </c>
      <c r="R161" s="5">
        <v>44356</v>
      </c>
    </row>
    <row r="162" spans="1:18" x14ac:dyDescent="0.3">
      <c r="A162" s="17">
        <v>197</v>
      </c>
      <c r="B162" s="18" t="s">
        <v>252</v>
      </c>
      <c r="C162" s="18" t="s">
        <v>14</v>
      </c>
      <c r="D162" s="19">
        <v>4038</v>
      </c>
      <c r="E162" s="18">
        <v>85334</v>
      </c>
      <c r="F162" s="18" t="s">
        <v>257</v>
      </c>
      <c r="G162" s="18" t="s">
        <v>252</v>
      </c>
      <c r="H162" s="13" t="s">
        <v>1932</v>
      </c>
      <c r="I162" s="3" t="s">
        <v>1935</v>
      </c>
      <c r="J162" s="4">
        <v>44118</v>
      </c>
      <c r="K162" s="12">
        <v>44153</v>
      </c>
      <c r="L162" s="5">
        <v>44174</v>
      </c>
      <c r="M162" s="6">
        <v>44209</v>
      </c>
      <c r="N162" s="5">
        <v>44237</v>
      </c>
      <c r="O162" s="6">
        <v>44265</v>
      </c>
      <c r="P162" s="5">
        <v>44300</v>
      </c>
      <c r="Q162" s="6">
        <v>44328</v>
      </c>
      <c r="R162" s="5">
        <v>44356</v>
      </c>
    </row>
    <row r="163" spans="1:18" x14ac:dyDescent="0.3">
      <c r="A163" s="17">
        <v>202</v>
      </c>
      <c r="B163" s="18" t="s">
        <v>252</v>
      </c>
      <c r="C163" s="18" t="s">
        <v>14</v>
      </c>
      <c r="D163" s="19">
        <v>4038</v>
      </c>
      <c r="E163" s="18">
        <v>195952</v>
      </c>
      <c r="F163" s="18" t="s">
        <v>259</v>
      </c>
      <c r="G163" s="18" t="s">
        <v>252</v>
      </c>
      <c r="H163" s="13" t="s">
        <v>1932</v>
      </c>
      <c r="I163" s="3" t="s">
        <v>1935</v>
      </c>
      <c r="J163" s="4">
        <v>44118</v>
      </c>
      <c r="K163" s="12">
        <v>44153</v>
      </c>
      <c r="L163" s="5">
        <v>44174</v>
      </c>
      <c r="M163" s="6">
        <v>44209</v>
      </c>
      <c r="N163" s="5">
        <v>44237</v>
      </c>
      <c r="O163" s="6">
        <v>44265</v>
      </c>
      <c r="P163" s="5">
        <v>44300</v>
      </c>
      <c r="Q163" s="6">
        <v>37388</v>
      </c>
      <c r="R163" s="5">
        <v>44356</v>
      </c>
    </row>
    <row r="164" spans="1:18" x14ac:dyDescent="0.3">
      <c r="A164" s="17"/>
      <c r="B164" s="18" t="s">
        <v>252</v>
      </c>
      <c r="C164" s="18" t="s">
        <v>14</v>
      </c>
      <c r="D164" s="19">
        <v>4038</v>
      </c>
      <c r="E164" s="18">
        <v>85333</v>
      </c>
      <c r="F164" s="18" t="s">
        <v>256</v>
      </c>
      <c r="G164" s="18" t="s">
        <v>252</v>
      </c>
      <c r="H164" s="13" t="s">
        <v>1932</v>
      </c>
      <c r="I164" s="3" t="s">
        <v>1935</v>
      </c>
      <c r="J164" s="4">
        <v>44118</v>
      </c>
      <c r="K164" s="12">
        <v>44153</v>
      </c>
      <c r="L164" s="5">
        <v>44174</v>
      </c>
      <c r="M164" s="6">
        <v>44209</v>
      </c>
      <c r="N164" s="5">
        <v>44237</v>
      </c>
      <c r="O164" s="6">
        <v>44265</v>
      </c>
      <c r="P164" s="5">
        <v>44300</v>
      </c>
      <c r="Q164" s="6">
        <v>44328</v>
      </c>
      <c r="R164" s="5">
        <v>44356</v>
      </c>
    </row>
    <row r="165" spans="1:18" x14ac:dyDescent="0.3">
      <c r="A165" s="17">
        <v>200</v>
      </c>
      <c r="B165" s="18" t="s">
        <v>252</v>
      </c>
      <c r="C165" s="18" t="s">
        <v>14</v>
      </c>
      <c r="D165" s="19">
        <v>4038</v>
      </c>
      <c r="E165" s="18">
        <v>86668</v>
      </c>
      <c r="F165" s="18" t="s">
        <v>258</v>
      </c>
      <c r="G165" s="18" t="s">
        <v>252</v>
      </c>
      <c r="H165" s="13" t="s">
        <v>1932</v>
      </c>
      <c r="I165" s="3" t="s">
        <v>1935</v>
      </c>
      <c r="J165" s="4">
        <v>44118</v>
      </c>
      <c r="K165" s="12">
        <v>44153</v>
      </c>
      <c r="L165" s="5">
        <v>44174</v>
      </c>
      <c r="M165" s="6">
        <v>44209</v>
      </c>
      <c r="N165" s="5">
        <v>44237</v>
      </c>
      <c r="O165" s="6">
        <v>44265</v>
      </c>
      <c r="P165" s="5">
        <v>44300</v>
      </c>
      <c r="Q165" s="6">
        <v>37388</v>
      </c>
      <c r="R165" s="5">
        <v>44356</v>
      </c>
    </row>
    <row r="166" spans="1:18" x14ac:dyDescent="0.3">
      <c r="A166" s="17">
        <v>704</v>
      </c>
      <c r="B166" s="18" t="s">
        <v>260</v>
      </c>
      <c r="C166" s="18" t="s">
        <v>14</v>
      </c>
      <c r="D166" s="19">
        <v>4039</v>
      </c>
      <c r="E166" s="18">
        <v>211732</v>
      </c>
      <c r="F166" s="18" t="s">
        <v>262</v>
      </c>
      <c r="G166" s="18" t="s">
        <v>260</v>
      </c>
      <c r="H166" s="13" t="s">
        <v>1928</v>
      </c>
      <c r="I166" s="3" t="s">
        <v>1935</v>
      </c>
      <c r="J166" s="4">
        <v>44111</v>
      </c>
      <c r="K166" s="6">
        <v>44139</v>
      </c>
      <c r="L166" s="5">
        <v>44167</v>
      </c>
      <c r="M166" s="6">
        <v>44202</v>
      </c>
      <c r="N166" s="5">
        <v>44230</v>
      </c>
      <c r="O166" s="6">
        <v>44258</v>
      </c>
      <c r="P166" s="5">
        <v>44293</v>
      </c>
      <c r="Q166" s="6">
        <v>44321</v>
      </c>
      <c r="R166" s="5">
        <v>44349</v>
      </c>
    </row>
    <row r="167" spans="1:18" x14ac:dyDescent="0.3">
      <c r="A167" s="17">
        <v>635</v>
      </c>
      <c r="B167" s="18" t="s">
        <v>260</v>
      </c>
      <c r="C167" s="18" t="s">
        <v>14</v>
      </c>
      <c r="D167" s="19">
        <v>4039</v>
      </c>
      <c r="E167" s="18">
        <v>85025</v>
      </c>
      <c r="F167" s="18" t="s">
        <v>261</v>
      </c>
      <c r="G167" s="18" t="s">
        <v>260</v>
      </c>
      <c r="H167" s="13" t="s">
        <v>1928</v>
      </c>
      <c r="I167" s="3" t="s">
        <v>1935</v>
      </c>
      <c r="J167" s="4">
        <v>44111</v>
      </c>
      <c r="K167" s="6">
        <v>44139</v>
      </c>
      <c r="L167" s="5">
        <v>44167</v>
      </c>
      <c r="M167" s="6">
        <v>44202</v>
      </c>
      <c r="N167" s="5">
        <v>44230</v>
      </c>
      <c r="O167" s="6">
        <v>44258</v>
      </c>
      <c r="P167" s="5">
        <v>44293</v>
      </c>
      <c r="Q167" s="6">
        <v>44321</v>
      </c>
      <c r="R167" s="5">
        <v>44349</v>
      </c>
    </row>
    <row r="168" spans="1:18" x14ac:dyDescent="0.3">
      <c r="A168" s="17"/>
      <c r="B168" s="18" t="s">
        <v>263</v>
      </c>
      <c r="C168" s="18" t="s">
        <v>14</v>
      </c>
      <c r="D168" s="19">
        <v>4118</v>
      </c>
      <c r="E168" s="18">
        <v>234782</v>
      </c>
      <c r="F168" s="18" t="s">
        <v>265</v>
      </c>
      <c r="G168" s="18" t="s">
        <v>263</v>
      </c>
      <c r="H168" s="13" t="s">
        <v>1929</v>
      </c>
      <c r="I168" s="3" t="s">
        <v>1935</v>
      </c>
      <c r="J168" s="4">
        <v>44112</v>
      </c>
      <c r="K168" s="6">
        <v>44140</v>
      </c>
      <c r="L168" s="5">
        <v>44168</v>
      </c>
      <c r="M168" s="6">
        <v>44203</v>
      </c>
      <c r="N168" s="5">
        <v>44231</v>
      </c>
      <c r="O168" s="6">
        <v>44259</v>
      </c>
      <c r="P168" s="5">
        <v>44294</v>
      </c>
      <c r="Q168" s="6">
        <v>44322</v>
      </c>
      <c r="R168" s="5">
        <v>44350</v>
      </c>
    </row>
    <row r="169" spans="1:18" x14ac:dyDescent="0.3">
      <c r="A169" s="17">
        <v>209</v>
      </c>
      <c r="B169" s="18" t="s">
        <v>263</v>
      </c>
      <c r="C169" s="18" t="s">
        <v>14</v>
      </c>
      <c r="D169" s="19">
        <v>4418</v>
      </c>
      <c r="E169" s="18">
        <v>85039</v>
      </c>
      <c r="F169" s="18" t="s">
        <v>264</v>
      </c>
      <c r="G169" s="18" t="s">
        <v>263</v>
      </c>
      <c r="H169" s="13" t="s">
        <v>1929</v>
      </c>
      <c r="I169" s="3" t="s">
        <v>1935</v>
      </c>
      <c r="J169" s="4">
        <v>44112</v>
      </c>
      <c r="K169" s="6">
        <v>44140</v>
      </c>
      <c r="L169" s="5">
        <v>44168</v>
      </c>
      <c r="M169" s="6">
        <v>44203</v>
      </c>
      <c r="N169" s="5">
        <v>44231</v>
      </c>
      <c r="O169" s="6">
        <v>44259</v>
      </c>
      <c r="P169" s="5">
        <v>44294</v>
      </c>
      <c r="Q169" s="6">
        <v>44322</v>
      </c>
      <c r="R169" s="5">
        <v>44350</v>
      </c>
    </row>
    <row r="170" spans="1:18" x14ac:dyDescent="0.3">
      <c r="A170" s="17">
        <v>848</v>
      </c>
      <c r="B170" s="18" t="s">
        <v>266</v>
      </c>
      <c r="C170" s="18" t="s">
        <v>14</v>
      </c>
      <c r="D170" s="19">
        <v>4236</v>
      </c>
      <c r="E170" s="18">
        <v>85027</v>
      </c>
      <c r="F170" s="18" t="s">
        <v>267</v>
      </c>
      <c r="G170" s="18" t="s">
        <v>266</v>
      </c>
      <c r="H170" s="13" t="s">
        <v>1932</v>
      </c>
      <c r="I170" s="3" t="s">
        <v>1935</v>
      </c>
      <c r="J170" s="4">
        <v>44118</v>
      </c>
      <c r="K170" s="12">
        <v>44153</v>
      </c>
      <c r="L170" s="5">
        <v>44174</v>
      </c>
      <c r="M170" s="6">
        <v>44209</v>
      </c>
      <c r="N170" s="5">
        <v>44237</v>
      </c>
      <c r="O170" s="6">
        <v>44265</v>
      </c>
      <c r="P170" s="5">
        <v>44300</v>
      </c>
      <c r="Q170" s="6">
        <v>44328</v>
      </c>
      <c r="R170" s="5">
        <v>44356</v>
      </c>
    </row>
    <row r="171" spans="1:18" x14ac:dyDescent="0.3">
      <c r="A171" s="17">
        <v>600</v>
      </c>
      <c r="B171" s="18" t="s">
        <v>268</v>
      </c>
      <c r="C171" s="18" t="s">
        <v>14</v>
      </c>
      <c r="D171" s="19">
        <v>4441</v>
      </c>
      <c r="E171" s="18">
        <v>211690</v>
      </c>
      <c r="F171" s="18" t="s">
        <v>270</v>
      </c>
      <c r="G171" s="18" t="s">
        <v>268</v>
      </c>
      <c r="H171" s="13" t="s">
        <v>1927</v>
      </c>
      <c r="I171" s="3" t="s">
        <v>1935</v>
      </c>
      <c r="J171" s="4">
        <v>44110</v>
      </c>
      <c r="K171" s="6">
        <v>44138</v>
      </c>
      <c r="L171" s="5">
        <v>44166</v>
      </c>
      <c r="M171" s="6">
        <v>44201</v>
      </c>
      <c r="N171" s="5">
        <v>44229</v>
      </c>
      <c r="O171" s="6">
        <v>44257</v>
      </c>
      <c r="P171" s="5">
        <v>44292</v>
      </c>
      <c r="Q171" s="6">
        <v>44320</v>
      </c>
      <c r="R171" s="5">
        <v>44348</v>
      </c>
    </row>
    <row r="172" spans="1:18" x14ac:dyDescent="0.3">
      <c r="A172" s="13">
        <v>210</v>
      </c>
      <c r="B172" s="18" t="s">
        <v>268</v>
      </c>
      <c r="C172" s="18" t="s">
        <v>14</v>
      </c>
      <c r="D172" s="19">
        <v>4441</v>
      </c>
      <c r="E172" s="18">
        <v>85028</v>
      </c>
      <c r="F172" s="18" t="s">
        <v>269</v>
      </c>
      <c r="G172" s="18" t="s">
        <v>268</v>
      </c>
      <c r="H172" s="13" t="s">
        <v>1931</v>
      </c>
      <c r="I172" s="3" t="s">
        <v>1935</v>
      </c>
      <c r="J172" s="4">
        <v>44117</v>
      </c>
      <c r="K172" s="6">
        <v>44145</v>
      </c>
      <c r="L172" s="5">
        <v>44173</v>
      </c>
      <c r="M172" s="6">
        <v>44208</v>
      </c>
      <c r="N172" s="5">
        <v>44236</v>
      </c>
      <c r="O172" s="6">
        <v>44264</v>
      </c>
      <c r="P172" s="5">
        <v>44299</v>
      </c>
      <c r="Q172" s="6">
        <v>44327</v>
      </c>
      <c r="R172" s="5">
        <v>44355</v>
      </c>
    </row>
    <row r="173" spans="1:18" x14ac:dyDescent="0.3">
      <c r="A173" s="13">
        <v>578</v>
      </c>
      <c r="B173" s="18" t="s">
        <v>271</v>
      </c>
      <c r="C173" s="18" t="s">
        <v>14</v>
      </c>
      <c r="D173" s="19">
        <v>4443</v>
      </c>
      <c r="E173" s="18">
        <v>85197</v>
      </c>
      <c r="F173" s="18" t="s">
        <v>272</v>
      </c>
      <c r="G173" s="18" t="s">
        <v>271</v>
      </c>
      <c r="H173" s="13" t="s">
        <v>1931</v>
      </c>
      <c r="I173" s="3" t="s">
        <v>1935</v>
      </c>
      <c r="J173" s="4">
        <v>44117</v>
      </c>
      <c r="K173" s="6">
        <v>44145</v>
      </c>
      <c r="L173" s="5">
        <v>44173</v>
      </c>
      <c r="M173" s="6">
        <v>44208</v>
      </c>
      <c r="N173" s="5">
        <v>44236</v>
      </c>
      <c r="O173" s="6">
        <v>44264</v>
      </c>
      <c r="P173" s="5">
        <v>44299</v>
      </c>
      <c r="Q173" s="6">
        <v>44327</v>
      </c>
      <c r="R173" s="5">
        <v>44355</v>
      </c>
    </row>
    <row r="174" spans="1:18" x14ac:dyDescent="0.3">
      <c r="A174" s="17">
        <v>645</v>
      </c>
      <c r="B174" s="18" t="s">
        <v>273</v>
      </c>
      <c r="C174" s="18" t="s">
        <v>14</v>
      </c>
      <c r="D174" s="19">
        <v>4347</v>
      </c>
      <c r="E174" s="18">
        <v>85030</v>
      </c>
      <c r="F174" s="18" t="s">
        <v>274</v>
      </c>
      <c r="G174" s="18" t="s">
        <v>273</v>
      </c>
      <c r="H174" s="13" t="s">
        <v>1932</v>
      </c>
      <c r="I174" s="3" t="s">
        <v>1935</v>
      </c>
      <c r="J174" s="4">
        <v>44118</v>
      </c>
      <c r="K174" s="12">
        <v>44153</v>
      </c>
      <c r="L174" s="5">
        <v>44174</v>
      </c>
      <c r="M174" s="6">
        <v>44209</v>
      </c>
      <c r="N174" s="5">
        <v>44237</v>
      </c>
      <c r="O174" s="6">
        <v>44265</v>
      </c>
      <c r="P174" s="5">
        <v>44300</v>
      </c>
      <c r="Q174" s="6">
        <v>37388</v>
      </c>
      <c r="R174" s="5">
        <v>44356</v>
      </c>
    </row>
    <row r="175" spans="1:18" x14ac:dyDescent="0.3">
      <c r="A175" s="17">
        <v>709</v>
      </c>
      <c r="B175" s="18" t="s">
        <v>275</v>
      </c>
      <c r="C175" s="18" t="s">
        <v>14</v>
      </c>
      <c r="D175" s="19">
        <v>4444</v>
      </c>
      <c r="E175" s="18">
        <v>234808</v>
      </c>
      <c r="F175" s="18" t="s">
        <v>277</v>
      </c>
      <c r="G175" s="18" t="s">
        <v>275</v>
      </c>
      <c r="H175" s="13" t="s">
        <v>1927</v>
      </c>
      <c r="I175" s="3" t="s">
        <v>1935</v>
      </c>
      <c r="J175" s="4">
        <v>44110</v>
      </c>
      <c r="K175" s="6">
        <v>44138</v>
      </c>
      <c r="L175" s="5">
        <v>44166</v>
      </c>
      <c r="M175" s="6">
        <v>44201</v>
      </c>
      <c r="N175" s="5">
        <v>44229</v>
      </c>
      <c r="O175" s="6">
        <v>44257</v>
      </c>
      <c r="P175" s="5">
        <v>44292</v>
      </c>
      <c r="Q175" s="6">
        <v>44320</v>
      </c>
      <c r="R175" s="5">
        <v>44348</v>
      </c>
    </row>
    <row r="176" spans="1:18" x14ac:dyDescent="0.3">
      <c r="A176" s="13">
        <v>676</v>
      </c>
      <c r="B176" s="18" t="s">
        <v>275</v>
      </c>
      <c r="C176" s="18" t="s">
        <v>14</v>
      </c>
      <c r="D176" s="19">
        <v>4444</v>
      </c>
      <c r="E176" s="18">
        <v>85034</v>
      </c>
      <c r="F176" s="18" t="s">
        <v>276</v>
      </c>
      <c r="G176" s="18" t="s">
        <v>275</v>
      </c>
      <c r="H176" s="13" t="s">
        <v>1931</v>
      </c>
      <c r="I176" s="3" t="s">
        <v>1935</v>
      </c>
      <c r="J176" s="4">
        <v>44117</v>
      </c>
      <c r="K176" s="6">
        <v>44145</v>
      </c>
      <c r="L176" s="5">
        <v>44173</v>
      </c>
      <c r="M176" s="6">
        <v>44208</v>
      </c>
      <c r="N176" s="5">
        <v>44236</v>
      </c>
      <c r="O176" s="6">
        <v>44264</v>
      </c>
      <c r="P176" s="5">
        <v>44299</v>
      </c>
      <c r="Q176" s="6">
        <v>44327</v>
      </c>
      <c r="R176" s="5">
        <v>44355</v>
      </c>
    </row>
    <row r="177" spans="1:18" x14ac:dyDescent="0.3">
      <c r="A177" s="17">
        <v>2008</v>
      </c>
      <c r="B177" s="18" t="s">
        <v>278</v>
      </c>
      <c r="C177" s="18" t="s">
        <v>14</v>
      </c>
      <c r="D177" s="19">
        <v>4640</v>
      </c>
      <c r="E177" s="18">
        <v>85035</v>
      </c>
      <c r="F177" s="18" t="s">
        <v>279</v>
      </c>
      <c r="G177" s="18" t="s">
        <v>278</v>
      </c>
      <c r="H177" s="13" t="s">
        <v>1932</v>
      </c>
      <c r="I177" s="3" t="s">
        <v>1935</v>
      </c>
      <c r="J177" s="4">
        <v>44118</v>
      </c>
      <c r="K177" s="12">
        <v>44153</v>
      </c>
      <c r="L177" s="5">
        <v>44174</v>
      </c>
      <c r="M177" s="6">
        <v>44209</v>
      </c>
      <c r="N177" s="5">
        <v>44237</v>
      </c>
      <c r="O177" s="6">
        <v>44265</v>
      </c>
      <c r="P177" s="5">
        <v>44300</v>
      </c>
      <c r="Q177" s="6">
        <v>44328</v>
      </c>
      <c r="R177" s="5">
        <v>44356</v>
      </c>
    </row>
    <row r="178" spans="1:18" x14ac:dyDescent="0.3">
      <c r="A178" s="17">
        <v>218</v>
      </c>
      <c r="B178" s="18" t="s">
        <v>280</v>
      </c>
      <c r="C178" s="18" t="s">
        <v>14</v>
      </c>
      <c r="D178" s="19">
        <v>4942</v>
      </c>
      <c r="E178" s="18">
        <v>85037</v>
      </c>
      <c r="F178" s="18" t="s">
        <v>281</v>
      </c>
      <c r="G178" s="18" t="s">
        <v>280</v>
      </c>
      <c r="H178" s="13" t="s">
        <v>1929</v>
      </c>
      <c r="I178" s="3" t="s">
        <v>1935</v>
      </c>
      <c r="J178" s="4">
        <v>44112</v>
      </c>
      <c r="K178" s="6">
        <v>44140</v>
      </c>
      <c r="L178" s="5">
        <v>44168</v>
      </c>
      <c r="M178" s="6">
        <v>44203</v>
      </c>
      <c r="N178" s="5">
        <v>44231</v>
      </c>
      <c r="O178" s="6">
        <v>44259</v>
      </c>
      <c r="P178" s="5">
        <v>44294</v>
      </c>
      <c r="Q178" s="6">
        <v>44322</v>
      </c>
      <c r="R178" s="5">
        <v>44350</v>
      </c>
    </row>
    <row r="179" spans="1:18" x14ac:dyDescent="0.3">
      <c r="A179" s="17"/>
      <c r="B179" s="18" t="s">
        <v>282</v>
      </c>
      <c r="C179" s="18" t="s">
        <v>14</v>
      </c>
      <c r="D179" s="19">
        <v>4643</v>
      </c>
      <c r="E179" s="18">
        <v>43200</v>
      </c>
      <c r="F179" s="18" t="s">
        <v>283</v>
      </c>
      <c r="G179" s="18" t="s">
        <v>282</v>
      </c>
      <c r="H179" s="13" t="s">
        <v>1929</v>
      </c>
      <c r="I179" s="3" t="s">
        <v>1935</v>
      </c>
      <c r="J179" s="4">
        <v>44112</v>
      </c>
      <c r="K179" s="6">
        <v>44140</v>
      </c>
      <c r="L179" s="5">
        <v>44168</v>
      </c>
      <c r="M179" s="6">
        <v>44203</v>
      </c>
      <c r="N179" s="5">
        <v>44231</v>
      </c>
      <c r="O179" s="6">
        <v>44259</v>
      </c>
      <c r="P179" s="5">
        <v>44294</v>
      </c>
      <c r="Q179" s="6">
        <v>44322</v>
      </c>
      <c r="R179" s="5">
        <v>44350</v>
      </c>
    </row>
    <row r="180" spans="1:18" x14ac:dyDescent="0.3">
      <c r="A180" s="17">
        <v>715</v>
      </c>
      <c r="B180" s="18" t="s">
        <v>284</v>
      </c>
      <c r="C180" s="18" t="s">
        <v>14</v>
      </c>
      <c r="D180" s="19">
        <v>4401</v>
      </c>
      <c r="E180" s="18">
        <v>55000250</v>
      </c>
      <c r="F180" s="18" t="s">
        <v>286</v>
      </c>
      <c r="G180" s="18" t="s">
        <v>284</v>
      </c>
      <c r="H180" s="13" t="s">
        <v>1927</v>
      </c>
      <c r="I180" s="3" t="s">
        <v>1935</v>
      </c>
      <c r="J180" s="4">
        <v>44110</v>
      </c>
      <c r="K180" s="6">
        <v>44138</v>
      </c>
      <c r="L180" s="5">
        <v>44166</v>
      </c>
      <c r="M180" s="6">
        <v>44201</v>
      </c>
      <c r="N180" s="5">
        <v>44229</v>
      </c>
      <c r="O180" s="6">
        <v>44257</v>
      </c>
      <c r="P180" s="5">
        <v>44292</v>
      </c>
      <c r="Q180" s="6">
        <v>44320</v>
      </c>
      <c r="R180" s="5">
        <v>44348</v>
      </c>
    </row>
    <row r="181" spans="1:18" x14ac:dyDescent="0.3">
      <c r="A181" s="13">
        <v>219</v>
      </c>
      <c r="B181" s="18" t="s">
        <v>284</v>
      </c>
      <c r="C181" s="18" t="s">
        <v>14</v>
      </c>
      <c r="D181" s="19">
        <v>4401</v>
      </c>
      <c r="E181" s="18">
        <v>42980</v>
      </c>
      <c r="F181" s="18" t="s">
        <v>285</v>
      </c>
      <c r="G181" s="18" t="s">
        <v>284</v>
      </c>
      <c r="H181" s="13" t="s">
        <v>1931</v>
      </c>
      <c r="I181" s="3" t="s">
        <v>1935</v>
      </c>
      <c r="J181" s="4">
        <v>44117</v>
      </c>
      <c r="K181" s="6">
        <v>44145</v>
      </c>
      <c r="L181" s="5">
        <v>44173</v>
      </c>
      <c r="M181" s="6">
        <v>44208</v>
      </c>
      <c r="N181" s="5">
        <v>44236</v>
      </c>
      <c r="O181" s="6">
        <v>44264</v>
      </c>
      <c r="P181" s="5">
        <v>44299</v>
      </c>
      <c r="Q181" s="6">
        <v>44327</v>
      </c>
      <c r="R181" s="5">
        <v>44355</v>
      </c>
    </row>
    <row r="182" spans="1:18" x14ac:dyDescent="0.3">
      <c r="A182" s="17">
        <v>2007</v>
      </c>
      <c r="B182" s="18" t="s">
        <v>287</v>
      </c>
      <c r="C182" s="18" t="s">
        <v>14</v>
      </c>
      <c r="D182" s="19">
        <v>4944</v>
      </c>
      <c r="E182" s="18">
        <v>85020</v>
      </c>
      <c r="F182" s="18" t="s">
        <v>288</v>
      </c>
      <c r="G182" s="18" t="s">
        <v>287</v>
      </c>
      <c r="H182" s="13" t="s">
        <v>1928</v>
      </c>
      <c r="I182" s="3" t="s">
        <v>1935</v>
      </c>
      <c r="J182" s="4">
        <v>44111</v>
      </c>
      <c r="K182" s="6">
        <v>44139</v>
      </c>
      <c r="L182" s="5">
        <v>44167</v>
      </c>
      <c r="M182" s="6">
        <v>44202</v>
      </c>
      <c r="N182" s="5">
        <v>44230</v>
      </c>
      <c r="O182" s="6">
        <v>44258</v>
      </c>
      <c r="P182" s="5">
        <v>44293</v>
      </c>
      <c r="Q182" s="6">
        <v>44321</v>
      </c>
      <c r="R182" s="5">
        <v>44349</v>
      </c>
    </row>
    <row r="183" spans="1:18" x14ac:dyDescent="0.3">
      <c r="A183" s="17">
        <v>2012</v>
      </c>
      <c r="B183" s="18" t="s">
        <v>287</v>
      </c>
      <c r="C183" s="18" t="s">
        <v>14</v>
      </c>
      <c r="D183" s="19">
        <v>4944</v>
      </c>
      <c r="E183" s="18">
        <v>199664</v>
      </c>
      <c r="F183" s="18" t="s">
        <v>289</v>
      </c>
      <c r="G183" s="18" t="s">
        <v>287</v>
      </c>
      <c r="H183" s="13" t="s">
        <v>1928</v>
      </c>
      <c r="I183" s="3" t="s">
        <v>1935</v>
      </c>
      <c r="J183" s="4">
        <v>44111</v>
      </c>
      <c r="K183" s="6">
        <v>44139</v>
      </c>
      <c r="L183" s="5">
        <v>44167</v>
      </c>
      <c r="M183" s="6">
        <v>44202</v>
      </c>
      <c r="N183" s="5">
        <v>44230</v>
      </c>
      <c r="O183" s="6">
        <v>44258</v>
      </c>
      <c r="P183" s="5">
        <v>44293</v>
      </c>
      <c r="Q183" s="6">
        <v>44321</v>
      </c>
      <c r="R183" s="5">
        <v>44349</v>
      </c>
    </row>
    <row r="184" spans="1:18" x14ac:dyDescent="0.3">
      <c r="A184" s="17">
        <v>2062</v>
      </c>
      <c r="B184" s="18" t="s">
        <v>287</v>
      </c>
      <c r="C184" s="18" t="s">
        <v>14</v>
      </c>
      <c r="D184" s="19">
        <v>4944</v>
      </c>
      <c r="E184" s="18">
        <v>264994</v>
      </c>
      <c r="F184" s="18" t="s">
        <v>290</v>
      </c>
      <c r="G184" s="18" t="s">
        <v>1819</v>
      </c>
      <c r="H184" s="13" t="s">
        <v>1928</v>
      </c>
      <c r="I184" s="3" t="s">
        <v>1935</v>
      </c>
      <c r="J184" s="4">
        <v>44111</v>
      </c>
      <c r="K184" s="6">
        <v>44139</v>
      </c>
      <c r="L184" s="5">
        <v>44167</v>
      </c>
      <c r="M184" s="6">
        <v>44202</v>
      </c>
      <c r="N184" s="5">
        <v>44230</v>
      </c>
      <c r="O184" s="6">
        <v>44258</v>
      </c>
      <c r="P184" s="5">
        <v>44293</v>
      </c>
      <c r="Q184" s="6">
        <v>44321</v>
      </c>
      <c r="R184" s="5">
        <v>44349</v>
      </c>
    </row>
    <row r="185" spans="1:18" x14ac:dyDescent="0.3">
      <c r="A185" s="17">
        <v>755</v>
      </c>
      <c r="B185" s="18" t="s">
        <v>291</v>
      </c>
      <c r="C185" s="18" t="s">
        <v>14</v>
      </c>
      <c r="D185" s="19">
        <v>4041</v>
      </c>
      <c r="E185" s="18">
        <v>36777</v>
      </c>
      <c r="F185" s="18" t="s">
        <v>292</v>
      </c>
      <c r="G185" s="18" t="s">
        <v>291</v>
      </c>
      <c r="H185" s="13" t="s">
        <v>1929</v>
      </c>
      <c r="I185" s="3" t="s">
        <v>1935</v>
      </c>
      <c r="J185" s="4">
        <v>44112</v>
      </c>
      <c r="K185" s="6">
        <v>44140</v>
      </c>
      <c r="L185" s="5">
        <v>44168</v>
      </c>
      <c r="M185" s="6">
        <v>44203</v>
      </c>
      <c r="N185" s="5">
        <v>44231</v>
      </c>
      <c r="O185" s="6">
        <v>44259</v>
      </c>
      <c r="P185" s="5">
        <v>44294</v>
      </c>
      <c r="Q185" s="6">
        <v>44322</v>
      </c>
      <c r="R185" s="5">
        <v>44350</v>
      </c>
    </row>
    <row r="186" spans="1:18" x14ac:dyDescent="0.3">
      <c r="A186" s="17">
        <v>881</v>
      </c>
      <c r="B186" s="18" t="s">
        <v>291</v>
      </c>
      <c r="C186" s="18" t="s">
        <v>14</v>
      </c>
      <c r="D186" s="19">
        <v>4041</v>
      </c>
      <c r="E186" s="18">
        <v>196304</v>
      </c>
      <c r="F186" s="18" t="s">
        <v>293</v>
      </c>
      <c r="G186" s="18" t="s">
        <v>291</v>
      </c>
      <c r="H186" s="13" t="s">
        <v>1929</v>
      </c>
      <c r="I186" s="3" t="s">
        <v>1935</v>
      </c>
      <c r="J186" s="4">
        <v>44112</v>
      </c>
      <c r="K186" s="6">
        <v>44140</v>
      </c>
      <c r="L186" s="5">
        <v>44168</v>
      </c>
      <c r="M186" s="6">
        <v>44203</v>
      </c>
      <c r="N186" s="5">
        <v>44231</v>
      </c>
      <c r="O186" s="6">
        <v>44259</v>
      </c>
      <c r="P186" s="5">
        <v>44294</v>
      </c>
      <c r="Q186" s="6">
        <v>44322</v>
      </c>
      <c r="R186" s="5">
        <v>44350</v>
      </c>
    </row>
    <row r="187" spans="1:18" x14ac:dyDescent="0.3">
      <c r="A187" s="17">
        <v>957</v>
      </c>
      <c r="B187" s="18" t="s">
        <v>294</v>
      </c>
      <c r="C187" s="18" t="s">
        <v>14</v>
      </c>
      <c r="D187" s="19">
        <v>4730</v>
      </c>
      <c r="E187" s="18">
        <v>85206</v>
      </c>
      <c r="F187" s="18" t="s">
        <v>295</v>
      </c>
      <c r="G187" s="18" t="s">
        <v>294</v>
      </c>
      <c r="H187" s="13" t="s">
        <v>1930</v>
      </c>
      <c r="I187" s="3" t="s">
        <v>1935</v>
      </c>
      <c r="J187" s="8">
        <v>44123</v>
      </c>
      <c r="K187" s="6">
        <v>44144</v>
      </c>
      <c r="L187" s="5">
        <v>44172</v>
      </c>
      <c r="M187" s="6">
        <v>44207</v>
      </c>
      <c r="N187" s="5">
        <v>44235</v>
      </c>
      <c r="O187" s="6">
        <v>44263</v>
      </c>
      <c r="P187" s="5">
        <v>44298</v>
      </c>
      <c r="Q187" s="6">
        <v>44326</v>
      </c>
      <c r="R187" s="5">
        <v>44354</v>
      </c>
    </row>
    <row r="188" spans="1:18" x14ac:dyDescent="0.3">
      <c r="A188" s="17">
        <v>935</v>
      </c>
      <c r="B188" s="18" t="s">
        <v>296</v>
      </c>
      <c r="C188" s="18" t="s">
        <v>14</v>
      </c>
      <c r="D188" s="19">
        <v>4429</v>
      </c>
      <c r="E188" s="18">
        <v>85046</v>
      </c>
      <c r="F188" s="18" t="s">
        <v>297</v>
      </c>
      <c r="G188" s="18" t="s">
        <v>296</v>
      </c>
      <c r="H188" s="13" t="s">
        <v>1932</v>
      </c>
      <c r="I188" s="3" t="s">
        <v>1935</v>
      </c>
      <c r="J188" s="4">
        <v>44118</v>
      </c>
      <c r="K188" s="12">
        <v>44153</v>
      </c>
      <c r="L188" s="5">
        <v>44174</v>
      </c>
      <c r="M188" s="6">
        <v>44209</v>
      </c>
      <c r="N188" s="5">
        <v>44237</v>
      </c>
      <c r="O188" s="6">
        <v>44265</v>
      </c>
      <c r="P188" s="5">
        <v>44300</v>
      </c>
      <c r="Q188" s="6">
        <v>44328</v>
      </c>
      <c r="R188" s="5">
        <v>44356</v>
      </c>
    </row>
    <row r="189" spans="1:18" x14ac:dyDescent="0.3">
      <c r="A189" s="17">
        <v>932</v>
      </c>
      <c r="B189" s="18" t="s">
        <v>296</v>
      </c>
      <c r="C189" s="18" t="s">
        <v>14</v>
      </c>
      <c r="D189" s="19">
        <v>4429</v>
      </c>
      <c r="E189" s="18">
        <v>85047</v>
      </c>
      <c r="F189" s="18" t="s">
        <v>298</v>
      </c>
      <c r="G189" s="18" t="s">
        <v>296</v>
      </c>
      <c r="H189" s="13" t="s">
        <v>1932</v>
      </c>
      <c r="I189" s="3" t="s">
        <v>1935</v>
      </c>
      <c r="J189" s="4">
        <v>44118</v>
      </c>
      <c r="K189" s="12">
        <v>44153</v>
      </c>
      <c r="L189" s="5">
        <v>44174</v>
      </c>
      <c r="M189" s="6">
        <v>44209</v>
      </c>
      <c r="N189" s="5">
        <v>44237</v>
      </c>
      <c r="O189" s="6">
        <v>44265</v>
      </c>
      <c r="P189" s="5">
        <v>44300</v>
      </c>
      <c r="Q189" s="6">
        <v>37388</v>
      </c>
      <c r="R189" s="5">
        <v>44356</v>
      </c>
    </row>
    <row r="190" spans="1:18" x14ac:dyDescent="0.3">
      <c r="A190" s="13"/>
      <c r="B190" s="18" t="s">
        <v>299</v>
      </c>
      <c r="C190" s="18" t="s">
        <v>14</v>
      </c>
      <c r="D190" s="19">
        <v>4042</v>
      </c>
      <c r="E190" s="18">
        <v>85215</v>
      </c>
      <c r="F190" s="18" t="s">
        <v>300</v>
      </c>
      <c r="G190" s="18" t="s">
        <v>299</v>
      </c>
      <c r="H190" s="13" t="s">
        <v>1931</v>
      </c>
      <c r="I190" s="3" t="s">
        <v>1935</v>
      </c>
      <c r="J190" s="4">
        <v>44117</v>
      </c>
      <c r="K190" s="6">
        <v>44145</v>
      </c>
      <c r="L190" s="5">
        <v>44173</v>
      </c>
      <c r="M190" s="6">
        <v>44208</v>
      </c>
      <c r="N190" s="5">
        <v>44236</v>
      </c>
      <c r="O190" s="6">
        <v>44264</v>
      </c>
      <c r="P190" s="5">
        <v>44299</v>
      </c>
      <c r="Q190" s="6">
        <v>44327</v>
      </c>
      <c r="R190" s="5">
        <v>44355</v>
      </c>
    </row>
    <row r="191" spans="1:18" x14ac:dyDescent="0.3">
      <c r="A191" s="13">
        <v>225</v>
      </c>
      <c r="B191" s="18" t="s">
        <v>301</v>
      </c>
      <c r="C191" s="18" t="s">
        <v>14</v>
      </c>
      <c r="D191" s="19">
        <v>4847</v>
      </c>
      <c r="E191" s="18">
        <v>85049</v>
      </c>
      <c r="F191" s="18" t="s">
        <v>302</v>
      </c>
      <c r="G191" s="18" t="s">
        <v>301</v>
      </c>
      <c r="H191" s="13" t="s">
        <v>1931</v>
      </c>
      <c r="I191" s="3" t="s">
        <v>1935</v>
      </c>
      <c r="J191" s="4">
        <v>44117</v>
      </c>
      <c r="K191" s="6">
        <v>44145</v>
      </c>
      <c r="L191" s="5">
        <v>44173</v>
      </c>
      <c r="M191" s="6">
        <v>44208</v>
      </c>
      <c r="N191" s="5">
        <v>44236</v>
      </c>
      <c r="O191" s="6">
        <v>44264</v>
      </c>
      <c r="P191" s="5">
        <v>44299</v>
      </c>
      <c r="Q191" s="6">
        <v>44327</v>
      </c>
      <c r="R191" s="5">
        <v>44355</v>
      </c>
    </row>
    <row r="192" spans="1:18" x14ac:dyDescent="0.3">
      <c r="A192" s="17">
        <v>708</v>
      </c>
      <c r="B192" s="18" t="s">
        <v>303</v>
      </c>
      <c r="C192" s="18" t="s">
        <v>14</v>
      </c>
      <c r="D192" s="19">
        <v>4730</v>
      </c>
      <c r="E192" s="18">
        <v>42984</v>
      </c>
      <c r="F192" s="18" t="s">
        <v>304</v>
      </c>
      <c r="G192" s="18" t="s">
        <v>303</v>
      </c>
      <c r="H192" s="13" t="s">
        <v>1930</v>
      </c>
      <c r="I192" s="3" t="s">
        <v>1935</v>
      </c>
      <c r="J192" s="8">
        <v>44123</v>
      </c>
      <c r="K192" s="6">
        <v>44144</v>
      </c>
      <c r="L192" s="5">
        <v>44172</v>
      </c>
      <c r="M192" s="6">
        <v>44207</v>
      </c>
      <c r="N192" s="5">
        <v>44235</v>
      </c>
      <c r="O192" s="6">
        <v>44263</v>
      </c>
      <c r="P192" s="5">
        <v>44298</v>
      </c>
      <c r="Q192" s="6">
        <v>44326</v>
      </c>
      <c r="R192" s="5">
        <v>44354</v>
      </c>
    </row>
    <row r="193" spans="1:18" x14ac:dyDescent="0.3">
      <c r="A193" s="17">
        <v>707</v>
      </c>
      <c r="B193" s="18" t="s">
        <v>303</v>
      </c>
      <c r="C193" s="18" t="s">
        <v>14</v>
      </c>
      <c r="D193" s="19">
        <v>4730</v>
      </c>
      <c r="E193" s="18">
        <v>85052</v>
      </c>
      <c r="F193" s="18" t="s">
        <v>305</v>
      </c>
      <c r="G193" s="18" t="s">
        <v>303</v>
      </c>
      <c r="H193" s="13" t="s">
        <v>1930</v>
      </c>
      <c r="I193" s="3" t="s">
        <v>1935</v>
      </c>
      <c r="J193" s="8">
        <v>44123</v>
      </c>
      <c r="K193" s="6">
        <v>44144</v>
      </c>
      <c r="L193" s="5">
        <v>44172</v>
      </c>
      <c r="M193" s="6">
        <v>44207</v>
      </c>
      <c r="N193" s="5">
        <v>44235</v>
      </c>
      <c r="O193" s="6">
        <v>44263</v>
      </c>
      <c r="P193" s="5">
        <v>44298</v>
      </c>
      <c r="Q193" s="6">
        <v>44326</v>
      </c>
      <c r="R193" s="5">
        <v>44354</v>
      </c>
    </row>
    <row r="194" spans="1:18" x14ac:dyDescent="0.3">
      <c r="A194" s="17">
        <v>710</v>
      </c>
      <c r="B194" s="18" t="s">
        <v>303</v>
      </c>
      <c r="C194" s="18" t="s">
        <v>14</v>
      </c>
      <c r="D194" s="19">
        <v>4730</v>
      </c>
      <c r="E194" s="18">
        <v>85053</v>
      </c>
      <c r="F194" s="18" t="s">
        <v>306</v>
      </c>
      <c r="G194" s="18" t="s">
        <v>303</v>
      </c>
      <c r="H194" s="13" t="s">
        <v>1930</v>
      </c>
      <c r="I194" s="3" t="s">
        <v>1935</v>
      </c>
      <c r="J194" s="8">
        <v>44123</v>
      </c>
      <c r="K194" s="6">
        <v>44144</v>
      </c>
      <c r="L194" s="5">
        <v>44172</v>
      </c>
      <c r="M194" s="6">
        <v>44207</v>
      </c>
      <c r="N194" s="5">
        <v>44235</v>
      </c>
      <c r="O194" s="6">
        <v>44263</v>
      </c>
      <c r="P194" s="5">
        <v>44298</v>
      </c>
      <c r="Q194" s="6">
        <v>44326</v>
      </c>
      <c r="R194" s="5">
        <v>44354</v>
      </c>
    </row>
    <row r="195" spans="1:18" x14ac:dyDescent="0.3">
      <c r="A195" s="17">
        <v>707</v>
      </c>
      <c r="B195" s="18" t="s">
        <v>303</v>
      </c>
      <c r="C195" s="18" t="s">
        <v>14</v>
      </c>
      <c r="D195" s="19">
        <v>4730</v>
      </c>
      <c r="E195" s="18">
        <v>211738</v>
      </c>
      <c r="F195" s="18" t="s">
        <v>307</v>
      </c>
      <c r="G195" s="18" t="s">
        <v>303</v>
      </c>
      <c r="H195" s="13" t="s">
        <v>1934</v>
      </c>
      <c r="I195" s="3" t="s">
        <v>1935</v>
      </c>
      <c r="J195" s="4">
        <v>44119</v>
      </c>
      <c r="K195" s="6">
        <v>44147</v>
      </c>
      <c r="L195" s="5">
        <v>44175</v>
      </c>
      <c r="M195" s="6">
        <v>44210</v>
      </c>
      <c r="N195" s="5">
        <v>44238</v>
      </c>
      <c r="O195" s="6">
        <v>44266</v>
      </c>
      <c r="P195" s="5">
        <v>44301</v>
      </c>
      <c r="Q195" s="6">
        <v>44329</v>
      </c>
      <c r="R195" s="5">
        <v>44357</v>
      </c>
    </row>
    <row r="196" spans="1:18" x14ac:dyDescent="0.3">
      <c r="A196" s="13">
        <v>1009</v>
      </c>
      <c r="B196" s="18" t="s">
        <v>308</v>
      </c>
      <c r="C196" s="18" t="s">
        <v>14</v>
      </c>
      <c r="D196" s="19">
        <v>4468</v>
      </c>
      <c r="E196" s="18">
        <v>85056</v>
      </c>
      <c r="F196" s="18" t="s">
        <v>309</v>
      </c>
      <c r="G196" s="18" t="s">
        <v>308</v>
      </c>
      <c r="H196" s="13" t="s">
        <v>1931</v>
      </c>
      <c r="I196" s="3" t="s">
        <v>1935</v>
      </c>
      <c r="J196" s="4">
        <v>44117</v>
      </c>
      <c r="K196" s="6">
        <v>44145</v>
      </c>
      <c r="L196" s="5">
        <v>44173</v>
      </c>
      <c r="M196" s="6">
        <v>44208</v>
      </c>
      <c r="N196" s="5">
        <v>44236</v>
      </c>
      <c r="O196" s="6">
        <v>44264</v>
      </c>
      <c r="P196" s="5">
        <v>44299</v>
      </c>
      <c r="Q196" s="6">
        <v>44327</v>
      </c>
      <c r="R196" s="5">
        <v>44355</v>
      </c>
    </row>
    <row r="197" spans="1:18" x14ac:dyDescent="0.3">
      <c r="A197" s="17"/>
      <c r="B197" s="18" t="s">
        <v>310</v>
      </c>
      <c r="C197" s="18" t="s">
        <v>14</v>
      </c>
      <c r="D197" s="19">
        <v>4668</v>
      </c>
      <c r="E197" s="18">
        <v>245318</v>
      </c>
      <c r="F197" s="18" t="s">
        <v>311</v>
      </c>
      <c r="G197" s="18" t="s">
        <v>310</v>
      </c>
      <c r="H197" s="13" t="s">
        <v>1934</v>
      </c>
      <c r="I197" s="3" t="s">
        <v>1935</v>
      </c>
      <c r="J197" s="4">
        <v>44119</v>
      </c>
      <c r="K197" s="6">
        <v>44147</v>
      </c>
      <c r="L197" s="5">
        <v>44175</v>
      </c>
      <c r="M197" s="6">
        <v>44210</v>
      </c>
      <c r="N197" s="5">
        <v>44238</v>
      </c>
      <c r="O197" s="6">
        <v>44266</v>
      </c>
      <c r="P197" s="5">
        <v>44301</v>
      </c>
      <c r="Q197" s="6">
        <v>44329</v>
      </c>
      <c r="R197" s="5">
        <v>44357</v>
      </c>
    </row>
    <row r="198" spans="1:18" x14ac:dyDescent="0.3">
      <c r="A198" s="17">
        <v>626</v>
      </c>
      <c r="B198" s="18" t="s">
        <v>312</v>
      </c>
      <c r="C198" s="18" t="s">
        <v>14</v>
      </c>
      <c r="D198" s="19">
        <v>4945</v>
      </c>
      <c r="E198" s="18">
        <v>85060</v>
      </c>
      <c r="F198" s="18" t="s">
        <v>313</v>
      </c>
      <c r="G198" s="18" t="s">
        <v>312</v>
      </c>
      <c r="H198" s="13" t="s">
        <v>1929</v>
      </c>
      <c r="I198" s="3" t="s">
        <v>1935</v>
      </c>
      <c r="J198" s="4">
        <v>44112</v>
      </c>
      <c r="K198" s="6">
        <v>44140</v>
      </c>
      <c r="L198" s="5">
        <v>44168</v>
      </c>
      <c r="M198" s="6">
        <v>44203</v>
      </c>
      <c r="N198" s="5">
        <v>44231</v>
      </c>
      <c r="O198" s="6">
        <v>44259</v>
      </c>
      <c r="P198" s="5">
        <v>44294</v>
      </c>
      <c r="Q198" s="6">
        <v>44322</v>
      </c>
      <c r="R198" s="5">
        <v>44350</v>
      </c>
    </row>
    <row r="199" spans="1:18" x14ac:dyDescent="0.3">
      <c r="A199" s="17">
        <v>543</v>
      </c>
      <c r="B199" s="18" t="s">
        <v>312</v>
      </c>
      <c r="C199" s="18" t="s">
        <v>14</v>
      </c>
      <c r="D199" s="19">
        <v>4945</v>
      </c>
      <c r="E199" s="18">
        <v>258984</v>
      </c>
      <c r="F199" s="18" t="s">
        <v>314</v>
      </c>
      <c r="G199" s="18" t="s">
        <v>312</v>
      </c>
      <c r="H199" s="13" t="s">
        <v>1929</v>
      </c>
      <c r="I199" s="3" t="s">
        <v>1935</v>
      </c>
      <c r="J199" s="4">
        <v>44112</v>
      </c>
      <c r="K199" s="6">
        <v>44140</v>
      </c>
      <c r="L199" s="5">
        <v>44168</v>
      </c>
      <c r="M199" s="6">
        <v>44203</v>
      </c>
      <c r="N199" s="5">
        <v>44231</v>
      </c>
      <c r="O199" s="6">
        <v>44259</v>
      </c>
      <c r="P199" s="5">
        <v>44294</v>
      </c>
      <c r="Q199" s="6">
        <v>44322</v>
      </c>
      <c r="R199" s="5">
        <v>44350</v>
      </c>
    </row>
    <row r="200" spans="1:18" x14ac:dyDescent="0.3">
      <c r="A200" s="17"/>
      <c r="B200" s="18" t="s">
        <v>315</v>
      </c>
      <c r="C200" s="18" t="s">
        <v>21</v>
      </c>
      <c r="D200" s="19">
        <v>4239</v>
      </c>
      <c r="E200" s="18">
        <v>85023</v>
      </c>
      <c r="F200" s="18" t="s">
        <v>316</v>
      </c>
      <c r="G200" s="18" t="s">
        <v>315</v>
      </c>
      <c r="H200" s="13" t="s">
        <v>1929</v>
      </c>
      <c r="I200" s="3" t="s">
        <v>1935</v>
      </c>
      <c r="J200" s="4">
        <v>44112</v>
      </c>
      <c r="K200" s="6">
        <v>44140</v>
      </c>
      <c r="L200" s="5">
        <v>44168</v>
      </c>
      <c r="M200" s="6">
        <v>44203</v>
      </c>
      <c r="N200" s="5">
        <v>44231</v>
      </c>
      <c r="O200" s="6">
        <v>44259</v>
      </c>
      <c r="P200" s="5">
        <v>44294</v>
      </c>
      <c r="Q200" s="6">
        <v>44322</v>
      </c>
      <c r="R200" s="5">
        <v>44350</v>
      </c>
    </row>
    <row r="201" spans="1:18" x14ac:dyDescent="0.3">
      <c r="A201" s="17">
        <v>1498</v>
      </c>
      <c r="B201" s="18" t="s">
        <v>315</v>
      </c>
      <c r="C201" s="18" t="s">
        <v>14</v>
      </c>
      <c r="D201" s="19">
        <v>4239</v>
      </c>
      <c r="E201" s="18">
        <v>85446</v>
      </c>
      <c r="F201" s="18" t="s">
        <v>317</v>
      </c>
      <c r="G201" s="18" t="s">
        <v>315</v>
      </c>
      <c r="H201" s="13" t="s">
        <v>1934</v>
      </c>
      <c r="I201" s="3" t="s">
        <v>1935</v>
      </c>
      <c r="J201" s="4">
        <v>44119</v>
      </c>
      <c r="K201" s="6">
        <v>44147</v>
      </c>
      <c r="L201" s="5">
        <v>44175</v>
      </c>
      <c r="M201" s="6">
        <v>44210</v>
      </c>
      <c r="N201" s="5">
        <v>44238</v>
      </c>
      <c r="O201" s="6">
        <v>44266</v>
      </c>
      <c r="P201" s="5">
        <v>44301</v>
      </c>
      <c r="Q201" s="6">
        <v>44329</v>
      </c>
      <c r="R201" s="5">
        <v>44357</v>
      </c>
    </row>
    <row r="202" spans="1:18" x14ac:dyDescent="0.3">
      <c r="A202" s="17">
        <v>235</v>
      </c>
      <c r="B202" s="18" t="s">
        <v>318</v>
      </c>
      <c r="C202" s="18" t="s">
        <v>14</v>
      </c>
      <c r="D202" s="19">
        <v>4348</v>
      </c>
      <c r="E202" s="18">
        <v>85064</v>
      </c>
      <c r="F202" s="18" t="s">
        <v>319</v>
      </c>
      <c r="G202" s="18" t="s">
        <v>318</v>
      </c>
      <c r="H202" s="13" t="s">
        <v>1934</v>
      </c>
      <c r="I202" s="3" t="s">
        <v>1935</v>
      </c>
      <c r="J202" s="4">
        <v>44119</v>
      </c>
      <c r="K202" s="6">
        <v>44147</v>
      </c>
      <c r="L202" s="5">
        <v>44175</v>
      </c>
      <c r="M202" s="6">
        <v>44210</v>
      </c>
      <c r="N202" s="5">
        <v>44238</v>
      </c>
      <c r="O202" s="6">
        <v>44266</v>
      </c>
      <c r="P202" s="5">
        <v>44301</v>
      </c>
      <c r="Q202" s="6">
        <v>44329</v>
      </c>
      <c r="R202" s="5">
        <v>44357</v>
      </c>
    </row>
    <row r="203" spans="1:18" x14ac:dyDescent="0.3">
      <c r="A203" s="17"/>
      <c r="B203" s="18" t="s">
        <v>320</v>
      </c>
      <c r="C203" s="18" t="s">
        <v>14</v>
      </c>
      <c r="D203" s="19">
        <v>4648</v>
      </c>
      <c r="E203" s="18">
        <v>42988</v>
      </c>
      <c r="F203" s="18" t="s">
        <v>321</v>
      </c>
      <c r="G203" s="18" t="s">
        <v>320</v>
      </c>
      <c r="H203" s="13" t="s">
        <v>1934</v>
      </c>
      <c r="I203" s="3" t="s">
        <v>1935</v>
      </c>
      <c r="J203" s="4">
        <v>44119</v>
      </c>
      <c r="K203" s="6">
        <v>44147</v>
      </c>
      <c r="L203" s="5">
        <v>44175</v>
      </c>
      <c r="M203" s="6">
        <v>44210</v>
      </c>
      <c r="N203" s="5">
        <v>44238</v>
      </c>
      <c r="O203" s="6">
        <v>44266</v>
      </c>
      <c r="P203" s="5">
        <v>44301</v>
      </c>
      <c r="Q203" s="6">
        <v>44329</v>
      </c>
      <c r="R203" s="5">
        <v>44357</v>
      </c>
    </row>
    <row r="204" spans="1:18" x14ac:dyDescent="0.3">
      <c r="A204" s="17">
        <v>239</v>
      </c>
      <c r="B204" s="18" t="s">
        <v>322</v>
      </c>
      <c r="C204" s="18" t="s">
        <v>14</v>
      </c>
      <c r="D204" s="19">
        <v>4649</v>
      </c>
      <c r="E204" s="18">
        <v>85067</v>
      </c>
      <c r="F204" s="18" t="s">
        <v>323</v>
      </c>
      <c r="G204" s="18" t="s">
        <v>322</v>
      </c>
      <c r="H204" s="13" t="s">
        <v>1934</v>
      </c>
      <c r="I204" s="3" t="s">
        <v>1935</v>
      </c>
      <c r="J204" s="4">
        <v>44119</v>
      </c>
      <c r="K204" s="6">
        <v>44147</v>
      </c>
      <c r="L204" s="5">
        <v>44175</v>
      </c>
      <c r="M204" s="6">
        <v>44210</v>
      </c>
      <c r="N204" s="5">
        <v>44238</v>
      </c>
      <c r="O204" s="6">
        <v>44266</v>
      </c>
      <c r="P204" s="5">
        <v>44301</v>
      </c>
      <c r="Q204" s="6">
        <v>44329</v>
      </c>
      <c r="R204" s="5">
        <v>44357</v>
      </c>
    </row>
    <row r="205" spans="1:18" x14ac:dyDescent="0.3">
      <c r="A205" s="17">
        <v>968</v>
      </c>
      <c r="B205" s="18" t="s">
        <v>324</v>
      </c>
      <c r="C205" s="18" t="s">
        <v>14</v>
      </c>
      <c r="D205" s="19">
        <v>4043</v>
      </c>
      <c r="E205" s="18">
        <v>86020</v>
      </c>
      <c r="F205" s="18" t="s">
        <v>328</v>
      </c>
      <c r="G205" s="18" t="s">
        <v>324</v>
      </c>
      <c r="H205" s="13" t="s">
        <v>1927</v>
      </c>
      <c r="I205" s="3" t="s">
        <v>1935</v>
      </c>
      <c r="J205" s="4">
        <v>44110</v>
      </c>
      <c r="K205" s="6">
        <v>44138</v>
      </c>
      <c r="L205" s="5">
        <v>44166</v>
      </c>
      <c r="M205" s="6">
        <v>44201</v>
      </c>
      <c r="N205" s="5">
        <v>44229</v>
      </c>
      <c r="O205" s="6">
        <v>44257</v>
      </c>
      <c r="P205" s="5">
        <v>44292</v>
      </c>
      <c r="Q205" s="6">
        <v>44320</v>
      </c>
      <c r="R205" s="5">
        <v>44348</v>
      </c>
    </row>
    <row r="206" spans="1:18" x14ac:dyDescent="0.3">
      <c r="A206" s="17">
        <v>1460</v>
      </c>
      <c r="B206" s="18" t="s">
        <v>324</v>
      </c>
      <c r="C206" s="18" t="s">
        <v>14</v>
      </c>
      <c r="D206" s="19">
        <v>4046</v>
      </c>
      <c r="E206" s="18">
        <v>85070</v>
      </c>
      <c r="F206" s="18" t="s">
        <v>325</v>
      </c>
      <c r="G206" s="18" t="s">
        <v>324</v>
      </c>
      <c r="H206" s="13" t="s">
        <v>1927</v>
      </c>
      <c r="I206" s="3" t="s">
        <v>1935</v>
      </c>
      <c r="J206" s="4">
        <v>44110</v>
      </c>
      <c r="K206" s="6">
        <v>44138</v>
      </c>
      <c r="L206" s="5">
        <v>44166</v>
      </c>
      <c r="M206" s="6">
        <v>44201</v>
      </c>
      <c r="N206" s="5">
        <v>44229</v>
      </c>
      <c r="O206" s="6">
        <v>44257</v>
      </c>
      <c r="P206" s="5">
        <v>44292</v>
      </c>
      <c r="Q206" s="6">
        <v>44320</v>
      </c>
      <c r="R206" s="5">
        <v>44348</v>
      </c>
    </row>
    <row r="207" spans="1:18" x14ac:dyDescent="0.3">
      <c r="A207" s="17">
        <v>966</v>
      </c>
      <c r="B207" s="18" t="s">
        <v>324</v>
      </c>
      <c r="C207" s="18" t="s">
        <v>14</v>
      </c>
      <c r="D207" s="19">
        <v>4043</v>
      </c>
      <c r="E207" s="18">
        <v>86021</v>
      </c>
      <c r="F207" s="18" t="s">
        <v>329</v>
      </c>
      <c r="G207" s="18" t="s">
        <v>324</v>
      </c>
      <c r="H207" s="13" t="s">
        <v>1927</v>
      </c>
      <c r="I207" s="3" t="s">
        <v>1935</v>
      </c>
      <c r="J207" s="4">
        <v>44110</v>
      </c>
      <c r="K207" s="6">
        <v>44138</v>
      </c>
      <c r="L207" s="5">
        <v>44166</v>
      </c>
      <c r="M207" s="6">
        <v>44201</v>
      </c>
      <c r="N207" s="5">
        <v>44229</v>
      </c>
      <c r="O207" s="6">
        <v>44257</v>
      </c>
      <c r="P207" s="5">
        <v>44292</v>
      </c>
      <c r="Q207" s="6">
        <v>44320</v>
      </c>
      <c r="R207" s="5">
        <v>44348</v>
      </c>
    </row>
    <row r="208" spans="1:18" x14ac:dyDescent="0.3">
      <c r="A208" s="17">
        <v>13</v>
      </c>
      <c r="B208" s="18" t="s">
        <v>324</v>
      </c>
      <c r="C208" s="18" t="s">
        <v>14</v>
      </c>
      <c r="D208" s="19">
        <v>4046</v>
      </c>
      <c r="E208" s="18">
        <v>85113</v>
      </c>
      <c r="F208" s="18" t="s">
        <v>326</v>
      </c>
      <c r="G208" s="18" t="s">
        <v>324</v>
      </c>
      <c r="H208" s="13" t="s">
        <v>1927</v>
      </c>
      <c r="I208" s="3" t="s">
        <v>1935</v>
      </c>
      <c r="J208" s="4">
        <v>44110</v>
      </c>
      <c r="K208" s="6">
        <v>44138</v>
      </c>
      <c r="L208" s="5">
        <v>44166</v>
      </c>
      <c r="M208" s="6">
        <v>44201</v>
      </c>
      <c r="N208" s="5">
        <v>44229</v>
      </c>
      <c r="O208" s="6">
        <v>44257</v>
      </c>
      <c r="P208" s="5">
        <v>44292</v>
      </c>
      <c r="Q208" s="6">
        <v>44320</v>
      </c>
      <c r="R208" s="5">
        <v>44348</v>
      </c>
    </row>
    <row r="209" spans="1:18" x14ac:dyDescent="0.3">
      <c r="A209" s="17">
        <v>965</v>
      </c>
      <c r="B209" s="18" t="s">
        <v>324</v>
      </c>
      <c r="C209" s="18" t="s">
        <v>14</v>
      </c>
      <c r="D209" s="19">
        <v>4043</v>
      </c>
      <c r="E209" s="18">
        <v>85221</v>
      </c>
      <c r="F209" s="18" t="s">
        <v>327</v>
      </c>
      <c r="G209" s="18" t="s">
        <v>324</v>
      </c>
      <c r="H209" s="13" t="s">
        <v>1927</v>
      </c>
      <c r="I209" s="3" t="s">
        <v>1935</v>
      </c>
      <c r="J209" s="4">
        <v>44110</v>
      </c>
      <c r="K209" s="6">
        <v>44138</v>
      </c>
      <c r="L209" s="5">
        <v>44166</v>
      </c>
      <c r="M209" s="6">
        <v>44201</v>
      </c>
      <c r="N209" s="5">
        <v>44229</v>
      </c>
      <c r="O209" s="6">
        <v>44257</v>
      </c>
      <c r="P209" s="5">
        <v>44292</v>
      </c>
      <c r="Q209" s="6">
        <v>44320</v>
      </c>
      <c r="R209" s="5">
        <v>44348</v>
      </c>
    </row>
    <row r="210" spans="1:18" x14ac:dyDescent="0.3">
      <c r="A210" s="17">
        <v>900</v>
      </c>
      <c r="B210" s="18" t="s">
        <v>330</v>
      </c>
      <c r="C210" s="18" t="s">
        <v>14</v>
      </c>
      <c r="D210" s="19">
        <v>4947</v>
      </c>
      <c r="E210" s="18">
        <v>85072</v>
      </c>
      <c r="F210" s="18" t="s">
        <v>331</v>
      </c>
      <c r="G210" s="18" t="s">
        <v>330</v>
      </c>
      <c r="H210" s="13" t="s">
        <v>1929</v>
      </c>
      <c r="I210" s="3" t="s">
        <v>1935</v>
      </c>
      <c r="J210" s="4">
        <v>44112</v>
      </c>
      <c r="K210" s="6">
        <v>44140</v>
      </c>
      <c r="L210" s="5">
        <v>44168</v>
      </c>
      <c r="M210" s="6">
        <v>44203</v>
      </c>
      <c r="N210" s="5">
        <v>44231</v>
      </c>
      <c r="O210" s="6">
        <v>44259</v>
      </c>
      <c r="P210" s="5">
        <v>44294</v>
      </c>
      <c r="Q210" s="6">
        <v>44322</v>
      </c>
      <c r="R210" s="5">
        <v>44350</v>
      </c>
    </row>
    <row r="211" spans="1:18" x14ac:dyDescent="0.3">
      <c r="A211" s="17">
        <v>2006</v>
      </c>
      <c r="B211" s="18" t="s">
        <v>332</v>
      </c>
      <c r="C211" s="18" t="s">
        <v>14</v>
      </c>
      <c r="D211" s="19">
        <v>4451</v>
      </c>
      <c r="E211" s="18">
        <v>85073</v>
      </c>
      <c r="F211" s="18" t="s">
        <v>333</v>
      </c>
      <c r="G211" s="18" t="s">
        <v>332</v>
      </c>
      <c r="H211" s="13" t="s">
        <v>1930</v>
      </c>
      <c r="I211" s="3" t="s">
        <v>1935</v>
      </c>
      <c r="J211" s="8">
        <v>44123</v>
      </c>
      <c r="K211" s="6">
        <v>44144</v>
      </c>
      <c r="L211" s="5">
        <v>44172</v>
      </c>
      <c r="M211" s="6">
        <v>44207</v>
      </c>
      <c r="N211" s="5">
        <v>44235</v>
      </c>
      <c r="O211" s="6">
        <v>44263</v>
      </c>
      <c r="P211" s="5">
        <v>44298</v>
      </c>
      <c r="Q211" s="6">
        <v>44326</v>
      </c>
      <c r="R211" s="5">
        <v>44354</v>
      </c>
    </row>
    <row r="212" spans="1:18" x14ac:dyDescent="0.3">
      <c r="A212" s="17">
        <v>607</v>
      </c>
      <c r="B212" s="18" t="s">
        <v>334</v>
      </c>
      <c r="C212" s="18" t="s">
        <v>14</v>
      </c>
      <c r="D212" s="19">
        <v>3904</v>
      </c>
      <c r="E212" s="18">
        <v>55000246</v>
      </c>
      <c r="F212" s="18" t="s">
        <v>338</v>
      </c>
      <c r="G212" s="18" t="s">
        <v>334</v>
      </c>
      <c r="H212" s="13" t="s">
        <v>1928</v>
      </c>
      <c r="I212" s="3" t="s">
        <v>1935</v>
      </c>
      <c r="J212" s="4">
        <v>44111</v>
      </c>
      <c r="K212" s="6">
        <v>44139</v>
      </c>
      <c r="L212" s="5">
        <v>44167</v>
      </c>
      <c r="M212" s="6">
        <v>44202</v>
      </c>
      <c r="N212" s="5">
        <v>44230</v>
      </c>
      <c r="O212" s="6">
        <v>44258</v>
      </c>
      <c r="P212" s="5">
        <v>44293</v>
      </c>
      <c r="Q212" s="6">
        <v>44321</v>
      </c>
      <c r="R212" s="5">
        <v>44349</v>
      </c>
    </row>
    <row r="213" spans="1:18" x14ac:dyDescent="0.3">
      <c r="A213" s="17">
        <v>242</v>
      </c>
      <c r="B213" s="18" t="s">
        <v>334</v>
      </c>
      <c r="C213" s="18" t="s">
        <v>14</v>
      </c>
      <c r="D213" s="19">
        <v>3904</v>
      </c>
      <c r="E213" s="18">
        <v>85074</v>
      </c>
      <c r="F213" s="18" t="s">
        <v>335</v>
      </c>
      <c r="G213" s="18" t="s">
        <v>334</v>
      </c>
      <c r="H213" s="13" t="s">
        <v>1932</v>
      </c>
      <c r="I213" s="3" t="s">
        <v>1935</v>
      </c>
      <c r="J213" s="4">
        <v>44118</v>
      </c>
      <c r="K213" s="12">
        <v>44153</v>
      </c>
      <c r="L213" s="5">
        <v>44174</v>
      </c>
      <c r="M213" s="6">
        <v>44209</v>
      </c>
      <c r="N213" s="5">
        <v>44237</v>
      </c>
      <c r="O213" s="6">
        <v>44265</v>
      </c>
      <c r="P213" s="5">
        <v>44300</v>
      </c>
      <c r="Q213" s="6">
        <v>44328</v>
      </c>
      <c r="R213" s="5">
        <v>44356</v>
      </c>
    </row>
    <row r="214" spans="1:18" x14ac:dyDescent="0.3">
      <c r="A214" s="17">
        <v>242</v>
      </c>
      <c r="B214" s="18" t="s">
        <v>334</v>
      </c>
      <c r="C214" s="18" t="s">
        <v>14</v>
      </c>
      <c r="D214" s="19">
        <v>3904</v>
      </c>
      <c r="E214" s="18">
        <v>245184</v>
      </c>
      <c r="F214" s="18" t="s">
        <v>336</v>
      </c>
      <c r="G214" s="18" t="s">
        <v>334</v>
      </c>
      <c r="H214" s="13" t="s">
        <v>1932</v>
      </c>
      <c r="I214" s="3" t="s">
        <v>1935</v>
      </c>
      <c r="J214" s="4">
        <v>44118</v>
      </c>
      <c r="K214" s="12">
        <v>44153</v>
      </c>
      <c r="L214" s="5">
        <v>44174</v>
      </c>
      <c r="M214" s="6">
        <v>44209</v>
      </c>
      <c r="N214" s="5">
        <v>44237</v>
      </c>
      <c r="O214" s="6">
        <v>44265</v>
      </c>
      <c r="P214" s="5">
        <v>44300</v>
      </c>
      <c r="Q214" s="6">
        <v>37388</v>
      </c>
      <c r="R214" s="5">
        <v>44356</v>
      </c>
    </row>
    <row r="215" spans="1:18" x14ac:dyDescent="0.3">
      <c r="A215" s="17">
        <v>2061</v>
      </c>
      <c r="B215" s="18" t="s">
        <v>339</v>
      </c>
      <c r="C215" s="18" t="s">
        <v>14</v>
      </c>
      <c r="D215" s="19">
        <v>3904</v>
      </c>
      <c r="E215" s="18">
        <v>264990</v>
      </c>
      <c r="F215" s="18" t="s">
        <v>340</v>
      </c>
      <c r="G215" s="18" t="s">
        <v>334</v>
      </c>
      <c r="H215" s="13" t="s">
        <v>1932</v>
      </c>
      <c r="I215" s="3" t="s">
        <v>1935</v>
      </c>
      <c r="J215" s="4">
        <v>44118</v>
      </c>
      <c r="K215" s="12">
        <v>44153</v>
      </c>
      <c r="L215" s="5">
        <v>44174</v>
      </c>
      <c r="M215" s="6">
        <v>44209</v>
      </c>
      <c r="N215" s="5">
        <v>44237</v>
      </c>
      <c r="O215" s="6">
        <v>44265</v>
      </c>
      <c r="P215" s="5">
        <v>44300</v>
      </c>
      <c r="Q215" s="6">
        <v>37388</v>
      </c>
      <c r="R215" s="5">
        <v>44356</v>
      </c>
    </row>
    <row r="216" spans="1:18" x14ac:dyDescent="0.3">
      <c r="A216" s="17"/>
      <c r="B216" s="18" t="s">
        <v>334</v>
      </c>
      <c r="C216" s="18" t="s">
        <v>14</v>
      </c>
      <c r="D216" s="19">
        <v>3904</v>
      </c>
      <c r="E216" s="18">
        <v>245190</v>
      </c>
      <c r="F216" s="18" t="s">
        <v>337</v>
      </c>
      <c r="G216" s="18" t="s">
        <v>334</v>
      </c>
      <c r="H216" s="13" t="s">
        <v>1932</v>
      </c>
      <c r="I216" s="3" t="s">
        <v>1935</v>
      </c>
      <c r="J216" s="4">
        <v>44118</v>
      </c>
      <c r="K216" s="12">
        <v>44153</v>
      </c>
      <c r="L216" s="5">
        <v>44174</v>
      </c>
      <c r="M216" s="6">
        <v>44209</v>
      </c>
      <c r="N216" s="5">
        <v>44237</v>
      </c>
      <c r="O216" s="6">
        <v>44265</v>
      </c>
      <c r="P216" s="5">
        <v>44300</v>
      </c>
      <c r="Q216" s="6">
        <v>37388</v>
      </c>
      <c r="R216" s="5">
        <v>44356</v>
      </c>
    </row>
    <row r="217" spans="1:18" x14ac:dyDescent="0.3">
      <c r="A217" s="17">
        <v>2010</v>
      </c>
      <c r="B217" s="18" t="s">
        <v>341</v>
      </c>
      <c r="C217" s="18" t="s">
        <v>14</v>
      </c>
      <c r="D217" s="19">
        <v>4605</v>
      </c>
      <c r="E217" s="18">
        <v>85076</v>
      </c>
      <c r="F217" s="18" t="s">
        <v>342</v>
      </c>
      <c r="G217" s="18" t="s">
        <v>341</v>
      </c>
      <c r="H217" s="13" t="s">
        <v>1930</v>
      </c>
      <c r="I217" s="3" t="s">
        <v>1935</v>
      </c>
      <c r="J217" s="8">
        <v>44123</v>
      </c>
      <c r="K217" s="6">
        <v>44144</v>
      </c>
      <c r="L217" s="5">
        <v>44172</v>
      </c>
      <c r="M217" s="6">
        <v>44207</v>
      </c>
      <c r="N217" s="5">
        <v>44235</v>
      </c>
      <c r="O217" s="6">
        <v>44263</v>
      </c>
      <c r="P217" s="5">
        <v>44298</v>
      </c>
      <c r="Q217" s="6">
        <v>44326</v>
      </c>
      <c r="R217" s="5">
        <v>44354</v>
      </c>
    </row>
    <row r="218" spans="1:18" x14ac:dyDescent="0.3">
      <c r="A218" s="17">
        <v>918</v>
      </c>
      <c r="B218" s="18" t="s">
        <v>343</v>
      </c>
      <c r="C218" s="18" t="s">
        <v>14</v>
      </c>
      <c r="D218" s="19">
        <v>4027</v>
      </c>
      <c r="E218" s="18">
        <v>85347</v>
      </c>
      <c r="F218" s="18" t="s">
        <v>344</v>
      </c>
      <c r="G218" s="18" t="s">
        <v>343</v>
      </c>
      <c r="H218" s="13" t="s">
        <v>1930</v>
      </c>
      <c r="I218" s="3" t="s">
        <v>1935</v>
      </c>
      <c r="J218" s="8">
        <v>44123</v>
      </c>
      <c r="K218" s="6">
        <v>44144</v>
      </c>
      <c r="L218" s="5">
        <v>44172</v>
      </c>
      <c r="M218" s="6">
        <v>44207</v>
      </c>
      <c r="N218" s="5">
        <v>44235</v>
      </c>
      <c r="O218" s="6">
        <v>44263</v>
      </c>
      <c r="P218" s="5">
        <v>44298</v>
      </c>
      <c r="Q218" s="6">
        <v>44326</v>
      </c>
      <c r="R218" s="5">
        <v>44354</v>
      </c>
    </row>
    <row r="219" spans="1:18" x14ac:dyDescent="0.3">
      <c r="A219" s="17">
        <v>1197</v>
      </c>
      <c r="B219" s="18" t="s">
        <v>345</v>
      </c>
      <c r="C219" s="18" t="s">
        <v>14</v>
      </c>
      <c r="D219" s="19">
        <v>4455</v>
      </c>
      <c r="E219" s="18">
        <v>85079</v>
      </c>
      <c r="F219" s="18" t="s">
        <v>346</v>
      </c>
      <c r="G219" s="18" t="s">
        <v>345</v>
      </c>
      <c r="H219" s="13" t="s">
        <v>1934</v>
      </c>
      <c r="I219" s="3" t="s">
        <v>1935</v>
      </c>
      <c r="J219" s="4">
        <v>44119</v>
      </c>
      <c r="K219" s="6">
        <v>44147</v>
      </c>
      <c r="L219" s="5">
        <v>44175</v>
      </c>
      <c r="M219" s="6">
        <v>44210</v>
      </c>
      <c r="N219" s="5">
        <v>44238</v>
      </c>
      <c r="O219" s="6">
        <v>44266</v>
      </c>
      <c r="P219" s="5">
        <v>44301</v>
      </c>
      <c r="Q219" s="6">
        <v>44329</v>
      </c>
      <c r="R219" s="5">
        <v>44357</v>
      </c>
    </row>
    <row r="220" spans="1:18" x14ac:dyDescent="0.3">
      <c r="A220" s="17">
        <v>713</v>
      </c>
      <c r="B220" s="18" t="s">
        <v>345</v>
      </c>
      <c r="C220" s="18" t="s">
        <v>14</v>
      </c>
      <c r="D220" s="19">
        <v>4455</v>
      </c>
      <c r="E220" s="18">
        <v>85127</v>
      </c>
      <c r="F220" s="18" t="s">
        <v>347</v>
      </c>
      <c r="G220" s="18" t="s">
        <v>345</v>
      </c>
      <c r="H220" s="13" t="s">
        <v>1934</v>
      </c>
      <c r="I220" s="3" t="s">
        <v>1935</v>
      </c>
      <c r="J220" s="4">
        <v>44119</v>
      </c>
      <c r="K220" s="6">
        <v>44147</v>
      </c>
      <c r="L220" s="5">
        <v>44175</v>
      </c>
      <c r="M220" s="6">
        <v>44210</v>
      </c>
      <c r="N220" s="5">
        <v>44238</v>
      </c>
      <c r="O220" s="6">
        <v>44266</v>
      </c>
      <c r="P220" s="5">
        <v>44301</v>
      </c>
      <c r="Q220" s="6">
        <v>44329</v>
      </c>
      <c r="R220" s="5">
        <v>44357</v>
      </c>
    </row>
    <row r="221" spans="1:18" x14ac:dyDescent="0.3">
      <c r="A221" s="17">
        <v>849</v>
      </c>
      <c r="B221" s="18" t="s">
        <v>348</v>
      </c>
      <c r="C221" s="18" t="s">
        <v>14</v>
      </c>
      <c r="D221" s="19">
        <v>4263</v>
      </c>
      <c r="E221" s="18">
        <v>85343</v>
      </c>
      <c r="F221" s="18" t="s">
        <v>349</v>
      </c>
      <c r="G221" s="18" t="s">
        <v>348</v>
      </c>
      <c r="H221" s="13" t="s">
        <v>1932</v>
      </c>
      <c r="I221" s="3" t="s">
        <v>1935</v>
      </c>
      <c r="J221" s="4">
        <v>44118</v>
      </c>
      <c r="K221" s="12">
        <v>44153</v>
      </c>
      <c r="L221" s="5">
        <v>44174</v>
      </c>
      <c r="M221" s="6">
        <v>44209</v>
      </c>
      <c r="N221" s="5">
        <v>44237</v>
      </c>
      <c r="O221" s="6">
        <v>44265</v>
      </c>
      <c r="P221" s="5">
        <v>44300</v>
      </c>
      <c r="Q221" s="6">
        <v>37388</v>
      </c>
      <c r="R221" s="5">
        <v>44356</v>
      </c>
    </row>
    <row r="222" spans="1:18" x14ac:dyDescent="0.3">
      <c r="A222" s="13">
        <v>2080</v>
      </c>
      <c r="B222" s="18" t="s">
        <v>768</v>
      </c>
      <c r="C222" s="18" t="s">
        <v>14</v>
      </c>
      <c r="D222" s="19">
        <v>4276</v>
      </c>
      <c r="E222" s="18">
        <v>85374</v>
      </c>
      <c r="F222" s="18" t="s">
        <v>769</v>
      </c>
      <c r="G222" s="18" t="s">
        <v>348</v>
      </c>
      <c r="H222" s="13" t="s">
        <v>1932</v>
      </c>
      <c r="I222" s="3" t="s">
        <v>1935</v>
      </c>
      <c r="J222" s="4">
        <v>44118</v>
      </c>
      <c r="K222" s="12">
        <v>44153</v>
      </c>
      <c r="L222" s="5">
        <v>44174</v>
      </c>
      <c r="M222" s="6">
        <v>44209</v>
      </c>
      <c r="N222" s="5">
        <v>44237</v>
      </c>
      <c r="O222" s="6">
        <v>44265</v>
      </c>
      <c r="P222" s="5">
        <v>44300</v>
      </c>
      <c r="Q222" s="6">
        <v>44328</v>
      </c>
      <c r="R222" s="5">
        <v>44356</v>
      </c>
    </row>
    <row r="223" spans="1:18" x14ac:dyDescent="0.3">
      <c r="A223" s="17">
        <v>681</v>
      </c>
      <c r="B223" s="18" t="s">
        <v>350</v>
      </c>
      <c r="C223" s="18" t="s">
        <v>14</v>
      </c>
      <c r="D223" s="19">
        <v>4456</v>
      </c>
      <c r="E223" s="18">
        <v>85082</v>
      </c>
      <c r="F223" s="18" t="s">
        <v>351</v>
      </c>
      <c r="G223" s="18" t="s">
        <v>350</v>
      </c>
      <c r="H223" s="13" t="s">
        <v>1927</v>
      </c>
      <c r="I223" s="3" t="s">
        <v>1935</v>
      </c>
      <c r="J223" s="4">
        <v>44110</v>
      </c>
      <c r="K223" s="6">
        <v>44138</v>
      </c>
      <c r="L223" s="5">
        <v>44166</v>
      </c>
      <c r="M223" s="6">
        <v>44201</v>
      </c>
      <c r="N223" s="5">
        <v>44229</v>
      </c>
      <c r="O223" s="6">
        <v>44257</v>
      </c>
      <c r="P223" s="5">
        <v>44292</v>
      </c>
      <c r="Q223" s="6">
        <v>44320</v>
      </c>
      <c r="R223" s="5">
        <v>44348</v>
      </c>
    </row>
    <row r="224" spans="1:18" x14ac:dyDescent="0.3">
      <c r="A224" s="17"/>
      <c r="B224" s="18" t="s">
        <v>352</v>
      </c>
      <c r="C224" s="18" t="s">
        <v>14</v>
      </c>
      <c r="D224" s="19">
        <v>4240</v>
      </c>
      <c r="E224" s="18">
        <v>234786</v>
      </c>
      <c r="F224" s="18" t="s">
        <v>356</v>
      </c>
      <c r="G224" s="18" t="s">
        <v>352</v>
      </c>
      <c r="H224" s="13" t="s">
        <v>1928</v>
      </c>
      <c r="I224" s="3" t="s">
        <v>1935</v>
      </c>
      <c r="J224" s="4">
        <v>44111</v>
      </c>
      <c r="K224" s="6">
        <v>44139</v>
      </c>
      <c r="L224" s="5">
        <v>44167</v>
      </c>
      <c r="M224" s="6">
        <v>44202</v>
      </c>
      <c r="N224" s="5">
        <v>44230</v>
      </c>
      <c r="O224" s="6">
        <v>44258</v>
      </c>
      <c r="P224" s="5">
        <v>44293</v>
      </c>
      <c r="Q224" s="6">
        <v>44321</v>
      </c>
      <c r="R224" s="5">
        <v>44349</v>
      </c>
    </row>
    <row r="225" spans="1:18" x14ac:dyDescent="0.3">
      <c r="A225" s="17"/>
      <c r="B225" s="20" t="str">
        <f>VLOOKUP(E225,BID,5,FALSE)</f>
        <v>LEWISTON</v>
      </c>
      <c r="C225" s="20" t="s">
        <v>14</v>
      </c>
      <c r="D225" s="20"/>
      <c r="E225" s="18">
        <v>55019676</v>
      </c>
      <c r="F225" s="18" t="str">
        <f>VLOOKUP(E225,BID,2,FALSE)</f>
        <v>GATEWAY TUTOR USDA</v>
      </c>
      <c r="G225" s="18" t="s">
        <v>352</v>
      </c>
      <c r="H225" s="13" t="s">
        <v>1932</v>
      </c>
      <c r="I225" s="3" t="s">
        <v>1935</v>
      </c>
      <c r="J225" s="4">
        <v>44118</v>
      </c>
      <c r="K225" s="12">
        <v>44153</v>
      </c>
      <c r="L225" s="5">
        <v>44174</v>
      </c>
      <c r="M225" s="6">
        <v>44209</v>
      </c>
      <c r="N225" s="5">
        <v>44237</v>
      </c>
      <c r="O225" s="6">
        <v>44265</v>
      </c>
      <c r="P225" s="5">
        <v>44300</v>
      </c>
      <c r="Q225" s="6">
        <v>44328</v>
      </c>
      <c r="R225" s="5">
        <v>44356</v>
      </c>
    </row>
    <row r="226" spans="1:18" x14ac:dyDescent="0.3">
      <c r="A226" s="17"/>
      <c r="B226" s="18" t="s">
        <v>352</v>
      </c>
      <c r="C226" s="18" t="s">
        <v>14</v>
      </c>
      <c r="D226" s="19">
        <v>4240</v>
      </c>
      <c r="E226" s="18">
        <v>41470</v>
      </c>
      <c r="F226" s="18" t="s">
        <v>354</v>
      </c>
      <c r="G226" s="18" t="s">
        <v>352</v>
      </c>
      <c r="H226" s="13" t="s">
        <v>1932</v>
      </c>
      <c r="I226" s="3" t="s">
        <v>1935</v>
      </c>
      <c r="J226" s="4">
        <v>44118</v>
      </c>
      <c r="K226" s="12">
        <v>44153</v>
      </c>
      <c r="L226" s="5">
        <v>44174</v>
      </c>
      <c r="M226" s="6">
        <v>44209</v>
      </c>
      <c r="N226" s="5">
        <v>44237</v>
      </c>
      <c r="O226" s="6">
        <v>44265</v>
      </c>
      <c r="P226" s="5">
        <v>44300</v>
      </c>
      <c r="Q226" s="6">
        <v>44328</v>
      </c>
      <c r="R226" s="5">
        <v>44356</v>
      </c>
    </row>
    <row r="227" spans="1:18" x14ac:dyDescent="0.3">
      <c r="A227" s="17">
        <v>2038</v>
      </c>
      <c r="B227" s="18" t="s">
        <v>352</v>
      </c>
      <c r="C227" s="18" t="s">
        <v>14</v>
      </c>
      <c r="D227" s="19">
        <v>4240</v>
      </c>
      <c r="E227" s="18">
        <v>85130</v>
      </c>
      <c r="F227" s="18" t="s">
        <v>355</v>
      </c>
      <c r="G227" s="18" t="s">
        <v>352</v>
      </c>
      <c r="H227" s="13" t="s">
        <v>1932</v>
      </c>
      <c r="I227" s="3" t="s">
        <v>1935</v>
      </c>
      <c r="J227" s="4">
        <v>44118</v>
      </c>
      <c r="K227" s="12">
        <v>44153</v>
      </c>
      <c r="L227" s="5">
        <v>44174</v>
      </c>
      <c r="M227" s="6">
        <v>44209</v>
      </c>
      <c r="N227" s="5">
        <v>44237</v>
      </c>
      <c r="O227" s="6">
        <v>44265</v>
      </c>
      <c r="P227" s="5">
        <v>44300</v>
      </c>
      <c r="Q227" s="6">
        <v>44328</v>
      </c>
      <c r="R227" s="5">
        <v>44356</v>
      </c>
    </row>
    <row r="228" spans="1:18" x14ac:dyDescent="0.3">
      <c r="A228" s="22"/>
      <c r="B228" s="18" t="s">
        <v>352</v>
      </c>
      <c r="C228" s="18" t="s">
        <v>14</v>
      </c>
      <c r="D228" s="19">
        <v>4240</v>
      </c>
      <c r="E228" s="18">
        <v>11090</v>
      </c>
      <c r="F228" s="18" t="s">
        <v>353</v>
      </c>
      <c r="G228" s="18" t="s">
        <v>352</v>
      </c>
      <c r="H228" s="13" t="s">
        <v>1932</v>
      </c>
      <c r="I228" s="3" t="s">
        <v>1935</v>
      </c>
      <c r="J228" s="4">
        <v>44118</v>
      </c>
      <c r="K228" s="12">
        <v>44153</v>
      </c>
      <c r="L228" s="5">
        <v>44174</v>
      </c>
      <c r="M228" s="6">
        <v>44209</v>
      </c>
      <c r="N228" s="5">
        <v>44237</v>
      </c>
      <c r="O228" s="6">
        <v>44265</v>
      </c>
      <c r="P228" s="5">
        <v>44300</v>
      </c>
      <c r="Q228" s="6">
        <v>37388</v>
      </c>
      <c r="R228" s="5">
        <v>44356</v>
      </c>
    </row>
    <row r="229" spans="1:18" x14ac:dyDescent="0.3">
      <c r="A229" s="17">
        <v>262</v>
      </c>
      <c r="B229" s="18" t="s">
        <v>357</v>
      </c>
      <c r="C229" s="18" t="s">
        <v>14</v>
      </c>
      <c r="D229" s="19">
        <v>4750</v>
      </c>
      <c r="E229" s="18">
        <v>85084</v>
      </c>
      <c r="F229" s="18" t="s">
        <v>358</v>
      </c>
      <c r="G229" s="18" t="s">
        <v>357</v>
      </c>
      <c r="H229" s="13" t="s">
        <v>1932</v>
      </c>
      <c r="I229" s="3" t="s">
        <v>1935</v>
      </c>
      <c r="J229" s="4">
        <v>44118</v>
      </c>
      <c r="K229" s="12">
        <v>44153</v>
      </c>
      <c r="L229" s="5">
        <v>44174</v>
      </c>
      <c r="M229" s="6">
        <v>44209</v>
      </c>
      <c r="N229" s="5">
        <v>44237</v>
      </c>
      <c r="O229" s="6">
        <v>44265</v>
      </c>
      <c r="P229" s="5">
        <v>44300</v>
      </c>
      <c r="Q229" s="6">
        <v>37388</v>
      </c>
      <c r="R229" s="5">
        <v>44356</v>
      </c>
    </row>
    <row r="230" spans="1:18" x14ac:dyDescent="0.3">
      <c r="A230" s="13">
        <v>2090</v>
      </c>
      <c r="B230" s="18" t="s">
        <v>357</v>
      </c>
      <c r="C230" s="18" t="s">
        <v>14</v>
      </c>
      <c r="D230" s="19">
        <v>4750</v>
      </c>
      <c r="E230" s="18">
        <v>55045693</v>
      </c>
      <c r="F230" s="18" t="s">
        <v>1923</v>
      </c>
      <c r="G230" s="18" t="s">
        <v>357</v>
      </c>
      <c r="H230" s="13" t="s">
        <v>1932</v>
      </c>
      <c r="I230" s="3" t="s">
        <v>1935</v>
      </c>
      <c r="J230" s="4">
        <v>44118</v>
      </c>
      <c r="K230" s="12">
        <v>44153</v>
      </c>
      <c r="L230" s="5">
        <v>44174</v>
      </c>
      <c r="M230" s="6">
        <v>44209</v>
      </c>
      <c r="N230" s="5">
        <v>44237</v>
      </c>
      <c r="O230" s="6">
        <v>44265</v>
      </c>
      <c r="P230" s="5">
        <v>44300</v>
      </c>
      <c r="Q230" s="6">
        <v>44328</v>
      </c>
      <c r="R230" s="5">
        <v>44356</v>
      </c>
    </row>
    <row r="231" spans="1:18" x14ac:dyDescent="0.3">
      <c r="A231" s="17"/>
      <c r="B231" s="18" t="s">
        <v>359</v>
      </c>
      <c r="C231" s="18" t="s">
        <v>21</v>
      </c>
      <c r="D231" s="19">
        <v>4049</v>
      </c>
      <c r="E231" s="18">
        <v>211702</v>
      </c>
      <c r="F231" s="18" t="s">
        <v>360</v>
      </c>
      <c r="G231" s="18" t="s">
        <v>359</v>
      </c>
      <c r="H231" s="13" t="s">
        <v>1928</v>
      </c>
      <c r="I231" s="3" t="s">
        <v>1935</v>
      </c>
      <c r="J231" s="4">
        <v>44111</v>
      </c>
      <c r="K231" s="6">
        <v>44139</v>
      </c>
      <c r="L231" s="5">
        <v>44167</v>
      </c>
      <c r="M231" s="6">
        <v>44202</v>
      </c>
      <c r="N231" s="5">
        <v>44230</v>
      </c>
      <c r="O231" s="6">
        <v>44258</v>
      </c>
      <c r="P231" s="5">
        <v>44293</v>
      </c>
      <c r="Q231" s="6">
        <v>44321</v>
      </c>
      <c r="R231" s="5">
        <v>44349</v>
      </c>
    </row>
    <row r="232" spans="1:18" x14ac:dyDescent="0.3">
      <c r="A232" s="17">
        <v>947</v>
      </c>
      <c r="B232" s="18" t="s">
        <v>361</v>
      </c>
      <c r="C232" s="18" t="s">
        <v>14</v>
      </c>
      <c r="D232" s="19">
        <v>4457</v>
      </c>
      <c r="E232" s="18">
        <v>84092</v>
      </c>
      <c r="F232" s="18" t="s">
        <v>362</v>
      </c>
      <c r="G232" s="18" t="s">
        <v>361</v>
      </c>
      <c r="H232" s="13" t="s">
        <v>1929</v>
      </c>
      <c r="I232" s="3" t="s">
        <v>1935</v>
      </c>
      <c r="J232" s="4">
        <v>44112</v>
      </c>
      <c r="K232" s="6">
        <v>44140</v>
      </c>
      <c r="L232" s="5">
        <v>44168</v>
      </c>
      <c r="M232" s="6">
        <v>44203</v>
      </c>
      <c r="N232" s="5">
        <v>44231</v>
      </c>
      <c r="O232" s="6">
        <v>44259</v>
      </c>
      <c r="P232" s="5">
        <v>44294</v>
      </c>
      <c r="Q232" s="6">
        <v>44322</v>
      </c>
      <c r="R232" s="5">
        <v>44350</v>
      </c>
    </row>
    <row r="233" spans="1:18" x14ac:dyDescent="0.3">
      <c r="A233" s="17"/>
      <c r="B233" s="18" t="s">
        <v>361</v>
      </c>
      <c r="C233" s="18" t="s">
        <v>14</v>
      </c>
      <c r="D233" s="19">
        <v>4457</v>
      </c>
      <c r="E233" s="18">
        <v>234784</v>
      </c>
      <c r="F233" s="18" t="s">
        <v>366</v>
      </c>
      <c r="G233" s="18" t="s">
        <v>361</v>
      </c>
      <c r="H233" s="13" t="s">
        <v>1929</v>
      </c>
      <c r="I233" s="3" t="s">
        <v>1935</v>
      </c>
      <c r="J233" s="4">
        <v>44112</v>
      </c>
      <c r="K233" s="6">
        <v>44140</v>
      </c>
      <c r="L233" s="5">
        <v>44168</v>
      </c>
      <c r="M233" s="6">
        <v>44203</v>
      </c>
      <c r="N233" s="5">
        <v>44231</v>
      </c>
      <c r="O233" s="6">
        <v>44259</v>
      </c>
      <c r="P233" s="5">
        <v>44294</v>
      </c>
      <c r="Q233" s="6">
        <v>44322</v>
      </c>
      <c r="R233" s="5">
        <v>44350</v>
      </c>
    </row>
    <row r="234" spans="1:18" x14ac:dyDescent="0.3">
      <c r="A234" s="17">
        <v>1469</v>
      </c>
      <c r="B234" s="18" t="s">
        <v>361</v>
      </c>
      <c r="C234" s="18" t="s">
        <v>14</v>
      </c>
      <c r="D234" s="19">
        <v>4457</v>
      </c>
      <c r="E234" s="18">
        <v>85107</v>
      </c>
      <c r="F234" s="18" t="s">
        <v>363</v>
      </c>
      <c r="G234" s="18" t="s">
        <v>361</v>
      </c>
      <c r="H234" s="13" t="s">
        <v>1929</v>
      </c>
      <c r="I234" s="3" t="s">
        <v>1935</v>
      </c>
      <c r="J234" s="4">
        <v>44112</v>
      </c>
      <c r="K234" s="6">
        <v>44140</v>
      </c>
      <c r="L234" s="5">
        <v>44168</v>
      </c>
      <c r="M234" s="6">
        <v>44203</v>
      </c>
      <c r="N234" s="5">
        <v>44231</v>
      </c>
      <c r="O234" s="6">
        <v>44259</v>
      </c>
      <c r="P234" s="5">
        <v>44294</v>
      </c>
      <c r="Q234" s="6">
        <v>44322</v>
      </c>
      <c r="R234" s="5">
        <v>44350</v>
      </c>
    </row>
    <row r="235" spans="1:18" x14ac:dyDescent="0.3">
      <c r="A235" s="17">
        <v>949</v>
      </c>
      <c r="B235" s="18" t="s">
        <v>361</v>
      </c>
      <c r="C235" s="18" t="s">
        <v>14</v>
      </c>
      <c r="D235" s="19">
        <v>4457</v>
      </c>
      <c r="E235" s="18">
        <v>198154</v>
      </c>
      <c r="F235" s="18" t="s">
        <v>364</v>
      </c>
      <c r="G235" s="18" t="s">
        <v>361</v>
      </c>
      <c r="H235" s="13" t="s">
        <v>1929</v>
      </c>
      <c r="I235" s="3" t="s">
        <v>1935</v>
      </c>
      <c r="J235" s="4">
        <v>44112</v>
      </c>
      <c r="K235" s="6">
        <v>44140</v>
      </c>
      <c r="L235" s="5">
        <v>44168</v>
      </c>
      <c r="M235" s="6">
        <v>44203</v>
      </c>
      <c r="N235" s="5">
        <v>44231</v>
      </c>
      <c r="O235" s="6">
        <v>44259</v>
      </c>
      <c r="P235" s="5">
        <v>44294</v>
      </c>
      <c r="Q235" s="6">
        <v>44322</v>
      </c>
      <c r="R235" s="5">
        <v>44350</v>
      </c>
    </row>
    <row r="236" spans="1:18" x14ac:dyDescent="0.3">
      <c r="A236" s="17">
        <v>2011</v>
      </c>
      <c r="B236" s="18" t="s">
        <v>361</v>
      </c>
      <c r="C236" s="18" t="s">
        <v>14</v>
      </c>
      <c r="D236" s="19">
        <v>4457</v>
      </c>
      <c r="E236" s="18">
        <v>219904</v>
      </c>
      <c r="F236" s="18" t="s">
        <v>365</v>
      </c>
      <c r="G236" s="18" t="s">
        <v>361</v>
      </c>
      <c r="H236" s="13" t="s">
        <v>1929</v>
      </c>
      <c r="I236" s="3" t="s">
        <v>1935</v>
      </c>
      <c r="J236" s="4">
        <v>44112</v>
      </c>
      <c r="K236" s="6">
        <v>44140</v>
      </c>
      <c r="L236" s="5">
        <v>44168</v>
      </c>
      <c r="M236" s="6">
        <v>44203</v>
      </c>
      <c r="N236" s="5">
        <v>44231</v>
      </c>
      <c r="O236" s="6">
        <v>44259</v>
      </c>
      <c r="P236" s="5">
        <v>44294</v>
      </c>
      <c r="Q236" s="6">
        <v>44322</v>
      </c>
      <c r="R236" s="5">
        <v>44350</v>
      </c>
    </row>
    <row r="237" spans="1:18" x14ac:dyDescent="0.3">
      <c r="A237" s="17">
        <v>264</v>
      </c>
      <c r="B237" s="18" t="s">
        <v>367</v>
      </c>
      <c r="C237" s="18" t="s">
        <v>14</v>
      </c>
      <c r="D237" s="19">
        <v>4849</v>
      </c>
      <c r="E237" s="18">
        <v>85086</v>
      </c>
      <c r="F237" s="18" t="s">
        <v>368</v>
      </c>
      <c r="G237" s="18" t="s">
        <v>367</v>
      </c>
      <c r="H237" s="13" t="s">
        <v>1927</v>
      </c>
      <c r="I237" s="3" t="s">
        <v>1935</v>
      </c>
      <c r="J237" s="4">
        <v>44110</v>
      </c>
      <c r="K237" s="6">
        <v>44138</v>
      </c>
      <c r="L237" s="5">
        <v>44166</v>
      </c>
      <c r="M237" s="6">
        <v>44201</v>
      </c>
      <c r="N237" s="5">
        <v>44229</v>
      </c>
      <c r="O237" s="6">
        <v>44257</v>
      </c>
      <c r="P237" s="5">
        <v>44292</v>
      </c>
      <c r="Q237" s="6">
        <v>44320</v>
      </c>
      <c r="R237" s="5">
        <v>44348</v>
      </c>
    </row>
    <row r="238" spans="1:18" x14ac:dyDescent="0.3">
      <c r="A238" s="17">
        <v>271</v>
      </c>
      <c r="B238" s="18" t="s">
        <v>369</v>
      </c>
      <c r="C238" s="18" t="s">
        <v>14</v>
      </c>
      <c r="D238" s="19">
        <v>4250</v>
      </c>
      <c r="E238" s="18">
        <v>85102</v>
      </c>
      <c r="F238" s="18" t="s">
        <v>371</v>
      </c>
      <c r="G238" s="18" t="s">
        <v>369</v>
      </c>
      <c r="H238" s="13" t="s">
        <v>1932</v>
      </c>
      <c r="I238" s="3" t="s">
        <v>1935</v>
      </c>
      <c r="J238" s="4">
        <v>44118</v>
      </c>
      <c r="K238" s="12">
        <v>44153</v>
      </c>
      <c r="L238" s="5">
        <v>44174</v>
      </c>
      <c r="M238" s="6">
        <v>44209</v>
      </c>
      <c r="N238" s="5">
        <v>44237</v>
      </c>
      <c r="O238" s="6">
        <v>44265</v>
      </c>
      <c r="P238" s="5">
        <v>44300</v>
      </c>
      <c r="Q238" s="6">
        <v>44328</v>
      </c>
      <c r="R238" s="5">
        <v>44356</v>
      </c>
    </row>
    <row r="239" spans="1:18" x14ac:dyDescent="0.3">
      <c r="A239" s="17">
        <v>266</v>
      </c>
      <c r="B239" s="18" t="s">
        <v>369</v>
      </c>
      <c r="C239" s="18" t="s">
        <v>14</v>
      </c>
      <c r="D239" s="19">
        <v>4250</v>
      </c>
      <c r="E239" s="18">
        <v>38148</v>
      </c>
      <c r="F239" s="18" t="s">
        <v>370</v>
      </c>
      <c r="G239" s="18" t="s">
        <v>369</v>
      </c>
      <c r="H239" s="13" t="s">
        <v>1932</v>
      </c>
      <c r="I239" s="3" t="s">
        <v>1935</v>
      </c>
      <c r="J239" s="4">
        <v>44118</v>
      </c>
      <c r="K239" s="12">
        <v>44153</v>
      </c>
      <c r="L239" s="5">
        <v>44174</v>
      </c>
      <c r="M239" s="6">
        <v>44209</v>
      </c>
      <c r="N239" s="5">
        <v>44237</v>
      </c>
      <c r="O239" s="6">
        <v>44265</v>
      </c>
      <c r="P239" s="5">
        <v>44300</v>
      </c>
      <c r="Q239" s="6">
        <v>37388</v>
      </c>
      <c r="R239" s="5">
        <v>44356</v>
      </c>
    </row>
    <row r="240" spans="1:18" x14ac:dyDescent="0.3">
      <c r="A240" s="17">
        <v>269</v>
      </c>
      <c r="B240" s="18" t="s">
        <v>369</v>
      </c>
      <c r="C240" s="18" t="s">
        <v>14</v>
      </c>
      <c r="D240" s="19">
        <v>4252</v>
      </c>
      <c r="E240" s="18">
        <v>85254</v>
      </c>
      <c r="F240" s="18" t="s">
        <v>372</v>
      </c>
      <c r="G240" s="18" t="s">
        <v>369</v>
      </c>
      <c r="H240" s="13" t="s">
        <v>1932</v>
      </c>
      <c r="I240" s="3" t="s">
        <v>1935</v>
      </c>
      <c r="J240" s="4">
        <v>44118</v>
      </c>
      <c r="K240" s="12">
        <v>44153</v>
      </c>
      <c r="L240" s="5">
        <v>44174</v>
      </c>
      <c r="M240" s="6">
        <v>44209</v>
      </c>
      <c r="N240" s="5">
        <v>44237</v>
      </c>
      <c r="O240" s="6">
        <v>44265</v>
      </c>
      <c r="P240" s="5">
        <v>44300</v>
      </c>
      <c r="Q240" s="6">
        <v>44328</v>
      </c>
      <c r="R240" s="5">
        <v>44356</v>
      </c>
    </row>
    <row r="241" spans="1:18" x14ac:dyDescent="0.3">
      <c r="A241" s="17"/>
      <c r="B241" s="18" t="s">
        <v>373</v>
      </c>
      <c r="C241" s="18" t="s">
        <v>14</v>
      </c>
      <c r="D241" s="19">
        <v>4280</v>
      </c>
      <c r="E241" s="18">
        <v>42978</v>
      </c>
      <c r="F241" s="18" t="s">
        <v>764</v>
      </c>
      <c r="G241" s="18" t="s">
        <v>373</v>
      </c>
      <c r="H241" s="13" t="s">
        <v>1928</v>
      </c>
      <c r="I241" s="3" t="s">
        <v>1935</v>
      </c>
      <c r="J241" s="4">
        <v>44111</v>
      </c>
      <c r="K241" s="6">
        <v>44139</v>
      </c>
      <c r="L241" s="5">
        <v>44167</v>
      </c>
      <c r="M241" s="6">
        <v>44202</v>
      </c>
      <c r="N241" s="5">
        <v>44230</v>
      </c>
      <c r="O241" s="6">
        <v>44258</v>
      </c>
      <c r="P241" s="5">
        <v>44293</v>
      </c>
      <c r="Q241" s="6">
        <v>44321</v>
      </c>
      <c r="R241" s="5">
        <v>44349</v>
      </c>
    </row>
    <row r="242" spans="1:18" x14ac:dyDescent="0.3">
      <c r="A242" s="17">
        <v>2045</v>
      </c>
      <c r="B242" s="18" t="s">
        <v>373</v>
      </c>
      <c r="C242" s="18" t="s">
        <v>14</v>
      </c>
      <c r="D242" s="19">
        <v>4350</v>
      </c>
      <c r="E242" s="18">
        <v>85089</v>
      </c>
      <c r="F242" s="18" t="s">
        <v>374</v>
      </c>
      <c r="G242" s="18" t="s">
        <v>373</v>
      </c>
      <c r="H242" s="13" t="s">
        <v>1932</v>
      </c>
      <c r="I242" s="3" t="s">
        <v>1935</v>
      </c>
      <c r="J242" s="4">
        <v>44118</v>
      </c>
      <c r="K242" s="12">
        <v>44153</v>
      </c>
      <c r="L242" s="5">
        <v>44174</v>
      </c>
      <c r="M242" s="6">
        <v>44209</v>
      </c>
      <c r="N242" s="5">
        <v>44237</v>
      </c>
      <c r="O242" s="6">
        <v>44265</v>
      </c>
      <c r="P242" s="5">
        <v>44300</v>
      </c>
      <c r="Q242" s="6">
        <v>30448</v>
      </c>
      <c r="R242" s="5">
        <v>44356</v>
      </c>
    </row>
    <row r="243" spans="1:18" x14ac:dyDescent="0.3">
      <c r="A243" s="17">
        <v>784</v>
      </c>
      <c r="B243" s="18" t="s">
        <v>375</v>
      </c>
      <c r="C243" s="18" t="s">
        <v>14</v>
      </c>
      <c r="D243" s="19">
        <v>4037</v>
      </c>
      <c r="E243" s="18">
        <v>42070</v>
      </c>
      <c r="F243" s="18" t="s">
        <v>376</v>
      </c>
      <c r="G243" s="18" t="s">
        <v>844</v>
      </c>
      <c r="H243" s="13" t="s">
        <v>1928</v>
      </c>
      <c r="I243" s="3" t="s">
        <v>1935</v>
      </c>
      <c r="J243" s="4">
        <v>44111</v>
      </c>
      <c r="K243" s="6">
        <v>44139</v>
      </c>
      <c r="L243" s="5">
        <v>44167</v>
      </c>
      <c r="M243" s="6">
        <v>44202</v>
      </c>
      <c r="N243" s="5">
        <v>44230</v>
      </c>
      <c r="O243" s="6">
        <v>44258</v>
      </c>
      <c r="P243" s="5">
        <v>44293</v>
      </c>
      <c r="Q243" s="6">
        <v>44321</v>
      </c>
      <c r="R243" s="5">
        <v>44349</v>
      </c>
    </row>
    <row r="244" spans="1:18" x14ac:dyDescent="0.3">
      <c r="A244" s="17"/>
      <c r="B244" s="18" t="s">
        <v>377</v>
      </c>
      <c r="C244" s="18" t="s">
        <v>14</v>
      </c>
      <c r="D244" s="19">
        <v>4652</v>
      </c>
      <c r="E244" s="18">
        <v>234788</v>
      </c>
      <c r="F244" s="18" t="s">
        <v>379</v>
      </c>
      <c r="G244" s="18" t="s">
        <v>377</v>
      </c>
      <c r="H244" s="13" t="s">
        <v>1929</v>
      </c>
      <c r="I244" s="3" t="s">
        <v>1935</v>
      </c>
      <c r="J244" s="4">
        <v>44112</v>
      </c>
      <c r="K244" s="6">
        <v>44140</v>
      </c>
      <c r="L244" s="5">
        <v>44168</v>
      </c>
      <c r="M244" s="6">
        <v>44203</v>
      </c>
      <c r="N244" s="5">
        <v>44231</v>
      </c>
      <c r="O244" s="6">
        <v>44259</v>
      </c>
      <c r="P244" s="5">
        <v>44294</v>
      </c>
      <c r="Q244" s="6">
        <v>44322</v>
      </c>
      <c r="R244" s="5">
        <v>44350</v>
      </c>
    </row>
    <row r="245" spans="1:18" x14ac:dyDescent="0.3">
      <c r="A245" s="17">
        <v>662</v>
      </c>
      <c r="B245" s="18" t="s">
        <v>377</v>
      </c>
      <c r="C245" s="18" t="s">
        <v>14</v>
      </c>
      <c r="D245" s="19">
        <v>4652</v>
      </c>
      <c r="E245" s="18">
        <v>85395</v>
      </c>
      <c r="F245" s="18" t="s">
        <v>378</v>
      </c>
      <c r="G245" s="18" t="s">
        <v>377</v>
      </c>
      <c r="H245" s="13" t="s">
        <v>1934</v>
      </c>
      <c r="I245" s="3" t="s">
        <v>1935</v>
      </c>
      <c r="J245" s="4">
        <v>44119</v>
      </c>
      <c r="K245" s="6">
        <v>44147</v>
      </c>
      <c r="L245" s="5">
        <v>44175</v>
      </c>
      <c r="M245" s="6">
        <v>44210</v>
      </c>
      <c r="N245" s="5">
        <v>44238</v>
      </c>
      <c r="O245" s="6">
        <v>44266</v>
      </c>
      <c r="P245" s="5">
        <v>44301</v>
      </c>
      <c r="Q245" s="6">
        <v>44329</v>
      </c>
      <c r="R245" s="5">
        <v>44357</v>
      </c>
    </row>
    <row r="246" spans="1:18" x14ac:dyDescent="0.3">
      <c r="A246" s="17">
        <v>892</v>
      </c>
      <c r="B246" s="18" t="s">
        <v>380</v>
      </c>
      <c r="C246" s="18" t="s">
        <v>14</v>
      </c>
      <c r="D246" s="19">
        <v>4005</v>
      </c>
      <c r="E246" s="18">
        <v>85091</v>
      </c>
      <c r="F246" s="18" t="s">
        <v>381</v>
      </c>
      <c r="G246" s="18" t="s">
        <v>380</v>
      </c>
      <c r="H246" s="13" t="s">
        <v>1927</v>
      </c>
      <c r="I246" s="3" t="s">
        <v>1935</v>
      </c>
      <c r="J246" s="4">
        <v>44110</v>
      </c>
      <c r="K246" s="6">
        <v>44138</v>
      </c>
      <c r="L246" s="5">
        <v>44166</v>
      </c>
      <c r="M246" s="6">
        <v>44201</v>
      </c>
      <c r="N246" s="5">
        <v>44229</v>
      </c>
      <c r="O246" s="6">
        <v>44257</v>
      </c>
      <c r="P246" s="5">
        <v>44292</v>
      </c>
      <c r="Q246" s="6">
        <v>44320</v>
      </c>
      <c r="R246" s="5">
        <v>44348</v>
      </c>
    </row>
    <row r="247" spans="1:18" x14ac:dyDescent="0.3">
      <c r="A247" s="17">
        <v>277</v>
      </c>
      <c r="B247" s="18" t="s">
        <v>382</v>
      </c>
      <c r="C247" s="18" t="s">
        <v>14</v>
      </c>
      <c r="D247" s="19">
        <v>4654</v>
      </c>
      <c r="E247" s="18">
        <v>85093</v>
      </c>
      <c r="F247" s="18" t="s">
        <v>383</v>
      </c>
      <c r="G247" s="18" t="s">
        <v>382</v>
      </c>
      <c r="H247" s="13" t="s">
        <v>1934</v>
      </c>
      <c r="I247" s="3" t="s">
        <v>1935</v>
      </c>
      <c r="J247" s="4">
        <v>44119</v>
      </c>
      <c r="K247" s="6">
        <v>44147</v>
      </c>
      <c r="L247" s="5">
        <v>44175</v>
      </c>
      <c r="M247" s="6">
        <v>44210</v>
      </c>
      <c r="N247" s="5">
        <v>44238</v>
      </c>
      <c r="O247" s="6">
        <v>44266</v>
      </c>
      <c r="P247" s="5">
        <v>44301</v>
      </c>
      <c r="Q247" s="6">
        <v>44329</v>
      </c>
      <c r="R247" s="5">
        <v>44357</v>
      </c>
    </row>
    <row r="248" spans="1:18" x14ac:dyDescent="0.3">
      <c r="A248" s="17">
        <v>277</v>
      </c>
      <c r="B248" s="18" t="s">
        <v>382</v>
      </c>
      <c r="C248" s="18" t="s">
        <v>14</v>
      </c>
      <c r="D248" s="19">
        <v>4654</v>
      </c>
      <c r="E248" s="18">
        <v>234796</v>
      </c>
      <c r="F248" s="18" t="s">
        <v>384</v>
      </c>
      <c r="G248" s="18" t="s">
        <v>382</v>
      </c>
      <c r="H248" s="13" t="s">
        <v>1934</v>
      </c>
      <c r="I248" s="3" t="s">
        <v>1935</v>
      </c>
      <c r="J248" s="4">
        <v>44119</v>
      </c>
      <c r="K248" s="6">
        <v>44147</v>
      </c>
      <c r="L248" s="5">
        <v>44175</v>
      </c>
      <c r="M248" s="6">
        <v>44210</v>
      </c>
      <c r="N248" s="5">
        <v>44238</v>
      </c>
      <c r="O248" s="6">
        <v>44266</v>
      </c>
      <c r="P248" s="5">
        <v>44301</v>
      </c>
      <c r="Q248" s="6">
        <v>44329</v>
      </c>
      <c r="R248" s="5">
        <v>44357</v>
      </c>
    </row>
    <row r="249" spans="1:18" x14ac:dyDescent="0.3">
      <c r="A249" s="17">
        <v>1412</v>
      </c>
      <c r="B249" s="18" t="s">
        <v>385</v>
      </c>
      <c r="C249" s="18" t="s">
        <v>14</v>
      </c>
      <c r="D249" s="19">
        <v>4655</v>
      </c>
      <c r="E249" s="18">
        <v>86657</v>
      </c>
      <c r="F249" s="18" t="s">
        <v>386</v>
      </c>
      <c r="G249" s="18" t="s">
        <v>385</v>
      </c>
      <c r="H249" s="13" t="s">
        <v>1934</v>
      </c>
      <c r="I249" s="3" t="s">
        <v>1935</v>
      </c>
      <c r="J249" s="4">
        <v>44119</v>
      </c>
      <c r="K249" s="6">
        <v>44147</v>
      </c>
      <c r="L249" s="5">
        <v>44175</v>
      </c>
      <c r="M249" s="6">
        <v>44210</v>
      </c>
      <c r="N249" s="5">
        <v>44238</v>
      </c>
      <c r="O249" s="6">
        <v>44266</v>
      </c>
      <c r="P249" s="5">
        <v>44301</v>
      </c>
      <c r="Q249" s="6">
        <v>44329</v>
      </c>
      <c r="R249" s="5">
        <v>44357</v>
      </c>
    </row>
    <row r="250" spans="1:18" x14ac:dyDescent="0.3">
      <c r="A250" s="17">
        <v>993</v>
      </c>
      <c r="B250" s="18" t="s">
        <v>387</v>
      </c>
      <c r="C250" s="18" t="s">
        <v>14</v>
      </c>
      <c r="D250" s="19">
        <v>4756</v>
      </c>
      <c r="E250" s="18">
        <v>211692</v>
      </c>
      <c r="F250" s="18" t="s">
        <v>389</v>
      </c>
      <c r="G250" s="18" t="s">
        <v>387</v>
      </c>
      <c r="H250" s="13" t="s">
        <v>1927</v>
      </c>
      <c r="I250" s="3" t="s">
        <v>1935</v>
      </c>
      <c r="J250" s="4">
        <v>44110</v>
      </c>
      <c r="K250" s="6">
        <v>44138</v>
      </c>
      <c r="L250" s="5">
        <v>44166</v>
      </c>
      <c r="M250" s="6">
        <v>44201</v>
      </c>
      <c r="N250" s="5">
        <v>44229</v>
      </c>
      <c r="O250" s="6">
        <v>44257</v>
      </c>
      <c r="P250" s="5">
        <v>44292</v>
      </c>
      <c r="Q250" s="6">
        <v>44320</v>
      </c>
      <c r="R250" s="5">
        <v>44348</v>
      </c>
    </row>
    <row r="251" spans="1:18" x14ac:dyDescent="0.3">
      <c r="A251" s="17">
        <v>282</v>
      </c>
      <c r="B251" s="18" t="s">
        <v>387</v>
      </c>
      <c r="C251" s="18" t="s">
        <v>14</v>
      </c>
      <c r="D251" s="19">
        <v>4756</v>
      </c>
      <c r="E251" s="18">
        <v>85094</v>
      </c>
      <c r="F251" s="18" t="s">
        <v>388</v>
      </c>
      <c r="G251" s="18" t="s">
        <v>387</v>
      </c>
      <c r="H251" s="13" t="s">
        <v>1927</v>
      </c>
      <c r="I251" s="3" t="s">
        <v>1935</v>
      </c>
      <c r="J251" s="4">
        <v>44110</v>
      </c>
      <c r="K251" s="6">
        <v>44138</v>
      </c>
      <c r="L251" s="5">
        <v>44166</v>
      </c>
      <c r="M251" s="6">
        <v>44201</v>
      </c>
      <c r="N251" s="5">
        <v>44229</v>
      </c>
      <c r="O251" s="6">
        <v>44257</v>
      </c>
      <c r="P251" s="5">
        <v>44292</v>
      </c>
      <c r="Q251" s="6">
        <v>44320</v>
      </c>
      <c r="R251" s="5">
        <v>44348</v>
      </c>
    </row>
    <row r="252" spans="1:18" x14ac:dyDescent="0.3">
      <c r="A252" s="17">
        <v>905</v>
      </c>
      <c r="B252" s="18" t="s">
        <v>390</v>
      </c>
      <c r="C252" s="18" t="s">
        <v>14</v>
      </c>
      <c r="D252" s="19">
        <v>4950</v>
      </c>
      <c r="E252" s="18">
        <v>33108</v>
      </c>
      <c r="F252" s="18" t="s">
        <v>391</v>
      </c>
      <c r="G252" s="18" t="s">
        <v>390</v>
      </c>
      <c r="H252" s="13" t="s">
        <v>1929</v>
      </c>
      <c r="I252" s="3" t="s">
        <v>1935</v>
      </c>
      <c r="J252" s="4">
        <v>44112</v>
      </c>
      <c r="K252" s="6">
        <v>44140</v>
      </c>
      <c r="L252" s="5">
        <v>44168</v>
      </c>
      <c r="M252" s="6">
        <v>44203</v>
      </c>
      <c r="N252" s="5">
        <v>44231</v>
      </c>
      <c r="O252" s="6">
        <v>44259</v>
      </c>
      <c r="P252" s="5">
        <v>44294</v>
      </c>
      <c r="Q252" s="6">
        <v>44322</v>
      </c>
      <c r="R252" s="5">
        <v>44350</v>
      </c>
    </row>
    <row r="253" spans="1:18" x14ac:dyDescent="0.3">
      <c r="A253" s="17">
        <v>910</v>
      </c>
      <c r="B253" s="18" t="s">
        <v>390</v>
      </c>
      <c r="C253" s="18" t="s">
        <v>14</v>
      </c>
      <c r="D253" s="19">
        <v>4950</v>
      </c>
      <c r="E253" s="18">
        <v>85095</v>
      </c>
      <c r="F253" s="18" t="s">
        <v>392</v>
      </c>
      <c r="G253" s="18" t="s">
        <v>390</v>
      </c>
      <c r="H253" s="13" t="s">
        <v>1929</v>
      </c>
      <c r="I253" s="3" t="s">
        <v>1935</v>
      </c>
      <c r="J253" s="4">
        <v>44112</v>
      </c>
      <c r="K253" s="6">
        <v>44140</v>
      </c>
      <c r="L253" s="5">
        <v>44168</v>
      </c>
      <c r="M253" s="6">
        <v>44203</v>
      </c>
      <c r="N253" s="5">
        <v>44231</v>
      </c>
      <c r="O253" s="6">
        <v>44259</v>
      </c>
      <c r="P253" s="5">
        <v>44294</v>
      </c>
      <c r="Q253" s="6">
        <v>44322</v>
      </c>
      <c r="R253" s="5">
        <v>44350</v>
      </c>
    </row>
    <row r="254" spans="1:18" x14ac:dyDescent="0.3">
      <c r="A254" s="17"/>
      <c r="B254" s="18" t="s">
        <v>393</v>
      </c>
      <c r="C254" s="18" t="s">
        <v>14</v>
      </c>
      <c r="D254" s="19">
        <v>4351</v>
      </c>
      <c r="E254" s="18">
        <v>85098</v>
      </c>
      <c r="F254" s="18" t="s">
        <v>394</v>
      </c>
      <c r="G254" s="18" t="s">
        <v>393</v>
      </c>
      <c r="H254" s="13" t="s">
        <v>1928</v>
      </c>
      <c r="I254" s="3" t="s">
        <v>1935</v>
      </c>
      <c r="J254" s="4">
        <v>44111</v>
      </c>
      <c r="K254" s="6">
        <v>44139</v>
      </c>
      <c r="L254" s="5">
        <v>44167</v>
      </c>
      <c r="M254" s="6">
        <v>44202</v>
      </c>
      <c r="N254" s="5">
        <v>44230</v>
      </c>
      <c r="O254" s="6">
        <v>44258</v>
      </c>
      <c r="P254" s="5">
        <v>44293</v>
      </c>
      <c r="Q254" s="6">
        <v>44321</v>
      </c>
      <c r="R254" s="5">
        <v>44349</v>
      </c>
    </row>
    <row r="255" spans="1:18" x14ac:dyDescent="0.3">
      <c r="A255" s="17">
        <v>552</v>
      </c>
      <c r="B255" s="18" t="s">
        <v>395</v>
      </c>
      <c r="C255" s="18" t="s">
        <v>14</v>
      </c>
      <c r="D255" s="19">
        <v>4757</v>
      </c>
      <c r="E255" s="18">
        <v>85100</v>
      </c>
      <c r="F255" s="18" t="s">
        <v>396</v>
      </c>
      <c r="G255" s="18" t="s">
        <v>395</v>
      </c>
      <c r="H255" s="13" t="s">
        <v>1929</v>
      </c>
      <c r="I255" s="3" t="s">
        <v>1935</v>
      </c>
      <c r="J255" s="4">
        <v>44112</v>
      </c>
      <c r="K255" s="6">
        <v>44140</v>
      </c>
      <c r="L255" s="5">
        <v>44168</v>
      </c>
      <c r="M255" s="6">
        <v>44203</v>
      </c>
      <c r="N255" s="5">
        <v>44231</v>
      </c>
      <c r="O255" s="6">
        <v>44259</v>
      </c>
      <c r="P255" s="5">
        <v>44294</v>
      </c>
      <c r="Q255" s="6">
        <v>44322</v>
      </c>
      <c r="R255" s="5">
        <v>44350</v>
      </c>
    </row>
    <row r="256" spans="1:18" x14ac:dyDescent="0.3">
      <c r="A256" s="17">
        <v>780</v>
      </c>
      <c r="B256" s="18" t="s">
        <v>397</v>
      </c>
      <c r="C256" s="18" t="s">
        <v>14</v>
      </c>
      <c r="D256" s="19">
        <v>4758</v>
      </c>
      <c r="E256" s="18">
        <v>84053</v>
      </c>
      <c r="F256" s="18" t="s">
        <v>398</v>
      </c>
      <c r="G256" s="18" t="s">
        <v>397</v>
      </c>
      <c r="H256" s="13" t="s">
        <v>1930</v>
      </c>
      <c r="I256" s="3" t="s">
        <v>1935</v>
      </c>
      <c r="J256" s="8">
        <v>44123</v>
      </c>
      <c r="K256" s="6">
        <v>44144</v>
      </c>
      <c r="L256" s="5">
        <v>44172</v>
      </c>
      <c r="M256" s="6">
        <v>44207</v>
      </c>
      <c r="N256" s="5">
        <v>44235</v>
      </c>
      <c r="O256" s="6">
        <v>44263</v>
      </c>
      <c r="P256" s="5">
        <v>44298</v>
      </c>
      <c r="Q256" s="6">
        <v>44326</v>
      </c>
      <c r="R256" s="5">
        <v>44354</v>
      </c>
    </row>
    <row r="257" spans="1:18" x14ac:dyDescent="0.3">
      <c r="A257" s="17">
        <v>292</v>
      </c>
      <c r="B257" s="18" t="s">
        <v>399</v>
      </c>
      <c r="C257" s="18" t="s">
        <v>14</v>
      </c>
      <c r="D257" s="19">
        <v>4256</v>
      </c>
      <c r="E257" s="18">
        <v>85109</v>
      </c>
      <c r="F257" s="18" t="s">
        <v>400</v>
      </c>
      <c r="G257" s="18" t="s">
        <v>399</v>
      </c>
      <c r="H257" s="13" t="s">
        <v>1928</v>
      </c>
      <c r="I257" s="3" t="s">
        <v>1935</v>
      </c>
      <c r="J257" s="4">
        <v>44111</v>
      </c>
      <c r="K257" s="6">
        <v>44139</v>
      </c>
      <c r="L257" s="5">
        <v>44167</v>
      </c>
      <c r="M257" s="6">
        <v>44202</v>
      </c>
      <c r="N257" s="5">
        <v>44230</v>
      </c>
      <c r="O257" s="6">
        <v>44258</v>
      </c>
      <c r="P257" s="5">
        <v>44293</v>
      </c>
      <c r="Q257" s="6">
        <v>44321</v>
      </c>
      <c r="R257" s="5">
        <v>44349</v>
      </c>
    </row>
    <row r="258" spans="1:18" x14ac:dyDescent="0.3">
      <c r="A258" s="17"/>
      <c r="B258" s="18" t="s">
        <v>401</v>
      </c>
      <c r="C258" s="18" t="s">
        <v>14</v>
      </c>
      <c r="D258" s="19">
        <v>4460</v>
      </c>
      <c r="E258" s="18">
        <v>85111</v>
      </c>
      <c r="F258" s="18" t="s">
        <v>402</v>
      </c>
      <c r="G258" s="18" t="s">
        <v>401</v>
      </c>
      <c r="H258" s="13" t="s">
        <v>1929</v>
      </c>
      <c r="I258" s="3" t="s">
        <v>1935</v>
      </c>
      <c r="J258" s="4">
        <v>44112</v>
      </c>
      <c r="K258" s="6">
        <v>44140</v>
      </c>
      <c r="L258" s="5">
        <v>44168</v>
      </c>
      <c r="M258" s="6">
        <v>44203</v>
      </c>
      <c r="N258" s="5">
        <v>44231</v>
      </c>
      <c r="O258" s="6">
        <v>44259</v>
      </c>
      <c r="P258" s="5">
        <v>44294</v>
      </c>
      <c r="Q258" s="6">
        <v>44322</v>
      </c>
      <c r="R258" s="5">
        <v>44350</v>
      </c>
    </row>
    <row r="259" spans="1:18" x14ac:dyDescent="0.3">
      <c r="A259" s="17">
        <v>1280</v>
      </c>
      <c r="B259" s="18" t="s">
        <v>403</v>
      </c>
      <c r="C259" s="18" t="s">
        <v>14</v>
      </c>
      <c r="D259" s="19">
        <v>4257</v>
      </c>
      <c r="E259" s="18">
        <v>210568</v>
      </c>
      <c r="F259" s="18" t="s">
        <v>405</v>
      </c>
      <c r="G259" s="18" t="s">
        <v>403</v>
      </c>
      <c r="H259" s="13" t="s">
        <v>1929</v>
      </c>
      <c r="I259" s="3" t="s">
        <v>1935</v>
      </c>
      <c r="J259" s="4">
        <v>44112</v>
      </c>
      <c r="K259" s="6">
        <v>44140</v>
      </c>
      <c r="L259" s="5">
        <v>44168</v>
      </c>
      <c r="M259" s="6">
        <v>44203</v>
      </c>
      <c r="N259" s="5">
        <v>44231</v>
      </c>
      <c r="O259" s="6">
        <v>44259</v>
      </c>
      <c r="P259" s="5">
        <v>44294</v>
      </c>
      <c r="Q259" s="6">
        <v>44322</v>
      </c>
      <c r="R259" s="5">
        <v>44350</v>
      </c>
    </row>
    <row r="260" spans="1:18" x14ac:dyDescent="0.3">
      <c r="A260" s="17">
        <v>2016</v>
      </c>
      <c r="B260" s="18" t="s">
        <v>403</v>
      </c>
      <c r="C260" s="18" t="s">
        <v>14</v>
      </c>
      <c r="D260" s="19">
        <v>4276</v>
      </c>
      <c r="E260" s="18">
        <v>85199</v>
      </c>
      <c r="F260" s="18" t="s">
        <v>404</v>
      </c>
      <c r="G260" s="18" t="s">
        <v>403</v>
      </c>
      <c r="H260" s="13" t="s">
        <v>1929</v>
      </c>
      <c r="I260" s="3" t="s">
        <v>1935</v>
      </c>
      <c r="J260" s="4">
        <v>44112</v>
      </c>
      <c r="K260" s="6">
        <v>44140</v>
      </c>
      <c r="L260" s="5">
        <v>44168</v>
      </c>
      <c r="M260" s="6">
        <v>44203</v>
      </c>
      <c r="N260" s="5">
        <v>44231</v>
      </c>
      <c r="O260" s="6">
        <v>44259</v>
      </c>
      <c r="P260" s="5">
        <v>44294</v>
      </c>
      <c r="Q260" s="6">
        <v>44322</v>
      </c>
      <c r="R260" s="5">
        <v>44350</v>
      </c>
    </row>
    <row r="261" spans="1:18" x14ac:dyDescent="0.3">
      <c r="A261" s="17"/>
      <c r="B261" s="18" t="s">
        <v>403</v>
      </c>
      <c r="C261" s="18" t="s">
        <v>14</v>
      </c>
      <c r="D261" s="19">
        <v>4276</v>
      </c>
      <c r="E261" s="18">
        <v>85200</v>
      </c>
      <c r="F261" s="18" t="s">
        <v>404</v>
      </c>
      <c r="G261" s="18" t="s">
        <v>403</v>
      </c>
      <c r="H261" s="13" t="s">
        <v>1929</v>
      </c>
      <c r="I261" s="3" t="s">
        <v>1935</v>
      </c>
      <c r="J261" s="4">
        <v>44112</v>
      </c>
      <c r="K261" s="6">
        <v>44140</v>
      </c>
      <c r="L261" s="5">
        <v>44168</v>
      </c>
      <c r="M261" s="6">
        <v>44203</v>
      </c>
      <c r="N261" s="5">
        <v>44231</v>
      </c>
      <c r="O261" s="6">
        <v>44259</v>
      </c>
      <c r="P261" s="5">
        <v>44294</v>
      </c>
      <c r="Q261" s="6">
        <v>44322</v>
      </c>
      <c r="R261" s="5">
        <v>44350</v>
      </c>
    </row>
    <row r="262" spans="1:18" x14ac:dyDescent="0.3">
      <c r="A262" s="17">
        <v>538</v>
      </c>
      <c r="B262" s="18" t="s">
        <v>403</v>
      </c>
      <c r="C262" s="18" t="s">
        <v>14</v>
      </c>
      <c r="D262" s="19">
        <v>4224</v>
      </c>
      <c r="E262" s="18">
        <v>234800</v>
      </c>
      <c r="F262" s="18" t="s">
        <v>406</v>
      </c>
      <c r="G262" s="18" t="s">
        <v>403</v>
      </c>
      <c r="H262" s="13" t="s">
        <v>1929</v>
      </c>
      <c r="I262" s="3" t="s">
        <v>1935</v>
      </c>
      <c r="J262" s="4">
        <v>44112</v>
      </c>
      <c r="K262" s="6">
        <v>44140</v>
      </c>
      <c r="L262" s="5">
        <v>44168</v>
      </c>
      <c r="M262" s="6">
        <v>44203</v>
      </c>
      <c r="N262" s="5">
        <v>44231</v>
      </c>
      <c r="O262" s="6">
        <v>44259</v>
      </c>
      <c r="P262" s="5">
        <v>44294</v>
      </c>
      <c r="Q262" s="6">
        <v>44322</v>
      </c>
      <c r="R262" s="5">
        <v>44350</v>
      </c>
    </row>
    <row r="263" spans="1:18" x14ac:dyDescent="0.3">
      <c r="A263" s="17">
        <v>296</v>
      </c>
      <c r="B263" s="18" t="s">
        <v>407</v>
      </c>
      <c r="C263" s="18" t="s">
        <v>14</v>
      </c>
      <c r="D263" s="19">
        <v>4461</v>
      </c>
      <c r="E263" s="18">
        <v>42998</v>
      </c>
      <c r="F263" s="18" t="s">
        <v>408</v>
      </c>
      <c r="G263" s="18" t="s">
        <v>407</v>
      </c>
      <c r="H263" s="13" t="s">
        <v>1928</v>
      </c>
      <c r="I263" s="3" t="s">
        <v>1935</v>
      </c>
      <c r="J263" s="4">
        <v>44111</v>
      </c>
      <c r="K263" s="6">
        <v>44139</v>
      </c>
      <c r="L263" s="5">
        <v>44167</v>
      </c>
      <c r="M263" s="6">
        <v>44202</v>
      </c>
      <c r="N263" s="5">
        <v>44230</v>
      </c>
      <c r="O263" s="6">
        <v>44258</v>
      </c>
      <c r="P263" s="5">
        <v>44293</v>
      </c>
      <c r="Q263" s="6">
        <v>44321</v>
      </c>
      <c r="R263" s="5">
        <v>44349</v>
      </c>
    </row>
    <row r="264" spans="1:18" x14ac:dyDescent="0.3">
      <c r="A264" s="17">
        <v>298</v>
      </c>
      <c r="B264" s="18" t="s">
        <v>409</v>
      </c>
      <c r="C264" s="18" t="s">
        <v>14</v>
      </c>
      <c r="D264" s="19">
        <v>4462</v>
      </c>
      <c r="E264" s="18">
        <v>85116</v>
      </c>
      <c r="F264" s="18" t="s">
        <v>410</v>
      </c>
      <c r="G264" s="18" t="s">
        <v>409</v>
      </c>
      <c r="H264" s="13" t="s">
        <v>1929</v>
      </c>
      <c r="I264" s="3" t="s">
        <v>1935</v>
      </c>
      <c r="J264" s="4">
        <v>44112</v>
      </c>
      <c r="K264" s="6">
        <v>44140</v>
      </c>
      <c r="L264" s="5">
        <v>44168</v>
      </c>
      <c r="M264" s="6">
        <v>44203</v>
      </c>
      <c r="N264" s="5">
        <v>44231</v>
      </c>
      <c r="O264" s="6">
        <v>44259</v>
      </c>
      <c r="P264" s="5">
        <v>44294</v>
      </c>
      <c r="Q264" s="6">
        <v>44322</v>
      </c>
      <c r="R264" s="5">
        <v>44350</v>
      </c>
    </row>
    <row r="265" spans="1:18" x14ac:dyDescent="0.3">
      <c r="A265" s="17">
        <v>621</v>
      </c>
      <c r="B265" s="18" t="s">
        <v>409</v>
      </c>
      <c r="C265" s="18" t="s">
        <v>14</v>
      </c>
      <c r="D265" s="19">
        <v>4462</v>
      </c>
      <c r="E265" s="18">
        <v>211698</v>
      </c>
      <c r="F265" s="18" t="s">
        <v>411</v>
      </c>
      <c r="G265" s="18" t="s">
        <v>409</v>
      </c>
      <c r="H265" s="13" t="s">
        <v>1929</v>
      </c>
      <c r="I265" s="3" t="s">
        <v>1935</v>
      </c>
      <c r="J265" s="4">
        <v>44112</v>
      </c>
      <c r="K265" s="6">
        <v>44140</v>
      </c>
      <c r="L265" s="5">
        <v>44168</v>
      </c>
      <c r="M265" s="6">
        <v>44203</v>
      </c>
      <c r="N265" s="5">
        <v>44231</v>
      </c>
      <c r="O265" s="6">
        <v>44259</v>
      </c>
      <c r="P265" s="5">
        <v>44294</v>
      </c>
      <c r="Q265" s="6">
        <v>44322</v>
      </c>
      <c r="R265" s="5">
        <v>44350</v>
      </c>
    </row>
    <row r="266" spans="1:18" x14ac:dyDescent="0.3">
      <c r="A266" s="17">
        <v>774</v>
      </c>
      <c r="B266" s="18" t="s">
        <v>412</v>
      </c>
      <c r="C266" s="18" t="s">
        <v>14</v>
      </c>
      <c r="D266" s="19">
        <v>4463</v>
      </c>
      <c r="E266" s="18">
        <v>85198</v>
      </c>
      <c r="F266" s="18" t="s">
        <v>413</v>
      </c>
      <c r="G266" s="18" t="s">
        <v>412</v>
      </c>
      <c r="H266" s="13" t="s">
        <v>1927</v>
      </c>
      <c r="I266" s="3" t="s">
        <v>1935</v>
      </c>
      <c r="J266" s="4">
        <v>44110</v>
      </c>
      <c r="K266" s="6">
        <v>44138</v>
      </c>
      <c r="L266" s="5">
        <v>44166</v>
      </c>
      <c r="M266" s="6">
        <v>44201</v>
      </c>
      <c r="N266" s="5">
        <v>44229</v>
      </c>
      <c r="O266" s="6">
        <v>44257</v>
      </c>
      <c r="P266" s="5">
        <v>44292</v>
      </c>
      <c r="Q266" s="6">
        <v>44320</v>
      </c>
      <c r="R266" s="5">
        <v>44348</v>
      </c>
    </row>
    <row r="267" spans="1:18" x14ac:dyDescent="0.3">
      <c r="A267" s="17">
        <v>743</v>
      </c>
      <c r="B267" s="18" t="s">
        <v>412</v>
      </c>
      <c r="C267" s="18" t="s">
        <v>14</v>
      </c>
      <c r="D267" s="19">
        <v>4463</v>
      </c>
      <c r="E267" s="18">
        <v>258982</v>
      </c>
      <c r="F267" s="18" t="s">
        <v>414</v>
      </c>
      <c r="G267" s="18" t="s">
        <v>412</v>
      </c>
      <c r="H267" s="13" t="s">
        <v>1927</v>
      </c>
      <c r="I267" s="3" t="s">
        <v>1935</v>
      </c>
      <c r="J267" s="4">
        <v>44110</v>
      </c>
      <c r="K267" s="6">
        <v>44138</v>
      </c>
      <c r="L267" s="5">
        <v>44166</v>
      </c>
      <c r="M267" s="6">
        <v>44201</v>
      </c>
      <c r="N267" s="5">
        <v>44229</v>
      </c>
      <c r="O267" s="6">
        <v>44257</v>
      </c>
      <c r="P267" s="5">
        <v>44292</v>
      </c>
      <c r="Q267" s="6">
        <v>44320</v>
      </c>
      <c r="R267" s="5">
        <v>44348</v>
      </c>
    </row>
    <row r="268" spans="1:18" x14ac:dyDescent="0.3">
      <c r="A268" s="17">
        <v>303</v>
      </c>
      <c r="B268" s="18" t="s">
        <v>415</v>
      </c>
      <c r="C268" s="18" t="s">
        <v>14</v>
      </c>
      <c r="D268" s="19">
        <v>4258</v>
      </c>
      <c r="E268" s="18">
        <v>85117</v>
      </c>
      <c r="F268" s="18" t="s">
        <v>416</v>
      </c>
      <c r="G268" s="18" t="s">
        <v>415</v>
      </c>
      <c r="H268" s="13" t="s">
        <v>1932</v>
      </c>
      <c r="I268" s="3" t="s">
        <v>1935</v>
      </c>
      <c r="J268" s="4">
        <v>44118</v>
      </c>
      <c r="K268" s="12">
        <v>44153</v>
      </c>
      <c r="L268" s="5">
        <v>44174</v>
      </c>
      <c r="M268" s="6">
        <v>44209</v>
      </c>
      <c r="N268" s="5">
        <v>44237</v>
      </c>
      <c r="O268" s="6">
        <v>44265</v>
      </c>
      <c r="P268" s="5">
        <v>44300</v>
      </c>
      <c r="Q268" s="6">
        <v>44328</v>
      </c>
      <c r="R268" s="5">
        <v>44356</v>
      </c>
    </row>
    <row r="269" spans="1:18" x14ac:dyDescent="0.3">
      <c r="A269" s="17">
        <v>309</v>
      </c>
      <c r="B269" s="18" t="s">
        <v>417</v>
      </c>
      <c r="C269" s="18" t="s">
        <v>14</v>
      </c>
      <c r="D269" s="19">
        <v>4259</v>
      </c>
      <c r="E269" s="18">
        <v>85118</v>
      </c>
      <c r="F269" s="18" t="s">
        <v>418</v>
      </c>
      <c r="G269" s="18" t="s">
        <v>417</v>
      </c>
      <c r="H269" s="13" t="s">
        <v>1932</v>
      </c>
      <c r="I269" s="3" t="s">
        <v>1935</v>
      </c>
      <c r="J269" s="4">
        <v>44118</v>
      </c>
      <c r="K269" s="12">
        <v>44153</v>
      </c>
      <c r="L269" s="5">
        <v>44174</v>
      </c>
      <c r="M269" s="6">
        <v>44209</v>
      </c>
      <c r="N269" s="5">
        <v>44237</v>
      </c>
      <c r="O269" s="6">
        <v>44265</v>
      </c>
      <c r="P269" s="5">
        <v>44300</v>
      </c>
      <c r="Q269" s="6">
        <v>37388</v>
      </c>
      <c r="R269" s="5">
        <v>44356</v>
      </c>
    </row>
    <row r="270" spans="1:18" x14ac:dyDescent="0.3">
      <c r="A270" s="13">
        <v>919</v>
      </c>
      <c r="B270" s="18" t="s">
        <v>436</v>
      </c>
      <c r="C270" s="18" t="s">
        <v>14</v>
      </c>
      <c r="D270" s="19">
        <v>3901</v>
      </c>
      <c r="E270" s="18">
        <v>85054</v>
      </c>
      <c r="F270" s="18" t="s">
        <v>437</v>
      </c>
      <c r="G270" s="18" t="s">
        <v>1153</v>
      </c>
      <c r="H270" s="13" t="s">
        <v>1931</v>
      </c>
      <c r="I270" s="3" t="s">
        <v>1935</v>
      </c>
      <c r="J270" s="4">
        <v>44117</v>
      </c>
      <c r="K270" s="6">
        <v>44145</v>
      </c>
      <c r="L270" s="5">
        <v>44173</v>
      </c>
      <c r="M270" s="6">
        <v>44208</v>
      </c>
      <c r="N270" s="5">
        <v>44236</v>
      </c>
      <c r="O270" s="6">
        <v>44264</v>
      </c>
      <c r="P270" s="5">
        <v>44299</v>
      </c>
      <c r="Q270" s="6">
        <v>44327</v>
      </c>
      <c r="R270" s="5">
        <v>44355</v>
      </c>
    </row>
    <row r="271" spans="1:18" x14ac:dyDescent="0.3">
      <c r="A271" s="17">
        <v>777</v>
      </c>
      <c r="B271" s="18" t="s">
        <v>419</v>
      </c>
      <c r="C271" s="18" t="s">
        <v>14</v>
      </c>
      <c r="D271" s="19">
        <v>4055</v>
      </c>
      <c r="E271" s="18">
        <v>55000248</v>
      </c>
      <c r="F271" s="18" t="s">
        <v>421</v>
      </c>
      <c r="G271" s="18" t="s">
        <v>419</v>
      </c>
      <c r="H271" s="13" t="s">
        <v>1928</v>
      </c>
      <c r="I271" s="3" t="s">
        <v>1935</v>
      </c>
      <c r="J271" s="4">
        <v>44111</v>
      </c>
      <c r="K271" s="6">
        <v>44139</v>
      </c>
      <c r="L271" s="5">
        <v>44167</v>
      </c>
      <c r="M271" s="6">
        <v>44202</v>
      </c>
      <c r="N271" s="5">
        <v>44230</v>
      </c>
      <c r="O271" s="6">
        <v>44258</v>
      </c>
      <c r="P271" s="5">
        <v>44293</v>
      </c>
      <c r="Q271" s="6">
        <v>44321</v>
      </c>
      <c r="R271" s="5">
        <v>44349</v>
      </c>
    </row>
    <row r="272" spans="1:18" x14ac:dyDescent="0.3">
      <c r="A272" s="17">
        <v>922</v>
      </c>
      <c r="B272" s="18" t="s">
        <v>419</v>
      </c>
      <c r="C272" s="18" t="s">
        <v>14</v>
      </c>
      <c r="D272" s="19">
        <v>4055</v>
      </c>
      <c r="E272" s="18">
        <v>85075</v>
      </c>
      <c r="F272" s="18" t="s">
        <v>420</v>
      </c>
      <c r="G272" s="18" t="s">
        <v>419</v>
      </c>
      <c r="H272" s="13" t="s">
        <v>1932</v>
      </c>
      <c r="I272" s="3" t="s">
        <v>1935</v>
      </c>
      <c r="J272" s="4">
        <v>44118</v>
      </c>
      <c r="K272" s="12">
        <v>44153</v>
      </c>
      <c r="L272" s="5">
        <v>44174</v>
      </c>
      <c r="M272" s="6">
        <v>44209</v>
      </c>
      <c r="N272" s="5">
        <v>44237</v>
      </c>
      <c r="O272" s="6">
        <v>44265</v>
      </c>
      <c r="P272" s="5">
        <v>44300</v>
      </c>
      <c r="Q272" s="6">
        <v>37388</v>
      </c>
      <c r="R272" s="5">
        <v>44356</v>
      </c>
    </row>
    <row r="273" spans="1:18" x14ac:dyDescent="0.3">
      <c r="A273" s="17"/>
      <c r="B273" s="18" t="s">
        <v>422</v>
      </c>
      <c r="C273" s="18" t="s">
        <v>14</v>
      </c>
      <c r="D273" s="19">
        <v>4260</v>
      </c>
      <c r="E273" s="18">
        <v>85184</v>
      </c>
      <c r="F273" s="18" t="s">
        <v>423</v>
      </c>
      <c r="G273" s="18" t="s">
        <v>422</v>
      </c>
      <c r="H273" s="13" t="s">
        <v>1928</v>
      </c>
      <c r="I273" s="3" t="s">
        <v>1935</v>
      </c>
      <c r="J273" s="4">
        <v>44111</v>
      </c>
      <c r="K273" s="6">
        <v>44139</v>
      </c>
      <c r="L273" s="5">
        <v>44167</v>
      </c>
      <c r="M273" s="6">
        <v>44202</v>
      </c>
      <c r="N273" s="5">
        <v>44230</v>
      </c>
      <c r="O273" s="6">
        <v>44258</v>
      </c>
      <c r="P273" s="5">
        <v>44293</v>
      </c>
      <c r="Q273" s="6">
        <v>44321</v>
      </c>
      <c r="R273" s="5">
        <v>44349</v>
      </c>
    </row>
    <row r="274" spans="1:18" x14ac:dyDescent="0.3">
      <c r="A274" s="17">
        <v>639</v>
      </c>
      <c r="B274" s="18" t="s">
        <v>422</v>
      </c>
      <c r="C274" s="18" t="s">
        <v>14</v>
      </c>
      <c r="D274" s="19">
        <v>4260</v>
      </c>
      <c r="E274" s="18">
        <v>219224</v>
      </c>
      <c r="F274" s="18" t="s">
        <v>424</v>
      </c>
      <c r="G274" s="18" t="s">
        <v>422</v>
      </c>
      <c r="H274" s="13" t="s">
        <v>1928</v>
      </c>
      <c r="I274" s="3" t="s">
        <v>1935</v>
      </c>
      <c r="J274" s="4">
        <v>44111</v>
      </c>
      <c r="K274" s="6">
        <v>44139</v>
      </c>
      <c r="L274" s="5">
        <v>44167</v>
      </c>
      <c r="M274" s="6">
        <v>44202</v>
      </c>
      <c r="N274" s="5">
        <v>44230</v>
      </c>
      <c r="O274" s="6">
        <v>44258</v>
      </c>
      <c r="P274" s="5">
        <v>44293</v>
      </c>
      <c r="Q274" s="6">
        <v>44321</v>
      </c>
      <c r="R274" s="5">
        <v>44349</v>
      </c>
    </row>
    <row r="275" spans="1:18" x14ac:dyDescent="0.3">
      <c r="A275" s="13">
        <v>317</v>
      </c>
      <c r="B275" s="18" t="s">
        <v>425</v>
      </c>
      <c r="C275" s="18" t="s">
        <v>14</v>
      </c>
      <c r="D275" s="19">
        <v>4762</v>
      </c>
      <c r="E275" s="18">
        <v>85131</v>
      </c>
      <c r="F275" s="18" t="s">
        <v>426</v>
      </c>
      <c r="G275" s="18" t="s">
        <v>425</v>
      </c>
      <c r="H275" s="13" t="s">
        <v>1931</v>
      </c>
      <c r="I275" s="3" t="s">
        <v>1935</v>
      </c>
      <c r="J275" s="4">
        <v>44117</v>
      </c>
      <c r="K275" s="6">
        <v>44145</v>
      </c>
      <c r="L275" s="5">
        <v>44173</v>
      </c>
      <c r="M275" s="6">
        <v>44208</v>
      </c>
      <c r="N275" s="5">
        <v>44236</v>
      </c>
      <c r="O275" s="6">
        <v>44264</v>
      </c>
      <c r="P275" s="5">
        <v>44299</v>
      </c>
      <c r="Q275" s="6">
        <v>44327</v>
      </c>
      <c r="R275" s="5">
        <v>44355</v>
      </c>
    </row>
    <row r="276" spans="1:18" x14ac:dyDescent="0.3">
      <c r="A276" s="13">
        <v>1213</v>
      </c>
      <c r="B276" s="18" t="s">
        <v>427</v>
      </c>
      <c r="C276" s="18" t="s">
        <v>14</v>
      </c>
      <c r="D276" s="19">
        <v>4553</v>
      </c>
      <c r="E276" s="18">
        <v>16046</v>
      </c>
      <c r="F276" s="18" t="s">
        <v>428</v>
      </c>
      <c r="G276" s="18" t="s">
        <v>427</v>
      </c>
      <c r="H276" s="13" t="s">
        <v>1927</v>
      </c>
      <c r="I276" s="3" t="s">
        <v>1935</v>
      </c>
      <c r="J276" s="4">
        <v>44110</v>
      </c>
      <c r="K276" s="6">
        <v>44138</v>
      </c>
      <c r="L276" s="5">
        <v>44166</v>
      </c>
      <c r="M276" s="6">
        <v>44201</v>
      </c>
      <c r="N276" s="5">
        <v>44229</v>
      </c>
      <c r="O276" s="6">
        <v>44257</v>
      </c>
      <c r="P276" s="5">
        <v>44292</v>
      </c>
      <c r="Q276" s="6">
        <v>44320</v>
      </c>
      <c r="R276" s="5">
        <v>44348</v>
      </c>
    </row>
    <row r="277" spans="1:18" x14ac:dyDescent="0.3">
      <c r="A277" s="17">
        <v>1458</v>
      </c>
      <c r="B277" s="18" t="s">
        <v>429</v>
      </c>
      <c r="C277" s="18" t="s">
        <v>21</v>
      </c>
      <c r="D277" s="19">
        <v>4953</v>
      </c>
      <c r="E277" s="18">
        <v>198550</v>
      </c>
      <c r="F277" s="18" t="s">
        <v>430</v>
      </c>
      <c r="G277" s="18" t="s">
        <v>429</v>
      </c>
      <c r="H277" s="13" t="s">
        <v>1927</v>
      </c>
      <c r="I277" s="3" t="s">
        <v>1935</v>
      </c>
      <c r="J277" s="4">
        <v>44110</v>
      </c>
      <c r="K277" s="6">
        <v>44138</v>
      </c>
      <c r="L277" s="5">
        <v>44166</v>
      </c>
      <c r="M277" s="6">
        <v>44201</v>
      </c>
      <c r="N277" s="5">
        <v>44229</v>
      </c>
      <c r="O277" s="6">
        <v>44257</v>
      </c>
      <c r="P277" s="5">
        <v>44292</v>
      </c>
      <c r="Q277" s="6">
        <v>44320</v>
      </c>
      <c r="R277" s="5">
        <v>44348</v>
      </c>
    </row>
    <row r="278" spans="1:18" x14ac:dyDescent="0.3">
      <c r="A278" s="13">
        <v>1458</v>
      </c>
      <c r="B278" s="18" t="s">
        <v>429</v>
      </c>
      <c r="C278" s="18" t="s">
        <v>14</v>
      </c>
      <c r="D278" s="19">
        <v>4953</v>
      </c>
      <c r="E278" s="18">
        <v>55044371</v>
      </c>
      <c r="F278" s="18" t="s">
        <v>1919</v>
      </c>
      <c r="G278" s="18" t="s">
        <v>429</v>
      </c>
      <c r="H278" s="13" t="s">
        <v>1927</v>
      </c>
      <c r="I278" s="3" t="s">
        <v>1935</v>
      </c>
      <c r="J278" s="4">
        <v>44110</v>
      </c>
      <c r="K278" s="6">
        <v>44138</v>
      </c>
      <c r="L278" s="5">
        <v>44166</v>
      </c>
      <c r="M278" s="6">
        <v>44201</v>
      </c>
      <c r="N278" s="5">
        <v>44229</v>
      </c>
      <c r="O278" s="6">
        <v>44257</v>
      </c>
      <c r="P278" s="5">
        <v>44292</v>
      </c>
      <c r="Q278" s="6">
        <v>44320</v>
      </c>
      <c r="R278" s="5">
        <v>44348</v>
      </c>
    </row>
    <row r="279" spans="1:18" x14ac:dyDescent="0.3">
      <c r="A279" s="17"/>
      <c r="B279" s="18" t="s">
        <v>431</v>
      </c>
      <c r="C279" s="18" t="s">
        <v>14</v>
      </c>
      <c r="D279" s="19">
        <v>4555</v>
      </c>
      <c r="E279" s="18">
        <v>85928</v>
      </c>
      <c r="F279" s="18" t="s">
        <v>432</v>
      </c>
      <c r="G279" s="18" t="s">
        <v>431</v>
      </c>
      <c r="H279" s="13" t="s">
        <v>1927</v>
      </c>
      <c r="I279" s="3" t="s">
        <v>1935</v>
      </c>
      <c r="J279" s="4">
        <v>44110</v>
      </c>
      <c r="K279" s="6">
        <v>44138</v>
      </c>
      <c r="L279" s="5">
        <v>44166</v>
      </c>
      <c r="M279" s="6">
        <v>44201</v>
      </c>
      <c r="N279" s="5">
        <v>44229</v>
      </c>
      <c r="O279" s="6">
        <v>44257</v>
      </c>
      <c r="P279" s="5">
        <v>44292</v>
      </c>
      <c r="Q279" s="6">
        <v>44320</v>
      </c>
      <c r="R279" s="5">
        <v>44348</v>
      </c>
    </row>
    <row r="280" spans="1:18" x14ac:dyDescent="0.3">
      <c r="A280" s="17">
        <v>976</v>
      </c>
      <c r="B280" s="18" t="s">
        <v>433</v>
      </c>
      <c r="C280" s="18" t="s">
        <v>14</v>
      </c>
      <c r="D280" s="19">
        <v>4958</v>
      </c>
      <c r="E280" s="18">
        <v>84047</v>
      </c>
      <c r="F280" s="18" t="s">
        <v>434</v>
      </c>
      <c r="G280" s="18" t="s">
        <v>433</v>
      </c>
      <c r="H280" s="13" t="s">
        <v>1929</v>
      </c>
      <c r="I280" s="3" t="s">
        <v>1935</v>
      </c>
      <c r="J280" s="4">
        <v>44112</v>
      </c>
      <c r="K280" s="6">
        <v>44140</v>
      </c>
      <c r="L280" s="5">
        <v>44168</v>
      </c>
      <c r="M280" s="6">
        <v>44203</v>
      </c>
      <c r="N280" s="5">
        <v>44231</v>
      </c>
      <c r="O280" s="6">
        <v>44259</v>
      </c>
      <c r="P280" s="5">
        <v>44294</v>
      </c>
      <c r="Q280" s="6">
        <v>44322</v>
      </c>
      <c r="R280" s="5">
        <v>44350</v>
      </c>
    </row>
    <row r="281" spans="1:18" x14ac:dyDescent="0.3">
      <c r="A281" s="17">
        <v>786</v>
      </c>
      <c r="B281" s="18" t="s">
        <v>433</v>
      </c>
      <c r="C281" s="18" t="s">
        <v>14</v>
      </c>
      <c r="D281" s="19">
        <v>4958</v>
      </c>
      <c r="E281" s="18">
        <v>85040</v>
      </c>
      <c r="F281" s="18" t="s">
        <v>435</v>
      </c>
      <c r="G281" s="18" t="s">
        <v>433</v>
      </c>
      <c r="H281" s="13" t="s">
        <v>1929</v>
      </c>
      <c r="I281" s="3" t="s">
        <v>1935</v>
      </c>
      <c r="J281" s="4">
        <v>44112</v>
      </c>
      <c r="K281" s="6">
        <v>44140</v>
      </c>
      <c r="L281" s="5">
        <v>44168</v>
      </c>
      <c r="M281" s="6">
        <v>44203</v>
      </c>
      <c r="N281" s="5">
        <v>44231</v>
      </c>
      <c r="O281" s="6">
        <v>44259</v>
      </c>
      <c r="P281" s="5">
        <v>44294</v>
      </c>
      <c r="Q281" s="6">
        <v>44322</v>
      </c>
      <c r="R281" s="5">
        <v>44350</v>
      </c>
    </row>
    <row r="282" spans="1:18" x14ac:dyDescent="0.3">
      <c r="A282" s="13">
        <v>913</v>
      </c>
      <c r="B282" s="18" t="s">
        <v>436</v>
      </c>
      <c r="C282" s="18" t="s">
        <v>14</v>
      </c>
      <c r="D282" s="19">
        <v>3906</v>
      </c>
      <c r="E282" s="18">
        <v>85133</v>
      </c>
      <c r="F282" s="18" t="s">
        <v>438</v>
      </c>
      <c r="G282" s="18" t="s">
        <v>436</v>
      </c>
      <c r="H282" s="13" t="s">
        <v>1931</v>
      </c>
      <c r="I282" s="3" t="s">
        <v>1935</v>
      </c>
      <c r="J282" s="4">
        <v>44117</v>
      </c>
      <c r="K282" s="6">
        <v>44145</v>
      </c>
      <c r="L282" s="5">
        <v>44173</v>
      </c>
      <c r="M282" s="6">
        <v>44208</v>
      </c>
      <c r="N282" s="5">
        <v>44236</v>
      </c>
      <c r="O282" s="6">
        <v>44264</v>
      </c>
      <c r="P282" s="5">
        <v>44299</v>
      </c>
      <c r="Q282" s="6">
        <v>44327</v>
      </c>
      <c r="R282" s="5">
        <v>44355</v>
      </c>
    </row>
    <row r="283" spans="1:18" x14ac:dyDescent="0.3">
      <c r="A283" s="17">
        <v>311</v>
      </c>
      <c r="B283" s="18" t="s">
        <v>439</v>
      </c>
      <c r="C283" s="18" t="s">
        <v>14</v>
      </c>
      <c r="D283" s="19">
        <v>4662</v>
      </c>
      <c r="E283" s="18">
        <v>85125</v>
      </c>
      <c r="F283" s="18" t="s">
        <v>440</v>
      </c>
      <c r="G283" s="18" t="s">
        <v>439</v>
      </c>
      <c r="H283" s="13" t="s">
        <v>1928</v>
      </c>
      <c r="I283" s="3" t="s">
        <v>1935</v>
      </c>
      <c r="J283" s="4">
        <v>44111</v>
      </c>
      <c r="K283" s="6">
        <v>44139</v>
      </c>
      <c r="L283" s="5">
        <v>44167</v>
      </c>
      <c r="M283" s="6">
        <v>44202</v>
      </c>
      <c r="N283" s="5">
        <v>44230</v>
      </c>
      <c r="O283" s="6">
        <v>44258</v>
      </c>
      <c r="P283" s="5">
        <v>44293</v>
      </c>
      <c r="Q283" s="6">
        <v>44321</v>
      </c>
      <c r="R283" s="5">
        <v>44349</v>
      </c>
    </row>
    <row r="284" spans="1:18" x14ac:dyDescent="0.3">
      <c r="A284" s="17">
        <v>2078</v>
      </c>
      <c r="B284" s="18" t="s">
        <v>441</v>
      </c>
      <c r="C284" s="18" t="s">
        <v>21</v>
      </c>
      <c r="D284" s="19">
        <v>4849</v>
      </c>
      <c r="E284" s="18">
        <v>265004</v>
      </c>
      <c r="F284" s="18" t="s">
        <v>442</v>
      </c>
      <c r="G284" s="18" t="s">
        <v>441</v>
      </c>
      <c r="H284" s="13" t="s">
        <v>1928</v>
      </c>
      <c r="I284" s="3" t="s">
        <v>1935</v>
      </c>
      <c r="J284" s="4">
        <v>44111</v>
      </c>
      <c r="K284" s="6">
        <v>44139</v>
      </c>
      <c r="L284" s="5">
        <v>44167</v>
      </c>
      <c r="M284" s="6">
        <v>44202</v>
      </c>
      <c r="N284" s="5">
        <v>44230</v>
      </c>
      <c r="O284" s="6">
        <v>44258</v>
      </c>
      <c r="P284" s="5">
        <v>44293</v>
      </c>
      <c r="Q284" s="6">
        <v>44321</v>
      </c>
      <c r="R284" s="5">
        <v>44349</v>
      </c>
    </row>
    <row r="285" spans="1:18" x14ac:dyDescent="0.3">
      <c r="A285" s="13"/>
      <c r="B285" s="18" t="s">
        <v>443</v>
      </c>
      <c r="C285" s="18" t="s">
        <v>14</v>
      </c>
      <c r="D285" s="19">
        <v>4963</v>
      </c>
      <c r="E285" s="18">
        <v>85140</v>
      </c>
      <c r="F285" s="18" t="s">
        <v>444</v>
      </c>
      <c r="G285" s="18" t="s">
        <v>443</v>
      </c>
      <c r="H285" s="13" t="s">
        <v>1931</v>
      </c>
      <c r="I285" s="3" t="s">
        <v>1935</v>
      </c>
      <c r="J285" s="4">
        <v>44117</v>
      </c>
      <c r="K285" s="6">
        <v>44145</v>
      </c>
      <c r="L285" s="5">
        <v>44173</v>
      </c>
      <c r="M285" s="6">
        <v>44208</v>
      </c>
      <c r="N285" s="5">
        <v>44236</v>
      </c>
      <c r="O285" s="6">
        <v>44264</v>
      </c>
      <c r="P285" s="5">
        <v>44299</v>
      </c>
      <c r="Q285" s="6">
        <v>44327</v>
      </c>
      <c r="R285" s="5">
        <v>44355</v>
      </c>
    </row>
    <row r="286" spans="1:18" x14ac:dyDescent="0.3">
      <c r="A286" s="13">
        <v>813</v>
      </c>
      <c r="B286" s="18" t="s">
        <v>443</v>
      </c>
      <c r="C286" s="18" t="s">
        <v>21</v>
      </c>
      <c r="D286" s="19">
        <v>4963</v>
      </c>
      <c r="E286" s="18">
        <v>85441</v>
      </c>
      <c r="F286" s="18" t="s">
        <v>445</v>
      </c>
      <c r="G286" s="18" t="s">
        <v>443</v>
      </c>
      <c r="H286" s="13" t="s">
        <v>1931</v>
      </c>
      <c r="I286" s="3" t="s">
        <v>1935</v>
      </c>
      <c r="J286" s="4">
        <v>44117</v>
      </c>
      <c r="K286" s="6">
        <v>44145</v>
      </c>
      <c r="L286" s="5">
        <v>44173</v>
      </c>
      <c r="M286" s="6">
        <v>44208</v>
      </c>
      <c r="N286" s="5">
        <v>44236</v>
      </c>
      <c r="O286" s="6">
        <v>44264</v>
      </c>
      <c r="P286" s="5">
        <v>44299</v>
      </c>
      <c r="Q286" s="6">
        <v>44327</v>
      </c>
      <c r="R286" s="5">
        <v>44355</v>
      </c>
    </row>
    <row r="287" spans="1:18" x14ac:dyDescent="0.3">
      <c r="A287" s="13"/>
      <c r="B287" s="18" t="s">
        <v>443</v>
      </c>
      <c r="C287" s="18" t="s">
        <v>14</v>
      </c>
      <c r="D287" s="19">
        <v>4963</v>
      </c>
      <c r="E287" s="18">
        <v>245314</v>
      </c>
      <c r="F287" s="18" t="s">
        <v>446</v>
      </c>
      <c r="G287" s="18" t="s">
        <v>443</v>
      </c>
      <c r="H287" s="13" t="s">
        <v>1931</v>
      </c>
      <c r="I287" s="3" t="s">
        <v>1935</v>
      </c>
      <c r="J287" s="4">
        <v>44117</v>
      </c>
      <c r="K287" s="6">
        <v>44145</v>
      </c>
      <c r="L287" s="5">
        <v>44173</v>
      </c>
      <c r="M287" s="6">
        <v>44208</v>
      </c>
      <c r="N287" s="5">
        <v>44236</v>
      </c>
      <c r="O287" s="6">
        <v>44264</v>
      </c>
      <c r="P287" s="5">
        <v>44299</v>
      </c>
      <c r="Q287" s="6">
        <v>44327</v>
      </c>
      <c r="R287" s="5">
        <v>44355</v>
      </c>
    </row>
    <row r="288" spans="1:18" x14ac:dyDescent="0.3">
      <c r="A288" s="17"/>
      <c r="B288" s="18" t="s">
        <v>447</v>
      </c>
      <c r="C288" s="18" t="s">
        <v>14</v>
      </c>
      <c r="D288" s="19">
        <v>4064</v>
      </c>
      <c r="E288" s="18">
        <v>43148</v>
      </c>
      <c r="F288" s="18" t="s">
        <v>448</v>
      </c>
      <c r="G288" s="18" t="s">
        <v>447</v>
      </c>
      <c r="H288" s="13" t="s">
        <v>1934</v>
      </c>
      <c r="I288" s="3" t="s">
        <v>1935</v>
      </c>
      <c r="J288" s="4">
        <v>44119</v>
      </c>
      <c r="K288" s="6">
        <v>44147</v>
      </c>
      <c r="L288" s="5">
        <v>44175</v>
      </c>
      <c r="M288" s="6">
        <v>44210</v>
      </c>
      <c r="N288" s="5">
        <v>44238</v>
      </c>
      <c r="O288" s="6">
        <v>44266</v>
      </c>
      <c r="P288" s="5">
        <v>44301</v>
      </c>
      <c r="Q288" s="6">
        <v>44329</v>
      </c>
      <c r="R288" s="5">
        <v>44357</v>
      </c>
    </row>
    <row r="289" spans="1:18" x14ac:dyDescent="0.3">
      <c r="A289" s="17">
        <v>325</v>
      </c>
      <c r="B289" s="18" t="s">
        <v>447</v>
      </c>
      <c r="C289" s="18" t="s">
        <v>14</v>
      </c>
      <c r="D289" s="19">
        <v>4064</v>
      </c>
      <c r="E289" s="18">
        <v>219244</v>
      </c>
      <c r="F289" s="18" t="s">
        <v>449</v>
      </c>
      <c r="G289" s="18" t="s">
        <v>447</v>
      </c>
      <c r="H289" s="13" t="s">
        <v>1934</v>
      </c>
      <c r="I289" s="3" t="s">
        <v>1935</v>
      </c>
      <c r="J289" s="4">
        <v>44119</v>
      </c>
      <c r="K289" s="6">
        <v>44147</v>
      </c>
      <c r="L289" s="5">
        <v>44175</v>
      </c>
      <c r="M289" s="6">
        <v>44210</v>
      </c>
      <c r="N289" s="5">
        <v>44238</v>
      </c>
      <c r="O289" s="6">
        <v>44266</v>
      </c>
      <c r="P289" s="5">
        <v>44301</v>
      </c>
      <c r="Q289" s="6">
        <v>44329</v>
      </c>
      <c r="R289" s="5">
        <v>44357</v>
      </c>
    </row>
    <row r="290" spans="1:18" x14ac:dyDescent="0.3">
      <c r="A290" s="17">
        <v>1038</v>
      </c>
      <c r="B290" s="18" t="s">
        <v>447</v>
      </c>
      <c r="C290" s="18" t="s">
        <v>14</v>
      </c>
      <c r="D290" s="19">
        <v>4064</v>
      </c>
      <c r="E290" s="18">
        <v>55000247</v>
      </c>
      <c r="F290" s="18" t="s">
        <v>450</v>
      </c>
      <c r="G290" s="18" t="s">
        <v>1845</v>
      </c>
      <c r="H290" s="13" t="s">
        <v>1929</v>
      </c>
      <c r="I290" s="3" t="s">
        <v>1935</v>
      </c>
      <c r="J290" s="4">
        <v>44112</v>
      </c>
      <c r="K290" s="6">
        <v>44140</v>
      </c>
      <c r="L290" s="5">
        <v>44168</v>
      </c>
      <c r="M290" s="6">
        <v>44203</v>
      </c>
      <c r="N290" s="5">
        <v>44231</v>
      </c>
      <c r="O290" s="6">
        <v>44259</v>
      </c>
      <c r="P290" s="5">
        <v>44294</v>
      </c>
      <c r="Q290" s="6">
        <v>44322</v>
      </c>
      <c r="R290" s="5">
        <v>44350</v>
      </c>
    </row>
    <row r="291" spans="1:18" x14ac:dyDescent="0.3">
      <c r="A291" s="17">
        <v>8</v>
      </c>
      <c r="B291" s="18" t="s">
        <v>451</v>
      </c>
      <c r="C291" s="18" t="s">
        <v>14</v>
      </c>
      <c r="D291" s="19">
        <v>4468</v>
      </c>
      <c r="E291" s="18">
        <v>84006</v>
      </c>
      <c r="F291" s="18" t="s">
        <v>452</v>
      </c>
      <c r="G291" s="18" t="s">
        <v>451</v>
      </c>
      <c r="H291" s="13" t="s">
        <v>1927</v>
      </c>
      <c r="I291" s="3" t="s">
        <v>1935</v>
      </c>
      <c r="J291" s="4">
        <v>44110</v>
      </c>
      <c r="K291" s="6">
        <v>44138</v>
      </c>
      <c r="L291" s="5">
        <v>44166</v>
      </c>
      <c r="M291" s="6">
        <v>44201</v>
      </c>
      <c r="N291" s="5">
        <v>44229</v>
      </c>
      <c r="O291" s="6">
        <v>44257</v>
      </c>
      <c r="P291" s="5">
        <v>44292</v>
      </c>
      <c r="Q291" s="6">
        <v>44320</v>
      </c>
      <c r="R291" s="5">
        <v>44348</v>
      </c>
    </row>
    <row r="292" spans="1:18" x14ac:dyDescent="0.3">
      <c r="A292" s="17"/>
      <c r="B292" s="18" t="s">
        <v>451</v>
      </c>
      <c r="C292" s="18" t="s">
        <v>14</v>
      </c>
      <c r="D292" s="19">
        <v>4468</v>
      </c>
      <c r="E292" s="18">
        <v>234814</v>
      </c>
      <c r="F292" s="18" t="s">
        <v>454</v>
      </c>
      <c r="G292" s="18" t="s">
        <v>451</v>
      </c>
      <c r="H292" s="13" t="s">
        <v>1927</v>
      </c>
      <c r="I292" s="3" t="s">
        <v>1935</v>
      </c>
      <c r="J292" s="4">
        <v>44110</v>
      </c>
      <c r="K292" s="6">
        <v>44138</v>
      </c>
      <c r="L292" s="5">
        <v>44166</v>
      </c>
      <c r="M292" s="6">
        <v>44201</v>
      </c>
      <c r="N292" s="5">
        <v>44229</v>
      </c>
      <c r="O292" s="6">
        <v>44257</v>
      </c>
      <c r="P292" s="5">
        <v>44292</v>
      </c>
      <c r="Q292" s="6">
        <v>44320</v>
      </c>
      <c r="R292" s="5">
        <v>44348</v>
      </c>
    </row>
    <row r="293" spans="1:18" x14ac:dyDescent="0.3">
      <c r="A293" s="13"/>
      <c r="B293" s="18" t="s">
        <v>451</v>
      </c>
      <c r="C293" s="18" t="s">
        <v>14</v>
      </c>
      <c r="D293" s="19">
        <v>4468</v>
      </c>
      <c r="E293" s="18">
        <v>85142</v>
      </c>
      <c r="F293" s="18" t="s">
        <v>453</v>
      </c>
      <c r="G293" s="18" t="s">
        <v>451</v>
      </c>
      <c r="H293" s="13" t="s">
        <v>1931</v>
      </c>
      <c r="I293" s="3" t="s">
        <v>1935</v>
      </c>
      <c r="J293" s="4">
        <v>44117</v>
      </c>
      <c r="K293" s="6">
        <v>44145</v>
      </c>
      <c r="L293" s="5">
        <v>44173</v>
      </c>
      <c r="M293" s="6">
        <v>44208</v>
      </c>
      <c r="N293" s="5">
        <v>44236</v>
      </c>
      <c r="O293" s="6">
        <v>44264</v>
      </c>
      <c r="P293" s="5">
        <v>44299</v>
      </c>
      <c r="Q293" s="6">
        <v>44327</v>
      </c>
      <c r="R293" s="5">
        <v>44355</v>
      </c>
    </row>
    <row r="294" spans="1:18" x14ac:dyDescent="0.3">
      <c r="A294" s="13">
        <v>2073</v>
      </c>
      <c r="B294" s="18" t="s">
        <v>451</v>
      </c>
      <c r="C294" s="18" t="s">
        <v>14</v>
      </c>
      <c r="D294" s="19">
        <v>4468</v>
      </c>
      <c r="E294" s="18">
        <v>265000</v>
      </c>
      <c r="F294" s="18" t="s">
        <v>455</v>
      </c>
      <c r="G294" s="18" t="s">
        <v>451</v>
      </c>
      <c r="H294" s="13" t="s">
        <v>1931</v>
      </c>
      <c r="I294" s="3" t="s">
        <v>1935</v>
      </c>
      <c r="J294" s="4">
        <v>44117</v>
      </c>
      <c r="K294" s="6">
        <v>44145</v>
      </c>
      <c r="L294" s="5">
        <v>44173</v>
      </c>
      <c r="M294" s="6">
        <v>44208</v>
      </c>
      <c r="N294" s="5">
        <v>44236</v>
      </c>
      <c r="O294" s="6">
        <v>44264</v>
      </c>
      <c r="P294" s="5">
        <v>44299</v>
      </c>
      <c r="Q294" s="6">
        <v>44327</v>
      </c>
      <c r="R294" s="5">
        <v>44355</v>
      </c>
    </row>
    <row r="295" spans="1:18" x14ac:dyDescent="0.3">
      <c r="A295" s="17">
        <v>1030</v>
      </c>
      <c r="B295" s="18" t="s">
        <v>456</v>
      </c>
      <c r="C295" s="18" t="s">
        <v>21</v>
      </c>
      <c r="D295" s="19">
        <v>4472</v>
      </c>
      <c r="E295" s="18">
        <v>258970</v>
      </c>
      <c r="F295" s="18" t="s">
        <v>457</v>
      </c>
      <c r="G295" s="18" t="s">
        <v>456</v>
      </c>
      <c r="H295" s="13" t="s">
        <v>1929</v>
      </c>
      <c r="I295" s="3" t="s">
        <v>1935</v>
      </c>
      <c r="J295" s="4">
        <v>44112</v>
      </c>
      <c r="K295" s="6">
        <v>44140</v>
      </c>
      <c r="L295" s="5">
        <v>44168</v>
      </c>
      <c r="M295" s="6">
        <v>44203</v>
      </c>
      <c r="N295" s="5">
        <v>44231</v>
      </c>
      <c r="O295" s="6">
        <v>44259</v>
      </c>
      <c r="P295" s="5">
        <v>44294</v>
      </c>
      <c r="Q295" s="6">
        <v>44322</v>
      </c>
      <c r="R295" s="5">
        <v>44350</v>
      </c>
    </row>
    <row r="296" spans="1:18" x14ac:dyDescent="0.3">
      <c r="A296" s="17">
        <v>2022</v>
      </c>
      <c r="B296" s="18" t="s">
        <v>458</v>
      </c>
      <c r="C296" s="18" t="s">
        <v>14</v>
      </c>
      <c r="D296" s="19">
        <v>4473</v>
      </c>
      <c r="E296" s="18">
        <v>86025</v>
      </c>
      <c r="F296" s="18" t="s">
        <v>460</v>
      </c>
      <c r="G296" s="18" t="s">
        <v>458</v>
      </c>
      <c r="H296" s="13" t="s">
        <v>1928</v>
      </c>
      <c r="I296" s="3" t="s">
        <v>1935</v>
      </c>
      <c r="J296" s="4">
        <v>44111</v>
      </c>
      <c r="K296" s="6">
        <v>44139</v>
      </c>
      <c r="L296" s="5">
        <v>44167</v>
      </c>
      <c r="M296" s="6">
        <v>44202</v>
      </c>
      <c r="N296" s="5">
        <v>44230</v>
      </c>
      <c r="O296" s="6">
        <v>44258</v>
      </c>
      <c r="P296" s="5">
        <v>44293</v>
      </c>
      <c r="Q296" s="6">
        <v>44321</v>
      </c>
      <c r="R296" s="5">
        <v>44349</v>
      </c>
    </row>
    <row r="297" spans="1:18" x14ac:dyDescent="0.3">
      <c r="A297" s="17"/>
      <c r="B297" s="18" t="s">
        <v>458</v>
      </c>
      <c r="C297" s="18" t="s">
        <v>14</v>
      </c>
      <c r="D297" s="19">
        <v>4473</v>
      </c>
      <c r="E297" s="18">
        <v>85143</v>
      </c>
      <c r="F297" s="18" t="s">
        <v>459</v>
      </c>
      <c r="G297" s="18" t="s">
        <v>458</v>
      </c>
      <c r="H297" s="13" t="s">
        <v>1928</v>
      </c>
      <c r="I297" s="3" t="s">
        <v>1935</v>
      </c>
      <c r="J297" s="4">
        <v>44111</v>
      </c>
      <c r="K297" s="6">
        <v>44139</v>
      </c>
      <c r="L297" s="5">
        <v>44167</v>
      </c>
      <c r="M297" s="6">
        <v>44202</v>
      </c>
      <c r="N297" s="5">
        <v>44230</v>
      </c>
      <c r="O297" s="6">
        <v>44258</v>
      </c>
      <c r="P297" s="5">
        <v>44293</v>
      </c>
      <c r="Q297" s="6">
        <v>44321</v>
      </c>
      <c r="R297" s="5">
        <v>44349</v>
      </c>
    </row>
    <row r="298" spans="1:18" x14ac:dyDescent="0.3">
      <c r="A298" s="17">
        <v>342</v>
      </c>
      <c r="B298" s="18" t="s">
        <v>461</v>
      </c>
      <c r="C298" s="18" t="s">
        <v>14</v>
      </c>
      <c r="D298" s="19">
        <v>4474</v>
      </c>
      <c r="E298" s="18">
        <v>85137</v>
      </c>
      <c r="F298" s="18" t="s">
        <v>462</v>
      </c>
      <c r="G298" s="18" t="s">
        <v>461</v>
      </c>
      <c r="H298" s="13" t="s">
        <v>1926</v>
      </c>
      <c r="I298" s="3" t="s">
        <v>1935</v>
      </c>
      <c r="J298" s="4">
        <v>44109</v>
      </c>
      <c r="K298" s="6">
        <v>44137</v>
      </c>
      <c r="L298" s="5">
        <v>44165</v>
      </c>
      <c r="M298" s="6">
        <v>44200</v>
      </c>
      <c r="N298" s="5">
        <v>44228</v>
      </c>
      <c r="O298" s="6">
        <v>44256</v>
      </c>
      <c r="P298" s="5">
        <v>44291</v>
      </c>
      <c r="Q298" s="6">
        <v>44319</v>
      </c>
      <c r="R298" s="8">
        <v>44354</v>
      </c>
    </row>
    <row r="299" spans="1:18" x14ac:dyDescent="0.3">
      <c r="A299" s="17">
        <v>345</v>
      </c>
      <c r="B299" s="18" t="s">
        <v>463</v>
      </c>
      <c r="C299" s="18" t="s">
        <v>14</v>
      </c>
      <c r="D299" s="19">
        <v>4605</v>
      </c>
      <c r="E299" s="18">
        <v>84020</v>
      </c>
      <c r="F299" s="18" t="s">
        <v>464</v>
      </c>
      <c r="G299" s="18" t="s">
        <v>463</v>
      </c>
      <c r="H299" s="13" t="s">
        <v>1928</v>
      </c>
      <c r="I299" s="3" t="s">
        <v>1935</v>
      </c>
      <c r="J299" s="4">
        <v>44111</v>
      </c>
      <c r="K299" s="6">
        <v>44139</v>
      </c>
      <c r="L299" s="5">
        <v>44167</v>
      </c>
      <c r="M299" s="6">
        <v>44202</v>
      </c>
      <c r="N299" s="5">
        <v>44230</v>
      </c>
      <c r="O299" s="6">
        <v>44258</v>
      </c>
      <c r="P299" s="5">
        <v>44293</v>
      </c>
      <c r="Q299" s="6">
        <v>44321</v>
      </c>
      <c r="R299" s="5">
        <v>44349</v>
      </c>
    </row>
    <row r="300" spans="1:18" x14ac:dyDescent="0.3">
      <c r="A300" s="17">
        <v>348</v>
      </c>
      <c r="B300" s="18" t="s">
        <v>465</v>
      </c>
      <c r="C300" s="18" t="s">
        <v>14</v>
      </c>
      <c r="D300" s="19">
        <v>4354</v>
      </c>
      <c r="E300" s="18">
        <v>43152</v>
      </c>
      <c r="F300" s="18" t="s">
        <v>466</v>
      </c>
      <c r="G300" s="18" t="s">
        <v>465</v>
      </c>
      <c r="H300" s="13" t="s">
        <v>1930</v>
      </c>
      <c r="I300" s="3" t="s">
        <v>1935</v>
      </c>
      <c r="J300" s="8">
        <v>44123</v>
      </c>
      <c r="K300" s="6">
        <v>44144</v>
      </c>
      <c r="L300" s="5">
        <v>44172</v>
      </c>
      <c r="M300" s="6">
        <v>44207</v>
      </c>
      <c r="N300" s="5">
        <v>44235</v>
      </c>
      <c r="O300" s="6">
        <v>44263</v>
      </c>
      <c r="P300" s="5">
        <v>44298</v>
      </c>
      <c r="Q300" s="6">
        <v>44326</v>
      </c>
      <c r="R300" s="5">
        <v>44354</v>
      </c>
    </row>
    <row r="301" spans="1:18" x14ac:dyDescent="0.3">
      <c r="A301" s="13">
        <v>88</v>
      </c>
      <c r="B301" s="18" t="s">
        <v>467</v>
      </c>
      <c r="C301" s="18" t="s">
        <v>14</v>
      </c>
      <c r="D301" s="19">
        <v>4558</v>
      </c>
      <c r="E301" s="18">
        <v>84028</v>
      </c>
      <c r="F301" s="18" t="s">
        <v>468</v>
      </c>
      <c r="G301" s="18" t="s">
        <v>467</v>
      </c>
      <c r="H301" s="13" t="s">
        <v>1931</v>
      </c>
      <c r="I301" s="3" t="s">
        <v>1935</v>
      </c>
      <c r="J301" s="4">
        <v>44117</v>
      </c>
      <c r="K301" s="6">
        <v>44145</v>
      </c>
      <c r="L301" s="5">
        <v>44173</v>
      </c>
      <c r="M301" s="6">
        <v>44208</v>
      </c>
      <c r="N301" s="5">
        <v>44236</v>
      </c>
      <c r="O301" s="6">
        <v>44264</v>
      </c>
      <c r="P301" s="5">
        <v>44299</v>
      </c>
      <c r="Q301" s="6">
        <v>44327</v>
      </c>
      <c r="R301" s="5">
        <v>44355</v>
      </c>
    </row>
    <row r="302" spans="1:18" x14ac:dyDescent="0.3">
      <c r="A302" s="13">
        <v>2077</v>
      </c>
      <c r="B302" s="18" t="s">
        <v>467</v>
      </c>
      <c r="C302" s="18" t="s">
        <v>14</v>
      </c>
      <c r="D302" s="19">
        <v>4558</v>
      </c>
      <c r="E302" s="18">
        <v>265122</v>
      </c>
      <c r="F302" s="18" t="s">
        <v>469</v>
      </c>
      <c r="G302" s="18" t="s">
        <v>467</v>
      </c>
      <c r="H302" s="13" t="s">
        <v>1931</v>
      </c>
      <c r="I302" s="3" t="s">
        <v>1935</v>
      </c>
      <c r="J302" s="4">
        <v>44117</v>
      </c>
      <c r="K302" s="6">
        <v>44145</v>
      </c>
      <c r="L302" s="5">
        <v>44173</v>
      </c>
      <c r="M302" s="6">
        <v>44208</v>
      </c>
      <c r="N302" s="5">
        <v>44236</v>
      </c>
      <c r="O302" s="6">
        <v>44264</v>
      </c>
      <c r="P302" s="5">
        <v>44299</v>
      </c>
      <c r="Q302" s="6">
        <v>44327</v>
      </c>
      <c r="R302" s="5">
        <v>44355</v>
      </c>
    </row>
    <row r="303" spans="1:18" x14ac:dyDescent="0.3">
      <c r="A303" s="17">
        <v>349</v>
      </c>
      <c r="B303" s="18" t="s">
        <v>470</v>
      </c>
      <c r="C303" s="18" t="s">
        <v>14</v>
      </c>
      <c r="D303" s="19">
        <v>4666</v>
      </c>
      <c r="E303" s="18">
        <v>85149</v>
      </c>
      <c r="F303" s="18" t="s">
        <v>471</v>
      </c>
      <c r="G303" s="18" t="s">
        <v>470</v>
      </c>
      <c r="H303" s="13" t="s">
        <v>1930</v>
      </c>
      <c r="I303" s="3" t="s">
        <v>1935</v>
      </c>
      <c r="J303" s="8">
        <v>44123</v>
      </c>
      <c r="K303" s="6">
        <v>44144</v>
      </c>
      <c r="L303" s="5">
        <v>44172</v>
      </c>
      <c r="M303" s="6">
        <v>44207</v>
      </c>
      <c r="N303" s="5">
        <v>44235</v>
      </c>
      <c r="O303" s="6">
        <v>44263</v>
      </c>
      <c r="P303" s="5">
        <v>44298</v>
      </c>
      <c r="Q303" s="6">
        <v>44326</v>
      </c>
      <c r="R303" s="5">
        <v>44354</v>
      </c>
    </row>
    <row r="304" spans="1:18" x14ac:dyDescent="0.3">
      <c r="A304" s="17">
        <v>351</v>
      </c>
      <c r="B304" s="18" t="s">
        <v>472</v>
      </c>
      <c r="C304" s="18" t="s">
        <v>14</v>
      </c>
      <c r="D304" s="19">
        <v>4476</v>
      </c>
      <c r="E304" s="18">
        <v>85151</v>
      </c>
      <c r="F304" s="18" t="s">
        <v>473</v>
      </c>
      <c r="G304" s="18" t="s">
        <v>472</v>
      </c>
      <c r="H304" s="13" t="s">
        <v>1934</v>
      </c>
      <c r="I304" s="3" t="s">
        <v>1935</v>
      </c>
      <c r="J304" s="4">
        <v>44119</v>
      </c>
      <c r="K304" s="6">
        <v>44147</v>
      </c>
      <c r="L304" s="5">
        <v>44175</v>
      </c>
      <c r="M304" s="6">
        <v>44210</v>
      </c>
      <c r="N304" s="5">
        <v>44238</v>
      </c>
      <c r="O304" s="6">
        <v>44266</v>
      </c>
      <c r="P304" s="5">
        <v>44301</v>
      </c>
      <c r="Q304" s="6">
        <v>44329</v>
      </c>
      <c r="R304" s="5">
        <v>44357</v>
      </c>
    </row>
    <row r="305" spans="1:18" x14ac:dyDescent="0.3">
      <c r="A305" s="17">
        <v>353</v>
      </c>
      <c r="B305" s="18" t="s">
        <v>474</v>
      </c>
      <c r="C305" s="18" t="s">
        <v>14</v>
      </c>
      <c r="D305" s="19">
        <v>4667</v>
      </c>
      <c r="E305" s="18">
        <v>85153</v>
      </c>
      <c r="F305" s="18" t="s">
        <v>475</v>
      </c>
      <c r="G305" s="18" t="s">
        <v>474</v>
      </c>
      <c r="H305" s="13" t="s">
        <v>1930</v>
      </c>
      <c r="I305" s="3" t="s">
        <v>1935</v>
      </c>
      <c r="J305" s="8">
        <v>44123</v>
      </c>
      <c r="K305" s="6">
        <v>44144</v>
      </c>
      <c r="L305" s="5">
        <v>44172</v>
      </c>
      <c r="M305" s="6">
        <v>44207</v>
      </c>
      <c r="N305" s="5">
        <v>44235</v>
      </c>
      <c r="O305" s="6">
        <v>44263</v>
      </c>
      <c r="P305" s="5">
        <v>44298</v>
      </c>
      <c r="Q305" s="6">
        <v>44326</v>
      </c>
      <c r="R305" s="5">
        <v>44354</v>
      </c>
    </row>
    <row r="306" spans="1:18" x14ac:dyDescent="0.3">
      <c r="A306" s="17"/>
      <c r="B306" s="20" t="str">
        <f>VLOOKUP(E306,BID,5,FALSE)</f>
        <v>PERU</v>
      </c>
      <c r="C306" s="20" t="s">
        <v>14</v>
      </c>
      <c r="D306" s="20"/>
      <c r="E306" s="18">
        <v>55019668</v>
      </c>
      <c r="F306" s="18" t="str">
        <f>VLOOKUP(E306,BID,2,FALSE)</f>
        <v>RSU 56 SUMMER USDA</v>
      </c>
      <c r="G306" s="18" t="s">
        <v>1898</v>
      </c>
      <c r="H306" s="13" t="s">
        <v>1934</v>
      </c>
      <c r="I306" s="3" t="s">
        <v>1935</v>
      </c>
      <c r="J306" s="4">
        <v>44119</v>
      </c>
      <c r="K306" s="6">
        <v>44147</v>
      </c>
      <c r="L306" s="5">
        <v>44175</v>
      </c>
      <c r="M306" s="6">
        <v>44210</v>
      </c>
      <c r="N306" s="5">
        <v>44238</v>
      </c>
      <c r="O306" s="6">
        <v>44266</v>
      </c>
      <c r="P306" s="5">
        <v>44301</v>
      </c>
      <c r="Q306" s="6">
        <v>44329</v>
      </c>
      <c r="R306" s="5">
        <v>44357</v>
      </c>
    </row>
    <row r="307" spans="1:18" x14ac:dyDescent="0.3">
      <c r="A307" s="17"/>
      <c r="B307" s="18" t="s">
        <v>476</v>
      </c>
      <c r="C307" s="18" t="s">
        <v>14</v>
      </c>
      <c r="D307" s="19">
        <v>4966</v>
      </c>
      <c r="E307" s="18">
        <v>85154</v>
      </c>
      <c r="F307" s="18" t="s">
        <v>477</v>
      </c>
      <c r="G307" s="18" t="s">
        <v>476</v>
      </c>
      <c r="H307" s="13" t="s">
        <v>1930</v>
      </c>
      <c r="I307" s="3" t="s">
        <v>1935</v>
      </c>
      <c r="J307" s="8">
        <v>44123</v>
      </c>
      <c r="K307" s="6">
        <v>44144</v>
      </c>
      <c r="L307" s="5">
        <v>44172</v>
      </c>
      <c r="M307" s="6">
        <v>44207</v>
      </c>
      <c r="N307" s="5">
        <v>44235</v>
      </c>
      <c r="O307" s="6">
        <v>44263</v>
      </c>
      <c r="P307" s="5">
        <v>44298</v>
      </c>
      <c r="Q307" s="6">
        <v>44326</v>
      </c>
      <c r="R307" s="5">
        <v>44354</v>
      </c>
    </row>
    <row r="308" spans="1:18" x14ac:dyDescent="0.3">
      <c r="A308" s="17">
        <v>358</v>
      </c>
      <c r="B308" s="18" t="s">
        <v>478</v>
      </c>
      <c r="C308" s="18" t="s">
        <v>14</v>
      </c>
      <c r="D308" s="19">
        <v>4562</v>
      </c>
      <c r="E308" s="18">
        <v>85155</v>
      </c>
      <c r="F308" s="18" t="s">
        <v>479</v>
      </c>
      <c r="G308" s="18" t="s">
        <v>478</v>
      </c>
      <c r="H308" s="13" t="s">
        <v>1927</v>
      </c>
      <c r="I308" s="3" t="s">
        <v>1935</v>
      </c>
      <c r="J308" s="4">
        <v>44110</v>
      </c>
      <c r="K308" s="6">
        <v>44138</v>
      </c>
      <c r="L308" s="5">
        <v>44166</v>
      </c>
      <c r="M308" s="6">
        <v>44201</v>
      </c>
      <c r="N308" s="5">
        <v>44229</v>
      </c>
      <c r="O308" s="6">
        <v>44257</v>
      </c>
      <c r="P308" s="5">
        <v>44292</v>
      </c>
      <c r="Q308" s="6">
        <v>44320</v>
      </c>
      <c r="R308" s="5">
        <v>44348</v>
      </c>
    </row>
    <row r="309" spans="1:18" x14ac:dyDescent="0.3">
      <c r="A309" s="17">
        <v>1223</v>
      </c>
      <c r="B309" s="18" t="s">
        <v>480</v>
      </c>
      <c r="C309" s="18" t="s">
        <v>14</v>
      </c>
      <c r="D309" s="19">
        <v>4967</v>
      </c>
      <c r="E309" s="18">
        <v>42992</v>
      </c>
      <c r="F309" s="18" t="s">
        <v>481</v>
      </c>
      <c r="G309" s="18" t="s">
        <v>480</v>
      </c>
      <c r="H309" s="13" t="s">
        <v>1927</v>
      </c>
      <c r="I309" s="3" t="s">
        <v>1935</v>
      </c>
      <c r="J309" s="4">
        <v>44110</v>
      </c>
      <c r="K309" s="6">
        <v>44138</v>
      </c>
      <c r="L309" s="5">
        <v>44166</v>
      </c>
      <c r="M309" s="6">
        <v>44201</v>
      </c>
      <c r="N309" s="5">
        <v>44229</v>
      </c>
      <c r="O309" s="6">
        <v>44257</v>
      </c>
      <c r="P309" s="5">
        <v>44292</v>
      </c>
      <c r="Q309" s="6">
        <v>44320</v>
      </c>
      <c r="R309" s="5">
        <v>44348</v>
      </c>
    </row>
    <row r="310" spans="1:18" x14ac:dyDescent="0.3">
      <c r="A310" s="17">
        <v>854</v>
      </c>
      <c r="B310" s="18" t="s">
        <v>480</v>
      </c>
      <c r="C310" s="18" t="s">
        <v>14</v>
      </c>
      <c r="D310" s="19">
        <v>4967</v>
      </c>
      <c r="E310" s="18">
        <v>85344</v>
      </c>
      <c r="F310" s="18" t="s">
        <v>482</v>
      </c>
      <c r="G310" s="18" t="s">
        <v>480</v>
      </c>
      <c r="H310" s="13" t="s">
        <v>1927</v>
      </c>
      <c r="I310" s="3" t="s">
        <v>1935</v>
      </c>
      <c r="J310" s="4">
        <v>44110</v>
      </c>
      <c r="K310" s="6">
        <v>44138</v>
      </c>
      <c r="L310" s="5">
        <v>44166</v>
      </c>
      <c r="M310" s="6">
        <v>44201</v>
      </c>
      <c r="N310" s="5">
        <v>44229</v>
      </c>
      <c r="O310" s="6">
        <v>44257</v>
      </c>
      <c r="P310" s="5">
        <v>44292</v>
      </c>
      <c r="Q310" s="6">
        <v>44320</v>
      </c>
      <c r="R310" s="5">
        <v>44348</v>
      </c>
    </row>
    <row r="311" spans="1:18" x14ac:dyDescent="0.3">
      <c r="A311" s="17">
        <v>623</v>
      </c>
      <c r="B311" s="18" t="s">
        <v>483</v>
      </c>
      <c r="C311" s="18" t="s">
        <v>14</v>
      </c>
      <c r="D311" s="19">
        <v>4345</v>
      </c>
      <c r="E311" s="18">
        <v>43168</v>
      </c>
      <c r="F311" s="18" t="s">
        <v>484</v>
      </c>
      <c r="G311" s="18" t="s">
        <v>483</v>
      </c>
      <c r="H311" s="13" t="s">
        <v>1927</v>
      </c>
      <c r="I311" s="3" t="s">
        <v>1935</v>
      </c>
      <c r="J311" s="4">
        <v>44110</v>
      </c>
      <c r="K311" s="6">
        <v>44138</v>
      </c>
      <c r="L311" s="5">
        <v>44166</v>
      </c>
      <c r="M311" s="6">
        <v>44201</v>
      </c>
      <c r="N311" s="5">
        <v>44229</v>
      </c>
      <c r="O311" s="6">
        <v>44257</v>
      </c>
      <c r="P311" s="5">
        <v>44292</v>
      </c>
      <c r="Q311" s="6">
        <v>44320</v>
      </c>
      <c r="R311" s="5">
        <v>44348</v>
      </c>
    </row>
    <row r="312" spans="1:18" x14ac:dyDescent="0.3">
      <c r="A312" s="17"/>
      <c r="B312" s="18" t="s">
        <v>485</v>
      </c>
      <c r="C312" s="18" t="s">
        <v>14</v>
      </c>
      <c r="D312" s="19">
        <v>4667</v>
      </c>
      <c r="E312" s="18">
        <v>84019</v>
      </c>
      <c r="F312" s="18" t="s">
        <v>486</v>
      </c>
      <c r="G312" s="18" t="s">
        <v>485</v>
      </c>
      <c r="H312" s="13" t="s">
        <v>1930</v>
      </c>
      <c r="I312" s="3" t="s">
        <v>1935</v>
      </c>
      <c r="J312" s="8">
        <v>44123</v>
      </c>
      <c r="K312" s="6">
        <v>44144</v>
      </c>
      <c r="L312" s="5">
        <v>44172</v>
      </c>
      <c r="M312" s="6">
        <v>44207</v>
      </c>
      <c r="N312" s="5">
        <v>44235</v>
      </c>
      <c r="O312" s="6">
        <v>44263</v>
      </c>
      <c r="P312" s="5">
        <v>44298</v>
      </c>
      <c r="Q312" s="6">
        <v>44326</v>
      </c>
      <c r="R312" s="5">
        <v>44354</v>
      </c>
    </row>
    <row r="313" spans="1:18" x14ac:dyDescent="0.3">
      <c r="A313" s="17"/>
      <c r="B313" s="18" t="s">
        <v>485</v>
      </c>
      <c r="C313" s="18" t="s">
        <v>14</v>
      </c>
      <c r="D313" s="19">
        <v>4667</v>
      </c>
      <c r="E313" s="18">
        <v>245320</v>
      </c>
      <c r="F313" s="18" t="s">
        <v>485</v>
      </c>
      <c r="G313" s="18" t="s">
        <v>485</v>
      </c>
      <c r="H313" s="13" t="s">
        <v>1930</v>
      </c>
      <c r="I313" s="3" t="s">
        <v>1935</v>
      </c>
      <c r="J313" s="8">
        <v>44123</v>
      </c>
      <c r="K313" s="6">
        <v>44144</v>
      </c>
      <c r="L313" s="5">
        <v>44172</v>
      </c>
      <c r="M313" s="6">
        <v>44207</v>
      </c>
      <c r="N313" s="5">
        <v>44235</v>
      </c>
      <c r="O313" s="6">
        <v>44263</v>
      </c>
      <c r="P313" s="5">
        <v>44298</v>
      </c>
      <c r="Q313" s="6">
        <v>44326</v>
      </c>
      <c r="R313" s="5">
        <v>44354</v>
      </c>
    </row>
    <row r="314" spans="1:18" x14ac:dyDescent="0.3">
      <c r="A314" s="17">
        <v>1456</v>
      </c>
      <c r="B314" s="18" t="s">
        <v>487</v>
      </c>
      <c r="C314" s="18" t="s">
        <v>14</v>
      </c>
      <c r="D314" s="19">
        <v>4274</v>
      </c>
      <c r="E314" s="18">
        <v>85161</v>
      </c>
      <c r="F314" s="18" t="s">
        <v>489</v>
      </c>
      <c r="G314" s="18" t="s">
        <v>487</v>
      </c>
      <c r="H314" s="13" t="s">
        <v>1932</v>
      </c>
      <c r="I314" s="3" t="s">
        <v>1935</v>
      </c>
      <c r="J314" s="4">
        <v>44118</v>
      </c>
      <c r="K314" s="12">
        <v>44153</v>
      </c>
      <c r="L314" s="5">
        <v>44174</v>
      </c>
      <c r="M314" s="6">
        <v>44209</v>
      </c>
      <c r="N314" s="5">
        <v>44237</v>
      </c>
      <c r="O314" s="6">
        <v>44265</v>
      </c>
      <c r="P314" s="5">
        <v>44300</v>
      </c>
      <c r="Q314" s="6">
        <v>44328</v>
      </c>
      <c r="R314" s="5">
        <v>44356</v>
      </c>
    </row>
    <row r="315" spans="1:18" x14ac:dyDescent="0.3">
      <c r="A315" s="17">
        <v>361</v>
      </c>
      <c r="B315" s="18" t="s">
        <v>487</v>
      </c>
      <c r="C315" s="18" t="s">
        <v>14</v>
      </c>
      <c r="D315" s="19">
        <v>4274</v>
      </c>
      <c r="E315" s="18">
        <v>85160</v>
      </c>
      <c r="F315" s="18" t="s">
        <v>488</v>
      </c>
      <c r="G315" s="18" t="s">
        <v>487</v>
      </c>
      <c r="H315" s="13" t="s">
        <v>1932</v>
      </c>
      <c r="I315" s="3" t="s">
        <v>1935</v>
      </c>
      <c r="J315" s="4">
        <v>44118</v>
      </c>
      <c r="K315" s="12">
        <v>44153</v>
      </c>
      <c r="L315" s="5">
        <v>44174</v>
      </c>
      <c r="M315" s="6">
        <v>44209</v>
      </c>
      <c r="N315" s="5">
        <v>44237</v>
      </c>
      <c r="O315" s="6">
        <v>44265</v>
      </c>
      <c r="P315" s="5">
        <v>44300</v>
      </c>
      <c r="Q315" s="6">
        <v>37388</v>
      </c>
      <c r="R315" s="5">
        <v>44356</v>
      </c>
    </row>
    <row r="316" spans="1:18" x14ac:dyDescent="0.3">
      <c r="A316" s="17">
        <v>387</v>
      </c>
      <c r="B316" s="18" t="s">
        <v>490</v>
      </c>
      <c r="C316" s="18" t="s">
        <v>21</v>
      </c>
      <c r="D316" s="19">
        <v>4103</v>
      </c>
      <c r="E316" s="18">
        <v>55001149</v>
      </c>
      <c r="F316" s="18" t="s">
        <v>492</v>
      </c>
      <c r="G316" s="18" t="s">
        <v>490</v>
      </c>
      <c r="H316" s="13" t="s">
        <v>1927</v>
      </c>
      <c r="I316" s="3" t="s">
        <v>1935</v>
      </c>
      <c r="J316" s="4">
        <v>44110</v>
      </c>
      <c r="K316" s="6">
        <v>44138</v>
      </c>
      <c r="L316" s="5">
        <v>44166</v>
      </c>
      <c r="M316" s="6">
        <v>44201</v>
      </c>
      <c r="N316" s="5">
        <v>44229</v>
      </c>
      <c r="O316" s="6">
        <v>44257</v>
      </c>
      <c r="P316" s="5">
        <v>44292</v>
      </c>
      <c r="Q316" s="6">
        <v>44320</v>
      </c>
      <c r="R316" s="5">
        <v>44348</v>
      </c>
    </row>
    <row r="317" spans="1:18" x14ac:dyDescent="0.3">
      <c r="A317" s="17"/>
      <c r="B317" s="18" t="s">
        <v>490</v>
      </c>
      <c r="C317" s="18" t="s">
        <v>21</v>
      </c>
      <c r="D317" s="19">
        <v>4103</v>
      </c>
      <c r="E317" s="18">
        <v>85162</v>
      </c>
      <c r="F317" s="18" t="s">
        <v>491</v>
      </c>
      <c r="G317" s="18" t="s">
        <v>490</v>
      </c>
      <c r="H317" s="13" t="s">
        <v>1927</v>
      </c>
      <c r="I317" s="3" t="s">
        <v>1935</v>
      </c>
      <c r="J317" s="4">
        <v>44110</v>
      </c>
      <c r="K317" s="6">
        <v>44138</v>
      </c>
      <c r="L317" s="5">
        <v>44166</v>
      </c>
      <c r="M317" s="6">
        <v>44201</v>
      </c>
      <c r="N317" s="5">
        <v>44229</v>
      </c>
      <c r="O317" s="6">
        <v>44257</v>
      </c>
      <c r="P317" s="5">
        <v>44292</v>
      </c>
      <c r="Q317" s="6">
        <v>44320</v>
      </c>
      <c r="R317" s="5">
        <v>44348</v>
      </c>
    </row>
    <row r="318" spans="1:18" x14ac:dyDescent="0.3">
      <c r="A318" s="17"/>
      <c r="B318" s="20" t="str">
        <f>VLOOKUP(E318,BID,5,FALSE)</f>
        <v>PORTLAND</v>
      </c>
      <c r="C318" s="20" t="s">
        <v>14</v>
      </c>
      <c r="D318" s="20"/>
      <c r="E318" s="18">
        <v>55019648</v>
      </c>
      <c r="F318" s="18" t="str">
        <f>VLOOKUP(E318,BID,2,FALSE)</f>
        <v>SUSAN CURTIS SUMMER USDA</v>
      </c>
      <c r="G318" s="18" t="s">
        <v>490</v>
      </c>
      <c r="H318" s="13" t="s">
        <v>1927</v>
      </c>
      <c r="I318" s="3" t="s">
        <v>1935</v>
      </c>
      <c r="J318" s="4">
        <v>44110</v>
      </c>
      <c r="K318" s="6">
        <v>44138</v>
      </c>
      <c r="L318" s="5">
        <v>44166</v>
      </c>
      <c r="M318" s="6">
        <v>44201</v>
      </c>
      <c r="N318" s="5">
        <v>44229</v>
      </c>
      <c r="O318" s="6">
        <v>44257</v>
      </c>
      <c r="P318" s="5">
        <v>44292</v>
      </c>
      <c r="Q318" s="6">
        <v>44320</v>
      </c>
      <c r="R318" s="5">
        <v>44348</v>
      </c>
    </row>
    <row r="319" spans="1:18" x14ac:dyDescent="0.3">
      <c r="A319" s="17">
        <v>674</v>
      </c>
      <c r="B319" s="18" t="s">
        <v>493</v>
      </c>
      <c r="C319" s="18" t="s">
        <v>14</v>
      </c>
      <c r="D319" s="19">
        <v>4769</v>
      </c>
      <c r="E319" s="18">
        <v>84067</v>
      </c>
      <c r="F319" s="18" t="s">
        <v>495</v>
      </c>
      <c r="G319" s="18" t="s">
        <v>493</v>
      </c>
      <c r="H319" s="13" t="s">
        <v>1928</v>
      </c>
      <c r="I319" s="3" t="s">
        <v>1935</v>
      </c>
      <c r="J319" s="4">
        <v>44111</v>
      </c>
      <c r="K319" s="6">
        <v>44139</v>
      </c>
      <c r="L319" s="5">
        <v>44167</v>
      </c>
      <c r="M319" s="6">
        <v>44202</v>
      </c>
      <c r="N319" s="5">
        <v>44230</v>
      </c>
      <c r="O319" s="6">
        <v>44258</v>
      </c>
      <c r="P319" s="5">
        <v>44293</v>
      </c>
      <c r="Q319" s="6">
        <v>44321</v>
      </c>
      <c r="R319" s="5">
        <v>44349</v>
      </c>
    </row>
    <row r="320" spans="1:18" x14ac:dyDescent="0.3">
      <c r="A320" s="17"/>
      <c r="B320" s="18" t="s">
        <v>493</v>
      </c>
      <c r="C320" s="18" t="s">
        <v>14</v>
      </c>
      <c r="D320" s="19">
        <v>4769</v>
      </c>
      <c r="E320" s="18">
        <v>84051</v>
      </c>
      <c r="F320" s="18" t="s">
        <v>494</v>
      </c>
      <c r="G320" s="18" t="s">
        <v>493</v>
      </c>
      <c r="H320" s="13" t="s">
        <v>1932</v>
      </c>
      <c r="I320" s="3" t="s">
        <v>1935</v>
      </c>
      <c r="J320" s="4">
        <v>44118</v>
      </c>
      <c r="K320" s="12">
        <v>44153</v>
      </c>
      <c r="L320" s="5">
        <v>44174</v>
      </c>
      <c r="M320" s="6">
        <v>44209</v>
      </c>
      <c r="N320" s="5">
        <v>44237</v>
      </c>
      <c r="O320" s="6">
        <v>44265</v>
      </c>
      <c r="P320" s="5">
        <v>44300</v>
      </c>
      <c r="Q320" s="6">
        <v>44328</v>
      </c>
      <c r="R320" s="5">
        <v>44356</v>
      </c>
    </row>
    <row r="321" spans="1:18" x14ac:dyDescent="0.3">
      <c r="A321" s="17">
        <v>1264</v>
      </c>
      <c r="B321" s="18" t="s">
        <v>493</v>
      </c>
      <c r="C321" s="18" t="s">
        <v>14</v>
      </c>
      <c r="D321" s="19">
        <v>4769</v>
      </c>
      <c r="E321" s="18">
        <v>85319</v>
      </c>
      <c r="F321" s="18" t="s">
        <v>500</v>
      </c>
      <c r="G321" s="18" t="s">
        <v>493</v>
      </c>
      <c r="H321" s="13" t="s">
        <v>1932</v>
      </c>
      <c r="I321" s="3" t="s">
        <v>1935</v>
      </c>
      <c r="J321" s="4">
        <v>44118</v>
      </c>
      <c r="K321" s="12">
        <v>44153</v>
      </c>
      <c r="L321" s="5">
        <v>44174</v>
      </c>
      <c r="M321" s="6">
        <v>44209</v>
      </c>
      <c r="N321" s="5">
        <v>44237</v>
      </c>
      <c r="O321" s="6">
        <v>44265</v>
      </c>
      <c r="P321" s="5">
        <v>44300</v>
      </c>
      <c r="Q321" s="6">
        <v>37388</v>
      </c>
      <c r="R321" s="5">
        <v>44356</v>
      </c>
    </row>
    <row r="322" spans="1:18" x14ac:dyDescent="0.3">
      <c r="A322" s="17">
        <v>2025</v>
      </c>
      <c r="B322" s="18" t="s">
        <v>493</v>
      </c>
      <c r="C322" s="18" t="s">
        <v>14</v>
      </c>
      <c r="D322" s="19">
        <v>4769</v>
      </c>
      <c r="E322" s="18">
        <v>85156</v>
      </c>
      <c r="F322" s="18" t="s">
        <v>496</v>
      </c>
      <c r="G322" s="18" t="s">
        <v>493</v>
      </c>
      <c r="H322" s="13" t="s">
        <v>1932</v>
      </c>
      <c r="I322" s="3" t="s">
        <v>1935</v>
      </c>
      <c r="J322" s="4">
        <v>44118</v>
      </c>
      <c r="K322" s="12">
        <v>44153</v>
      </c>
      <c r="L322" s="5">
        <v>44174</v>
      </c>
      <c r="M322" s="6">
        <v>44209</v>
      </c>
      <c r="N322" s="5">
        <v>44237</v>
      </c>
      <c r="O322" s="6">
        <v>44265</v>
      </c>
      <c r="P322" s="5">
        <v>44300</v>
      </c>
      <c r="Q322" s="6">
        <v>37388</v>
      </c>
      <c r="R322" s="5">
        <v>44356</v>
      </c>
    </row>
    <row r="323" spans="1:18" x14ac:dyDescent="0.3">
      <c r="A323" s="17"/>
      <c r="B323" s="18" t="s">
        <v>493</v>
      </c>
      <c r="C323" s="18" t="s">
        <v>14</v>
      </c>
      <c r="D323" s="19">
        <v>4769</v>
      </c>
      <c r="E323" s="18">
        <v>85166</v>
      </c>
      <c r="F323" s="18" t="s">
        <v>497</v>
      </c>
      <c r="G323" s="18" t="s">
        <v>493</v>
      </c>
      <c r="H323" s="13" t="s">
        <v>1932</v>
      </c>
      <c r="I323" s="3" t="s">
        <v>1935</v>
      </c>
      <c r="J323" s="4">
        <v>44118</v>
      </c>
      <c r="K323" s="12">
        <v>44153</v>
      </c>
      <c r="L323" s="5">
        <v>44174</v>
      </c>
      <c r="M323" s="6">
        <v>44209</v>
      </c>
      <c r="N323" s="5">
        <v>44237</v>
      </c>
      <c r="O323" s="6">
        <v>44265</v>
      </c>
      <c r="P323" s="5">
        <v>44300</v>
      </c>
      <c r="Q323" s="6">
        <v>44328</v>
      </c>
      <c r="R323" s="5">
        <v>44356</v>
      </c>
    </row>
    <row r="324" spans="1:18" x14ac:dyDescent="0.3">
      <c r="A324" s="17"/>
      <c r="B324" s="18" t="s">
        <v>493</v>
      </c>
      <c r="C324" s="18" t="s">
        <v>14</v>
      </c>
      <c r="D324" s="19">
        <v>4769</v>
      </c>
      <c r="E324" s="18">
        <v>85336</v>
      </c>
      <c r="F324" s="18" t="s">
        <v>501</v>
      </c>
      <c r="G324" s="18" t="s">
        <v>493</v>
      </c>
      <c r="H324" s="13" t="s">
        <v>1932</v>
      </c>
      <c r="I324" s="3" t="s">
        <v>1935</v>
      </c>
      <c r="J324" s="4">
        <v>44118</v>
      </c>
      <c r="K324" s="12">
        <v>44153</v>
      </c>
      <c r="L324" s="5">
        <v>44174</v>
      </c>
      <c r="M324" s="6">
        <v>44209</v>
      </c>
      <c r="N324" s="5">
        <v>44237</v>
      </c>
      <c r="O324" s="6">
        <v>44265</v>
      </c>
      <c r="P324" s="5">
        <v>44300</v>
      </c>
      <c r="Q324" s="6">
        <v>37388</v>
      </c>
      <c r="R324" s="5">
        <v>44356</v>
      </c>
    </row>
    <row r="325" spans="1:18" x14ac:dyDescent="0.3">
      <c r="A325" s="17">
        <v>556</v>
      </c>
      <c r="B325" s="18" t="s">
        <v>493</v>
      </c>
      <c r="C325" s="18" t="s">
        <v>14</v>
      </c>
      <c r="D325" s="19">
        <v>4769</v>
      </c>
      <c r="E325" s="18">
        <v>85228</v>
      </c>
      <c r="F325" s="18" t="s">
        <v>498</v>
      </c>
      <c r="G325" s="18" t="s">
        <v>493</v>
      </c>
      <c r="H325" s="13" t="s">
        <v>1932</v>
      </c>
      <c r="I325" s="3" t="s">
        <v>1935</v>
      </c>
      <c r="J325" s="4">
        <v>44118</v>
      </c>
      <c r="K325" s="12">
        <v>44153</v>
      </c>
      <c r="L325" s="5">
        <v>44174</v>
      </c>
      <c r="M325" s="6">
        <v>44209</v>
      </c>
      <c r="N325" s="5">
        <v>44237</v>
      </c>
      <c r="O325" s="6">
        <v>44265</v>
      </c>
      <c r="P325" s="5">
        <v>44300</v>
      </c>
      <c r="Q325" s="6">
        <v>44328</v>
      </c>
      <c r="R325" s="5">
        <v>44356</v>
      </c>
    </row>
    <row r="326" spans="1:18" x14ac:dyDescent="0.3">
      <c r="A326" s="17"/>
      <c r="B326" s="20" t="str">
        <f>VLOOKUP(E326,BID,5,FALSE)</f>
        <v>PRESQUE ISLE</v>
      </c>
      <c r="C326" s="20" t="s">
        <v>14</v>
      </c>
      <c r="D326" s="20"/>
      <c r="E326" s="18">
        <v>55019655</v>
      </c>
      <c r="F326" s="18" t="str">
        <f>VLOOKUP(E326,BID,2,FALSE)</f>
        <v>UPWARD BOUND USDA</v>
      </c>
      <c r="G326" s="18" t="s">
        <v>493</v>
      </c>
      <c r="H326" s="13" t="s">
        <v>1932</v>
      </c>
      <c r="I326" s="3" t="s">
        <v>1935</v>
      </c>
      <c r="J326" s="4">
        <v>44118</v>
      </c>
      <c r="K326" s="12">
        <v>44153</v>
      </c>
      <c r="L326" s="5">
        <v>44174</v>
      </c>
      <c r="M326" s="6">
        <v>44209</v>
      </c>
      <c r="N326" s="5">
        <v>44237</v>
      </c>
      <c r="O326" s="6">
        <v>44265</v>
      </c>
      <c r="P326" s="5">
        <v>44300</v>
      </c>
      <c r="Q326" s="6">
        <v>44328</v>
      </c>
      <c r="R326" s="5">
        <v>44356</v>
      </c>
    </row>
    <row r="327" spans="1:18" x14ac:dyDescent="0.3">
      <c r="A327" s="17">
        <v>554</v>
      </c>
      <c r="B327" s="18" t="s">
        <v>493</v>
      </c>
      <c r="C327" s="18" t="s">
        <v>14</v>
      </c>
      <c r="D327" s="19">
        <v>4769</v>
      </c>
      <c r="E327" s="18">
        <v>85305</v>
      </c>
      <c r="F327" s="18" t="s">
        <v>499</v>
      </c>
      <c r="G327" s="18" t="s">
        <v>493</v>
      </c>
      <c r="H327" s="13" t="s">
        <v>1932</v>
      </c>
      <c r="I327" s="3" t="s">
        <v>1935</v>
      </c>
      <c r="J327" s="4">
        <v>44118</v>
      </c>
      <c r="K327" s="12">
        <v>44153</v>
      </c>
      <c r="L327" s="5">
        <v>44174</v>
      </c>
      <c r="M327" s="6">
        <v>44209</v>
      </c>
      <c r="N327" s="5">
        <v>44237</v>
      </c>
      <c r="O327" s="6">
        <v>44265</v>
      </c>
      <c r="P327" s="5">
        <v>44300</v>
      </c>
      <c r="Q327" s="6">
        <v>44328</v>
      </c>
      <c r="R327" s="5">
        <v>44356</v>
      </c>
    </row>
    <row r="328" spans="1:18" x14ac:dyDescent="0.3">
      <c r="A328" s="17"/>
      <c r="B328" s="18" t="s">
        <v>502</v>
      </c>
      <c r="C328" s="18" t="s">
        <v>14</v>
      </c>
      <c r="D328" s="19">
        <v>4668</v>
      </c>
      <c r="E328" s="18">
        <v>85167</v>
      </c>
      <c r="F328" s="18" t="s">
        <v>503</v>
      </c>
      <c r="G328" s="18" t="s">
        <v>502</v>
      </c>
      <c r="H328" s="13" t="s">
        <v>1934</v>
      </c>
      <c r="I328" s="3" t="s">
        <v>1935</v>
      </c>
      <c r="J328" s="4">
        <v>44119</v>
      </c>
      <c r="K328" s="6">
        <v>44147</v>
      </c>
      <c r="L328" s="5">
        <v>44175</v>
      </c>
      <c r="M328" s="6">
        <v>44210</v>
      </c>
      <c r="N328" s="5">
        <v>44238</v>
      </c>
      <c r="O328" s="6">
        <v>44266</v>
      </c>
      <c r="P328" s="5">
        <v>44301</v>
      </c>
      <c r="Q328" s="6">
        <v>44329</v>
      </c>
      <c r="R328" s="5">
        <v>44357</v>
      </c>
    </row>
    <row r="329" spans="1:18" x14ac:dyDescent="0.3">
      <c r="A329" s="17">
        <v>1353</v>
      </c>
      <c r="B329" s="18" t="s">
        <v>504</v>
      </c>
      <c r="C329" s="18" t="s">
        <v>14</v>
      </c>
      <c r="D329" s="19">
        <v>4693</v>
      </c>
      <c r="E329" s="18">
        <v>82240</v>
      </c>
      <c r="F329" s="18" t="s">
        <v>505</v>
      </c>
      <c r="G329" s="18" t="s">
        <v>504</v>
      </c>
      <c r="H329" s="13" t="s">
        <v>1930</v>
      </c>
      <c r="I329" s="3" t="s">
        <v>1935</v>
      </c>
      <c r="J329" s="8">
        <v>44123</v>
      </c>
      <c r="K329" s="6">
        <v>44144</v>
      </c>
      <c r="L329" s="5">
        <v>44172</v>
      </c>
      <c r="M329" s="6">
        <v>44207</v>
      </c>
      <c r="N329" s="5">
        <v>44235</v>
      </c>
      <c r="O329" s="6">
        <v>44263</v>
      </c>
      <c r="P329" s="5">
        <v>44298</v>
      </c>
      <c r="Q329" s="6">
        <v>44326</v>
      </c>
      <c r="R329" s="5">
        <v>44354</v>
      </c>
    </row>
    <row r="330" spans="1:18" x14ac:dyDescent="0.3">
      <c r="A330" s="17"/>
      <c r="B330" s="18" t="s">
        <v>504</v>
      </c>
      <c r="C330" s="18" t="s">
        <v>14</v>
      </c>
      <c r="D330" s="19">
        <v>4664</v>
      </c>
      <c r="E330" s="18">
        <v>85220</v>
      </c>
      <c r="F330" s="18" t="s">
        <v>506</v>
      </c>
      <c r="G330" s="18" t="s">
        <v>504</v>
      </c>
      <c r="H330" s="13" t="s">
        <v>1930</v>
      </c>
      <c r="I330" s="3" t="s">
        <v>1935</v>
      </c>
      <c r="J330" s="8">
        <v>44123</v>
      </c>
      <c r="K330" s="6">
        <v>44144</v>
      </c>
      <c r="L330" s="5">
        <v>44172</v>
      </c>
      <c r="M330" s="6">
        <v>44207</v>
      </c>
      <c r="N330" s="5">
        <v>44235</v>
      </c>
      <c r="O330" s="6">
        <v>44263</v>
      </c>
      <c r="P330" s="5">
        <v>44298</v>
      </c>
      <c r="Q330" s="6">
        <v>44326</v>
      </c>
      <c r="R330" s="5">
        <v>44354</v>
      </c>
    </row>
    <row r="331" spans="1:18" x14ac:dyDescent="0.3">
      <c r="A331" s="17"/>
      <c r="B331" s="18" t="s">
        <v>507</v>
      </c>
      <c r="C331" s="18" t="s">
        <v>21</v>
      </c>
      <c r="D331" s="19">
        <v>4346</v>
      </c>
      <c r="E331" s="18">
        <v>85353</v>
      </c>
      <c r="F331" s="18" t="s">
        <v>246</v>
      </c>
      <c r="G331" s="18" t="s">
        <v>507</v>
      </c>
      <c r="H331" s="13" t="s">
        <v>1929</v>
      </c>
      <c r="I331" s="3" t="s">
        <v>1935</v>
      </c>
      <c r="J331" s="4">
        <v>44112</v>
      </c>
      <c r="K331" s="6">
        <v>44140</v>
      </c>
      <c r="L331" s="5">
        <v>44168</v>
      </c>
      <c r="M331" s="6">
        <v>44203</v>
      </c>
      <c r="N331" s="5">
        <v>44231</v>
      </c>
      <c r="O331" s="6">
        <v>44259</v>
      </c>
      <c r="P331" s="5">
        <v>44294</v>
      </c>
      <c r="Q331" s="6">
        <v>44322</v>
      </c>
      <c r="R331" s="5">
        <v>44350</v>
      </c>
    </row>
    <row r="332" spans="1:18" x14ac:dyDescent="0.3">
      <c r="A332" s="17">
        <v>1480</v>
      </c>
      <c r="B332" s="18" t="s">
        <v>508</v>
      </c>
      <c r="C332" s="18" t="s">
        <v>14</v>
      </c>
      <c r="D332" s="19">
        <v>4970</v>
      </c>
      <c r="E332" s="18">
        <v>85169</v>
      </c>
      <c r="F332" s="18" t="s">
        <v>509</v>
      </c>
      <c r="G332" s="18" t="s">
        <v>508</v>
      </c>
      <c r="H332" s="13" t="s">
        <v>1929</v>
      </c>
      <c r="I332" s="3" t="s">
        <v>1935</v>
      </c>
      <c r="J332" s="4">
        <v>44112</v>
      </c>
      <c r="K332" s="6">
        <v>44140</v>
      </c>
      <c r="L332" s="5">
        <v>44168</v>
      </c>
      <c r="M332" s="6">
        <v>44203</v>
      </c>
      <c r="N332" s="5">
        <v>44231</v>
      </c>
      <c r="O332" s="6">
        <v>44259</v>
      </c>
      <c r="P332" s="5">
        <v>44294</v>
      </c>
      <c r="Q332" s="6">
        <v>44322</v>
      </c>
      <c r="R332" s="5">
        <v>44350</v>
      </c>
    </row>
    <row r="333" spans="1:18" x14ac:dyDescent="0.3">
      <c r="A333" s="17">
        <v>2024</v>
      </c>
      <c r="B333" s="18" t="s">
        <v>508</v>
      </c>
      <c r="C333" s="18" t="s">
        <v>14</v>
      </c>
      <c r="D333" s="19">
        <v>4970</v>
      </c>
      <c r="E333" s="18">
        <v>245330</v>
      </c>
      <c r="F333" s="18" t="s">
        <v>510</v>
      </c>
      <c r="G333" s="18" t="s">
        <v>508</v>
      </c>
      <c r="H333" s="13" t="s">
        <v>1929</v>
      </c>
      <c r="I333" s="3" t="s">
        <v>1935</v>
      </c>
      <c r="J333" s="4">
        <v>44112</v>
      </c>
      <c r="K333" s="6">
        <v>44140</v>
      </c>
      <c r="L333" s="5">
        <v>44168</v>
      </c>
      <c r="M333" s="6">
        <v>44203</v>
      </c>
      <c r="N333" s="5">
        <v>44231</v>
      </c>
      <c r="O333" s="6">
        <v>44259</v>
      </c>
      <c r="P333" s="5">
        <v>44294</v>
      </c>
      <c r="Q333" s="6">
        <v>44322</v>
      </c>
      <c r="R333" s="5">
        <v>44350</v>
      </c>
    </row>
    <row r="334" spans="1:18" x14ac:dyDescent="0.3">
      <c r="A334" s="17">
        <v>180</v>
      </c>
      <c r="B334" s="18" t="s">
        <v>511</v>
      </c>
      <c r="C334" s="18" t="s">
        <v>14</v>
      </c>
      <c r="D334" s="19">
        <v>4355</v>
      </c>
      <c r="E334" s="18">
        <v>43324</v>
      </c>
      <c r="F334" s="18" t="s">
        <v>512</v>
      </c>
      <c r="G334" s="18" t="s">
        <v>511</v>
      </c>
      <c r="H334" s="13" t="s">
        <v>1932</v>
      </c>
      <c r="I334" s="3" t="s">
        <v>1935</v>
      </c>
      <c r="J334" s="4">
        <v>44118</v>
      </c>
      <c r="K334" s="12">
        <v>44153</v>
      </c>
      <c r="L334" s="5">
        <v>44174</v>
      </c>
      <c r="M334" s="6">
        <v>44209</v>
      </c>
      <c r="N334" s="5">
        <v>44237</v>
      </c>
      <c r="O334" s="6">
        <v>44265</v>
      </c>
      <c r="P334" s="5">
        <v>44300</v>
      </c>
      <c r="Q334" s="6">
        <v>37388</v>
      </c>
      <c r="R334" s="5">
        <v>44356</v>
      </c>
    </row>
    <row r="335" spans="1:18" x14ac:dyDescent="0.3">
      <c r="A335" s="17"/>
      <c r="B335" s="18" t="s">
        <v>511</v>
      </c>
      <c r="C335" s="18" t="s">
        <v>14</v>
      </c>
      <c r="D335" s="19">
        <v>4355</v>
      </c>
      <c r="E335" s="18">
        <v>85101</v>
      </c>
      <c r="F335" s="18" t="s">
        <v>513</v>
      </c>
      <c r="G335" s="18" t="s">
        <v>511</v>
      </c>
      <c r="H335" s="13" t="s">
        <v>1932</v>
      </c>
      <c r="I335" s="3" t="s">
        <v>1935</v>
      </c>
      <c r="J335" s="4">
        <v>44118</v>
      </c>
      <c r="K335" s="12">
        <v>44153</v>
      </c>
      <c r="L335" s="5">
        <v>44174</v>
      </c>
      <c r="M335" s="6">
        <v>44209</v>
      </c>
      <c r="N335" s="5">
        <v>44237</v>
      </c>
      <c r="O335" s="6">
        <v>44265</v>
      </c>
      <c r="P335" s="5">
        <v>44300</v>
      </c>
      <c r="Q335" s="6">
        <v>44328</v>
      </c>
      <c r="R335" s="5">
        <v>44356</v>
      </c>
    </row>
    <row r="336" spans="1:18" x14ac:dyDescent="0.3">
      <c r="A336" s="17">
        <v>1467</v>
      </c>
      <c r="B336" s="18" t="s">
        <v>511</v>
      </c>
      <c r="C336" s="18" t="s">
        <v>14</v>
      </c>
      <c r="D336" s="19">
        <v>4355</v>
      </c>
      <c r="E336" s="18">
        <v>85171</v>
      </c>
      <c r="F336" s="18" t="s">
        <v>514</v>
      </c>
      <c r="G336" s="18" t="s">
        <v>511</v>
      </c>
      <c r="H336" s="13" t="s">
        <v>1932</v>
      </c>
      <c r="I336" s="3" t="s">
        <v>1935</v>
      </c>
      <c r="J336" s="4">
        <v>44118</v>
      </c>
      <c r="K336" s="12">
        <v>44153</v>
      </c>
      <c r="L336" s="5">
        <v>44174</v>
      </c>
      <c r="M336" s="6">
        <v>44209</v>
      </c>
      <c r="N336" s="5">
        <v>44237</v>
      </c>
      <c r="O336" s="6">
        <v>44265</v>
      </c>
      <c r="P336" s="5">
        <v>44300</v>
      </c>
      <c r="Q336" s="6">
        <v>37388</v>
      </c>
      <c r="R336" s="5">
        <v>44356</v>
      </c>
    </row>
    <row r="337" spans="1:18" x14ac:dyDescent="0.3">
      <c r="A337" s="13">
        <v>404</v>
      </c>
      <c r="B337" s="18" t="s">
        <v>515</v>
      </c>
      <c r="C337" s="18" t="s">
        <v>14</v>
      </c>
      <c r="D337" s="19">
        <v>4357</v>
      </c>
      <c r="E337" s="18">
        <v>85173</v>
      </c>
      <c r="F337" s="18" t="s">
        <v>516</v>
      </c>
      <c r="G337" s="18" t="s">
        <v>515</v>
      </c>
      <c r="H337" s="13" t="s">
        <v>1931</v>
      </c>
      <c r="I337" s="3" t="s">
        <v>1935</v>
      </c>
      <c r="J337" s="4">
        <v>44117</v>
      </c>
      <c r="K337" s="6">
        <v>44145</v>
      </c>
      <c r="L337" s="5">
        <v>44173</v>
      </c>
      <c r="M337" s="6">
        <v>44208</v>
      </c>
      <c r="N337" s="5">
        <v>44236</v>
      </c>
      <c r="O337" s="6">
        <v>44264</v>
      </c>
      <c r="P337" s="5">
        <v>44299</v>
      </c>
      <c r="Q337" s="6">
        <v>44327</v>
      </c>
      <c r="R337" s="5">
        <v>44355</v>
      </c>
    </row>
    <row r="338" spans="1:18" x14ac:dyDescent="0.3">
      <c r="A338" s="17">
        <v>405</v>
      </c>
      <c r="B338" s="18" t="s">
        <v>517</v>
      </c>
      <c r="C338" s="18" t="s">
        <v>14</v>
      </c>
      <c r="D338" s="19">
        <v>4671</v>
      </c>
      <c r="E338" s="18">
        <v>85176</v>
      </c>
      <c r="F338" s="18" t="s">
        <v>518</v>
      </c>
      <c r="G338" s="18" t="s">
        <v>517</v>
      </c>
      <c r="H338" s="13" t="s">
        <v>1930</v>
      </c>
      <c r="I338" s="3" t="s">
        <v>1935</v>
      </c>
      <c r="J338" s="8">
        <v>44123</v>
      </c>
      <c r="K338" s="6">
        <v>44144</v>
      </c>
      <c r="L338" s="5">
        <v>44172</v>
      </c>
      <c r="M338" s="6">
        <v>44207</v>
      </c>
      <c r="N338" s="5">
        <v>44235</v>
      </c>
      <c r="O338" s="6">
        <v>44263</v>
      </c>
      <c r="P338" s="5">
        <v>44298</v>
      </c>
      <c r="Q338" s="6">
        <v>44326</v>
      </c>
      <c r="R338" s="5">
        <v>44354</v>
      </c>
    </row>
    <row r="339" spans="1:18" x14ac:dyDescent="0.3">
      <c r="A339" s="17"/>
      <c r="B339" s="18" t="s">
        <v>519</v>
      </c>
      <c r="C339" s="18" t="s">
        <v>14</v>
      </c>
      <c r="D339" s="19">
        <v>4861</v>
      </c>
      <c r="E339" s="18">
        <v>211730</v>
      </c>
      <c r="F339" s="18" t="s">
        <v>524</v>
      </c>
      <c r="G339" s="18" t="s">
        <v>519</v>
      </c>
      <c r="H339" s="13" t="s">
        <v>1927</v>
      </c>
      <c r="I339" s="3" t="s">
        <v>1935</v>
      </c>
      <c r="J339" s="4">
        <v>44110</v>
      </c>
      <c r="K339" s="6">
        <v>44138</v>
      </c>
      <c r="L339" s="5">
        <v>44166</v>
      </c>
      <c r="M339" s="6">
        <v>44201</v>
      </c>
      <c r="N339" s="5">
        <v>44229</v>
      </c>
      <c r="O339" s="6">
        <v>44257</v>
      </c>
      <c r="P339" s="5">
        <v>44292</v>
      </c>
      <c r="Q339" s="6">
        <v>44320</v>
      </c>
      <c r="R339" s="5">
        <v>44348</v>
      </c>
    </row>
    <row r="340" spans="1:18" x14ac:dyDescent="0.3">
      <c r="A340" s="17"/>
      <c r="B340" s="18" t="s">
        <v>519</v>
      </c>
      <c r="C340" s="18" t="s">
        <v>14</v>
      </c>
      <c r="D340" s="19">
        <v>4841</v>
      </c>
      <c r="E340" s="18">
        <v>16275</v>
      </c>
      <c r="F340" s="18" t="s">
        <v>520</v>
      </c>
      <c r="G340" s="18" t="s">
        <v>519</v>
      </c>
      <c r="H340" s="13" t="s">
        <v>1927</v>
      </c>
      <c r="I340" s="3" t="s">
        <v>1935</v>
      </c>
      <c r="J340" s="4">
        <v>44110</v>
      </c>
      <c r="K340" s="6">
        <v>44138</v>
      </c>
      <c r="L340" s="5">
        <v>44166</v>
      </c>
      <c r="M340" s="6">
        <v>44201</v>
      </c>
      <c r="N340" s="5">
        <v>44229</v>
      </c>
      <c r="O340" s="6">
        <v>44257</v>
      </c>
      <c r="P340" s="5">
        <v>44292</v>
      </c>
      <c r="Q340" s="6">
        <v>44320</v>
      </c>
      <c r="R340" s="5">
        <v>44348</v>
      </c>
    </row>
    <row r="341" spans="1:18" x14ac:dyDescent="0.3">
      <c r="A341" s="13">
        <v>229</v>
      </c>
      <c r="B341" s="18" t="s">
        <v>519</v>
      </c>
      <c r="C341" s="18" t="s">
        <v>14</v>
      </c>
      <c r="D341" s="19">
        <v>4841</v>
      </c>
      <c r="E341" s="18">
        <v>85059</v>
      </c>
      <c r="F341" s="18" t="s">
        <v>523</v>
      </c>
      <c r="G341" s="18" t="s">
        <v>519</v>
      </c>
      <c r="H341" s="13" t="s">
        <v>1931</v>
      </c>
      <c r="I341" s="3" t="s">
        <v>1935</v>
      </c>
      <c r="J341" s="4">
        <v>44117</v>
      </c>
      <c r="K341" s="6">
        <v>44145</v>
      </c>
      <c r="L341" s="5">
        <v>44173</v>
      </c>
      <c r="M341" s="6">
        <v>44208</v>
      </c>
      <c r="N341" s="5">
        <v>44236</v>
      </c>
      <c r="O341" s="6">
        <v>44264</v>
      </c>
      <c r="P341" s="5">
        <v>44299</v>
      </c>
      <c r="Q341" s="6">
        <v>44327</v>
      </c>
      <c r="R341" s="5">
        <v>44355</v>
      </c>
    </row>
    <row r="342" spans="1:18" x14ac:dyDescent="0.3">
      <c r="A342" s="13">
        <v>1452</v>
      </c>
      <c r="B342" s="18" t="s">
        <v>519</v>
      </c>
      <c r="C342" s="18" t="s">
        <v>14</v>
      </c>
      <c r="D342" s="19">
        <v>4821</v>
      </c>
      <c r="E342" s="18">
        <v>18131</v>
      </c>
      <c r="F342" s="18" t="s">
        <v>521</v>
      </c>
      <c r="G342" s="18" t="s">
        <v>519</v>
      </c>
      <c r="H342" s="13" t="s">
        <v>1931</v>
      </c>
      <c r="I342" s="3" t="s">
        <v>1935</v>
      </c>
      <c r="J342" s="4">
        <v>44117</v>
      </c>
      <c r="K342" s="6">
        <v>44145</v>
      </c>
      <c r="L342" s="5">
        <v>44173</v>
      </c>
      <c r="M342" s="6">
        <v>44208</v>
      </c>
      <c r="N342" s="5">
        <v>44236</v>
      </c>
      <c r="O342" s="6">
        <v>44264</v>
      </c>
      <c r="P342" s="5">
        <v>44299</v>
      </c>
      <c r="Q342" s="6">
        <v>44327</v>
      </c>
      <c r="R342" s="5">
        <v>44355</v>
      </c>
    </row>
    <row r="343" spans="1:18" x14ac:dyDescent="0.3">
      <c r="A343" s="13">
        <v>603</v>
      </c>
      <c r="B343" s="18" t="s">
        <v>519</v>
      </c>
      <c r="C343" s="18" t="s">
        <v>14</v>
      </c>
      <c r="D343" s="19">
        <v>4841</v>
      </c>
      <c r="E343" s="18">
        <v>43310</v>
      </c>
      <c r="F343" s="18" t="s">
        <v>522</v>
      </c>
      <c r="G343" s="18" t="s">
        <v>519</v>
      </c>
      <c r="H343" s="13" t="s">
        <v>1931</v>
      </c>
      <c r="I343" s="3" t="s">
        <v>1935</v>
      </c>
      <c r="J343" s="4">
        <v>44117</v>
      </c>
      <c r="K343" s="6">
        <v>44145</v>
      </c>
      <c r="L343" s="5">
        <v>44173</v>
      </c>
      <c r="M343" s="6">
        <v>44208</v>
      </c>
      <c r="N343" s="5">
        <v>44236</v>
      </c>
      <c r="O343" s="6">
        <v>44264</v>
      </c>
      <c r="P343" s="5">
        <v>44299</v>
      </c>
      <c r="Q343" s="6">
        <v>44327</v>
      </c>
      <c r="R343" s="5">
        <v>44355</v>
      </c>
    </row>
    <row r="344" spans="1:18" x14ac:dyDescent="0.3">
      <c r="A344" s="13">
        <v>1023</v>
      </c>
      <c r="B344" s="18" t="s">
        <v>519</v>
      </c>
      <c r="C344" s="18" t="s">
        <v>14</v>
      </c>
      <c r="D344" s="19">
        <v>4841</v>
      </c>
      <c r="E344" s="18">
        <v>55045449</v>
      </c>
      <c r="F344" s="18" t="s">
        <v>1922</v>
      </c>
      <c r="G344" s="18" t="s">
        <v>519</v>
      </c>
      <c r="H344" s="13" t="s">
        <v>1931</v>
      </c>
      <c r="I344" s="3" t="s">
        <v>1935</v>
      </c>
      <c r="J344" s="5">
        <v>44117</v>
      </c>
      <c r="K344" s="6">
        <v>44145</v>
      </c>
      <c r="L344" s="5">
        <v>44173</v>
      </c>
      <c r="M344" s="6">
        <v>44208</v>
      </c>
      <c r="N344" s="5">
        <v>44236</v>
      </c>
      <c r="O344" s="6">
        <v>44264</v>
      </c>
      <c r="P344" s="5">
        <v>44299</v>
      </c>
      <c r="Q344" s="6">
        <v>44327</v>
      </c>
      <c r="R344" s="5">
        <v>44355</v>
      </c>
    </row>
    <row r="345" spans="1:18" x14ac:dyDescent="0.3">
      <c r="A345" s="13">
        <v>1065</v>
      </c>
      <c r="B345" s="18" t="s">
        <v>525</v>
      </c>
      <c r="C345" s="18" t="s">
        <v>14</v>
      </c>
      <c r="D345" s="19">
        <v>4856</v>
      </c>
      <c r="E345" s="18">
        <v>82241</v>
      </c>
      <c r="F345" s="18" t="s">
        <v>526</v>
      </c>
      <c r="G345" s="18" t="s">
        <v>525</v>
      </c>
      <c r="H345" s="13" t="s">
        <v>1931</v>
      </c>
      <c r="I345" s="3" t="s">
        <v>1935</v>
      </c>
      <c r="J345" s="4">
        <v>44117</v>
      </c>
      <c r="K345" s="6">
        <v>44145</v>
      </c>
      <c r="L345" s="5">
        <v>44173</v>
      </c>
      <c r="M345" s="6">
        <v>44208</v>
      </c>
      <c r="N345" s="5">
        <v>44236</v>
      </c>
      <c r="O345" s="6">
        <v>44264</v>
      </c>
      <c r="P345" s="5">
        <v>44299</v>
      </c>
      <c r="Q345" s="6">
        <v>44327</v>
      </c>
      <c r="R345" s="5">
        <v>44355</v>
      </c>
    </row>
    <row r="346" spans="1:18" x14ac:dyDescent="0.3">
      <c r="A346" s="13"/>
      <c r="B346" s="18" t="s">
        <v>525</v>
      </c>
      <c r="C346" s="18" t="s">
        <v>14</v>
      </c>
      <c r="D346" s="19">
        <v>4856</v>
      </c>
      <c r="E346" s="18">
        <v>217582</v>
      </c>
      <c r="F346" s="18" t="s">
        <v>527</v>
      </c>
      <c r="G346" s="18" t="s">
        <v>525</v>
      </c>
      <c r="H346" s="13" t="s">
        <v>1931</v>
      </c>
      <c r="I346" s="3" t="s">
        <v>1935</v>
      </c>
      <c r="J346" s="4">
        <v>44117</v>
      </c>
      <c r="K346" s="6">
        <v>44145</v>
      </c>
      <c r="L346" s="5">
        <v>44173</v>
      </c>
      <c r="M346" s="6">
        <v>44208</v>
      </c>
      <c r="N346" s="5">
        <v>44236</v>
      </c>
      <c r="O346" s="6">
        <v>44264</v>
      </c>
      <c r="P346" s="5">
        <v>44299</v>
      </c>
      <c r="Q346" s="6">
        <v>44327</v>
      </c>
      <c r="R346" s="5">
        <v>44355</v>
      </c>
    </row>
    <row r="347" spans="1:18" x14ac:dyDescent="0.3">
      <c r="A347" s="13">
        <v>746</v>
      </c>
      <c r="B347" s="18" t="s">
        <v>583</v>
      </c>
      <c r="C347" s="18" t="s">
        <v>14</v>
      </c>
      <c r="D347" s="19">
        <v>3908</v>
      </c>
      <c r="E347" s="18">
        <v>84014</v>
      </c>
      <c r="F347" s="18" t="s">
        <v>585</v>
      </c>
      <c r="G347" s="18" t="s">
        <v>953</v>
      </c>
      <c r="H347" s="13" t="s">
        <v>1931</v>
      </c>
      <c r="I347" s="3" t="s">
        <v>1935</v>
      </c>
      <c r="J347" s="4">
        <v>44117</v>
      </c>
      <c r="K347" s="6">
        <v>44145</v>
      </c>
      <c r="L347" s="5">
        <v>44173</v>
      </c>
      <c r="M347" s="6">
        <v>44208</v>
      </c>
      <c r="N347" s="5">
        <v>44236</v>
      </c>
      <c r="O347" s="6">
        <v>44264</v>
      </c>
      <c r="P347" s="5">
        <v>44299</v>
      </c>
      <c r="Q347" s="6">
        <v>44327</v>
      </c>
      <c r="R347" s="5">
        <v>44355</v>
      </c>
    </row>
    <row r="348" spans="1:18" x14ac:dyDescent="0.3">
      <c r="A348" s="17"/>
      <c r="B348" s="18" t="s">
        <v>528</v>
      </c>
      <c r="C348" s="18" t="s">
        <v>14</v>
      </c>
      <c r="D348" s="19">
        <v>4963</v>
      </c>
      <c r="E348" s="18">
        <v>234804</v>
      </c>
      <c r="F348" s="18" t="s">
        <v>529</v>
      </c>
      <c r="G348" s="18" t="s">
        <v>1754</v>
      </c>
      <c r="H348" s="13" t="s">
        <v>1926</v>
      </c>
      <c r="I348" s="3" t="s">
        <v>1935</v>
      </c>
      <c r="J348" s="4">
        <v>44109</v>
      </c>
      <c r="K348" s="6">
        <v>44137</v>
      </c>
      <c r="L348" s="5">
        <v>44165</v>
      </c>
      <c r="M348" s="6">
        <v>44200</v>
      </c>
      <c r="N348" s="5">
        <v>44228</v>
      </c>
      <c r="O348" s="6">
        <v>44256</v>
      </c>
      <c r="P348" s="5">
        <v>44291</v>
      </c>
      <c r="Q348" s="6">
        <v>44319</v>
      </c>
      <c r="R348" s="8">
        <v>44354</v>
      </c>
    </row>
    <row r="349" spans="1:18" x14ac:dyDescent="0.3">
      <c r="A349" s="17">
        <v>706</v>
      </c>
      <c r="B349" s="18" t="s">
        <v>577</v>
      </c>
      <c r="C349" s="18" t="s">
        <v>14</v>
      </c>
      <c r="D349" s="19">
        <v>4281</v>
      </c>
      <c r="E349" s="18">
        <v>258976</v>
      </c>
      <c r="F349" s="18" t="s">
        <v>765</v>
      </c>
      <c r="G349" s="18" t="s">
        <v>1796</v>
      </c>
      <c r="H349" s="13" t="s">
        <v>1928</v>
      </c>
      <c r="I349" s="3" t="s">
        <v>1935</v>
      </c>
      <c r="J349" s="4">
        <v>44111</v>
      </c>
      <c r="K349" s="6">
        <v>44139</v>
      </c>
      <c r="L349" s="5">
        <v>44167</v>
      </c>
      <c r="M349" s="6">
        <v>44202</v>
      </c>
      <c r="N349" s="5">
        <v>44230</v>
      </c>
      <c r="O349" s="6">
        <v>44258</v>
      </c>
      <c r="P349" s="5">
        <v>44293</v>
      </c>
      <c r="Q349" s="6">
        <v>44321</v>
      </c>
      <c r="R349" s="5">
        <v>44349</v>
      </c>
    </row>
    <row r="350" spans="1:18" x14ac:dyDescent="0.3">
      <c r="A350" s="17"/>
      <c r="B350" s="18" t="s">
        <v>590</v>
      </c>
      <c r="C350" s="18" t="s">
        <v>21</v>
      </c>
      <c r="D350" s="19">
        <v>4106</v>
      </c>
      <c r="E350" s="18">
        <v>199380</v>
      </c>
      <c r="F350" s="18" t="s">
        <v>593</v>
      </c>
      <c r="G350" s="18" t="s">
        <v>1662</v>
      </c>
      <c r="H350" s="13" t="s">
        <v>1927</v>
      </c>
      <c r="I350" s="3" t="s">
        <v>1935</v>
      </c>
      <c r="J350" s="4">
        <v>44110</v>
      </c>
      <c r="K350" s="6">
        <v>44138</v>
      </c>
      <c r="L350" s="5">
        <v>44166</v>
      </c>
      <c r="M350" s="6">
        <v>44201</v>
      </c>
      <c r="N350" s="5">
        <v>44229</v>
      </c>
      <c r="O350" s="6">
        <v>44257</v>
      </c>
      <c r="P350" s="5">
        <v>44292</v>
      </c>
      <c r="Q350" s="6">
        <v>44320</v>
      </c>
      <c r="R350" s="5">
        <v>44348</v>
      </c>
    </row>
    <row r="351" spans="1:18" x14ac:dyDescent="0.3">
      <c r="A351" s="17">
        <v>645</v>
      </c>
      <c r="B351" s="18" t="s">
        <v>590</v>
      </c>
      <c r="C351" s="18" t="s">
        <v>21</v>
      </c>
      <c r="D351" s="19">
        <v>4106</v>
      </c>
      <c r="E351" s="18">
        <v>210586</v>
      </c>
      <c r="F351" s="18" t="s">
        <v>594</v>
      </c>
      <c r="G351" s="18" t="s">
        <v>1662</v>
      </c>
      <c r="H351" s="13" t="s">
        <v>1927</v>
      </c>
      <c r="I351" s="3" t="s">
        <v>1935</v>
      </c>
      <c r="J351" s="4">
        <v>44110</v>
      </c>
      <c r="K351" s="6">
        <v>44138</v>
      </c>
      <c r="L351" s="5">
        <v>44166</v>
      </c>
      <c r="M351" s="6">
        <v>44201</v>
      </c>
      <c r="N351" s="5">
        <v>44229</v>
      </c>
      <c r="O351" s="6">
        <v>44257</v>
      </c>
      <c r="P351" s="5">
        <v>44292</v>
      </c>
      <c r="Q351" s="6">
        <v>44320</v>
      </c>
      <c r="R351" s="5">
        <v>44348</v>
      </c>
    </row>
    <row r="352" spans="1:18" x14ac:dyDescent="0.3">
      <c r="A352" s="17">
        <v>489</v>
      </c>
      <c r="B352" s="18" t="s">
        <v>530</v>
      </c>
      <c r="C352" s="18" t="s">
        <v>14</v>
      </c>
      <c r="D352" s="19">
        <v>4280</v>
      </c>
      <c r="E352" s="18">
        <v>37760</v>
      </c>
      <c r="F352" s="18" t="s">
        <v>531</v>
      </c>
      <c r="G352" s="18" t="s">
        <v>530</v>
      </c>
      <c r="H352" s="13" t="s">
        <v>1928</v>
      </c>
      <c r="I352" s="3" t="s">
        <v>1935</v>
      </c>
      <c r="J352" s="4">
        <v>44111</v>
      </c>
      <c r="K352" s="6">
        <v>44139</v>
      </c>
      <c r="L352" s="5">
        <v>44167</v>
      </c>
      <c r="M352" s="6">
        <v>44202</v>
      </c>
      <c r="N352" s="5">
        <v>44230</v>
      </c>
      <c r="O352" s="6">
        <v>44258</v>
      </c>
      <c r="P352" s="5">
        <v>44293</v>
      </c>
      <c r="Q352" s="6">
        <v>44321</v>
      </c>
      <c r="R352" s="5">
        <v>44349</v>
      </c>
    </row>
    <row r="353" spans="1:18" x14ac:dyDescent="0.3">
      <c r="A353" s="17">
        <v>799</v>
      </c>
      <c r="B353" s="18" t="s">
        <v>530</v>
      </c>
      <c r="C353" s="18" t="s">
        <v>14</v>
      </c>
      <c r="D353" s="19">
        <v>4280</v>
      </c>
      <c r="E353" s="18">
        <v>258974</v>
      </c>
      <c r="F353" s="18" t="s">
        <v>533</v>
      </c>
      <c r="G353" s="18" t="s">
        <v>530</v>
      </c>
      <c r="H353" s="13" t="s">
        <v>1928</v>
      </c>
      <c r="I353" s="3" t="s">
        <v>1935</v>
      </c>
      <c r="J353" s="4">
        <v>44111</v>
      </c>
      <c r="K353" s="6">
        <v>44139</v>
      </c>
      <c r="L353" s="5">
        <v>44167</v>
      </c>
      <c r="M353" s="6">
        <v>44202</v>
      </c>
      <c r="N353" s="5">
        <v>44230</v>
      </c>
      <c r="O353" s="6">
        <v>44258</v>
      </c>
      <c r="P353" s="5">
        <v>44293</v>
      </c>
      <c r="Q353" s="6">
        <v>44321</v>
      </c>
      <c r="R353" s="5">
        <v>44349</v>
      </c>
    </row>
    <row r="354" spans="1:18" x14ac:dyDescent="0.3">
      <c r="A354" s="17">
        <v>489</v>
      </c>
      <c r="B354" s="18" t="s">
        <v>530</v>
      </c>
      <c r="C354" s="18" t="s">
        <v>14</v>
      </c>
      <c r="D354" s="19">
        <v>4280</v>
      </c>
      <c r="E354" s="18">
        <v>85180</v>
      </c>
      <c r="F354" s="18" t="s">
        <v>532</v>
      </c>
      <c r="G354" s="18" t="s">
        <v>530</v>
      </c>
      <c r="H354" s="13" t="s">
        <v>1928</v>
      </c>
      <c r="I354" s="3" t="s">
        <v>1935</v>
      </c>
      <c r="J354" s="4">
        <v>44111</v>
      </c>
      <c r="K354" s="6">
        <v>44139</v>
      </c>
      <c r="L354" s="5">
        <v>44167</v>
      </c>
      <c r="M354" s="6">
        <v>44202</v>
      </c>
      <c r="N354" s="5">
        <v>44230</v>
      </c>
      <c r="O354" s="6">
        <v>44258</v>
      </c>
      <c r="P354" s="5">
        <v>44293</v>
      </c>
      <c r="Q354" s="6">
        <v>44321</v>
      </c>
      <c r="R354" s="5">
        <v>44349</v>
      </c>
    </row>
    <row r="355" spans="1:18" x14ac:dyDescent="0.3">
      <c r="A355" s="17">
        <v>1039</v>
      </c>
      <c r="B355" s="18" t="s">
        <v>534</v>
      </c>
      <c r="C355" s="18" t="s">
        <v>14</v>
      </c>
      <c r="D355" s="19">
        <v>4064</v>
      </c>
      <c r="E355" s="18">
        <v>211734</v>
      </c>
      <c r="F355" s="18" t="s">
        <v>538</v>
      </c>
      <c r="G355" s="18" t="s">
        <v>534</v>
      </c>
      <c r="H355" s="13" t="s">
        <v>1929</v>
      </c>
      <c r="I355" s="3" t="s">
        <v>1935</v>
      </c>
      <c r="J355" s="4">
        <v>44112</v>
      </c>
      <c r="K355" s="6">
        <v>44140</v>
      </c>
      <c r="L355" s="5">
        <v>44168</v>
      </c>
      <c r="M355" s="6">
        <v>44203</v>
      </c>
      <c r="N355" s="5">
        <v>44231</v>
      </c>
      <c r="O355" s="6">
        <v>44259</v>
      </c>
      <c r="P355" s="5">
        <v>44294</v>
      </c>
      <c r="Q355" s="6">
        <v>44322</v>
      </c>
      <c r="R355" s="5">
        <v>44350</v>
      </c>
    </row>
    <row r="356" spans="1:18" x14ac:dyDescent="0.3">
      <c r="A356" s="17">
        <v>1284</v>
      </c>
      <c r="B356" s="18" t="s">
        <v>534</v>
      </c>
      <c r="C356" s="18" t="s">
        <v>14</v>
      </c>
      <c r="D356" s="19">
        <v>4072</v>
      </c>
      <c r="E356" s="18">
        <v>43230</v>
      </c>
      <c r="F356" s="18" t="s">
        <v>535</v>
      </c>
      <c r="G356" s="18" t="s">
        <v>534</v>
      </c>
      <c r="H356" s="13" t="s">
        <v>1929</v>
      </c>
      <c r="I356" s="3" t="s">
        <v>1935</v>
      </c>
      <c r="J356" s="4">
        <v>44112</v>
      </c>
      <c r="K356" s="6">
        <v>44140</v>
      </c>
      <c r="L356" s="5">
        <v>44168</v>
      </c>
      <c r="M356" s="6">
        <v>44203</v>
      </c>
      <c r="N356" s="5">
        <v>44231</v>
      </c>
      <c r="O356" s="6">
        <v>44259</v>
      </c>
      <c r="P356" s="5">
        <v>44294</v>
      </c>
      <c r="Q356" s="6">
        <v>44322</v>
      </c>
      <c r="R356" s="5">
        <v>44350</v>
      </c>
    </row>
    <row r="357" spans="1:18" x14ac:dyDescent="0.3">
      <c r="A357" s="17"/>
      <c r="B357" s="18" t="s">
        <v>534</v>
      </c>
      <c r="C357" s="18" t="s">
        <v>14</v>
      </c>
      <c r="D357" s="19">
        <v>4072</v>
      </c>
      <c r="E357" s="18">
        <v>84068</v>
      </c>
      <c r="F357" s="18" t="s">
        <v>536</v>
      </c>
      <c r="G357" s="18" t="s">
        <v>534</v>
      </c>
      <c r="H357" s="13" t="s">
        <v>1934</v>
      </c>
      <c r="I357" s="3" t="s">
        <v>1935</v>
      </c>
      <c r="J357" s="4">
        <v>44119</v>
      </c>
      <c r="K357" s="6">
        <v>44147</v>
      </c>
      <c r="L357" s="5">
        <v>44175</v>
      </c>
      <c r="M357" s="6">
        <v>44210</v>
      </c>
      <c r="N357" s="5">
        <v>44238</v>
      </c>
      <c r="O357" s="6">
        <v>44266</v>
      </c>
      <c r="P357" s="5">
        <v>44301</v>
      </c>
      <c r="Q357" s="6">
        <v>44329</v>
      </c>
      <c r="R357" s="5">
        <v>44357</v>
      </c>
    </row>
    <row r="358" spans="1:18" x14ac:dyDescent="0.3">
      <c r="A358" s="17"/>
      <c r="B358" s="18" t="s">
        <v>534</v>
      </c>
      <c r="C358" s="18" t="s">
        <v>14</v>
      </c>
      <c r="D358" s="19">
        <v>4072</v>
      </c>
      <c r="E358" s="18">
        <v>218766</v>
      </c>
      <c r="F358" s="18" t="s">
        <v>539</v>
      </c>
      <c r="G358" s="18" t="s">
        <v>534</v>
      </c>
      <c r="H358" s="13" t="s">
        <v>1934</v>
      </c>
      <c r="I358" s="3" t="s">
        <v>1935</v>
      </c>
      <c r="J358" s="4">
        <v>44119</v>
      </c>
      <c r="K358" s="6">
        <v>44147</v>
      </c>
      <c r="L358" s="5">
        <v>44175</v>
      </c>
      <c r="M358" s="6">
        <v>44210</v>
      </c>
      <c r="N358" s="5">
        <v>44238</v>
      </c>
      <c r="O358" s="6">
        <v>44266</v>
      </c>
      <c r="P358" s="5">
        <v>44301</v>
      </c>
      <c r="Q358" s="6">
        <v>44329</v>
      </c>
      <c r="R358" s="5">
        <v>44357</v>
      </c>
    </row>
    <row r="359" spans="1:18" x14ac:dyDescent="0.3">
      <c r="A359" s="17">
        <v>2027</v>
      </c>
      <c r="B359" s="18" t="s">
        <v>534</v>
      </c>
      <c r="C359" s="18" t="s">
        <v>14</v>
      </c>
      <c r="D359" s="19">
        <v>4072</v>
      </c>
      <c r="E359" s="18">
        <v>85181</v>
      </c>
      <c r="F359" s="18" t="s">
        <v>537</v>
      </c>
      <c r="G359" s="18" t="s">
        <v>534</v>
      </c>
      <c r="H359" s="13" t="s">
        <v>1934</v>
      </c>
      <c r="I359" s="3" t="s">
        <v>1935</v>
      </c>
      <c r="J359" s="4">
        <v>44119</v>
      </c>
      <c r="K359" s="6">
        <v>44147</v>
      </c>
      <c r="L359" s="5">
        <v>44175</v>
      </c>
      <c r="M359" s="6">
        <v>44210</v>
      </c>
      <c r="N359" s="5">
        <v>44238</v>
      </c>
      <c r="O359" s="6">
        <v>44266</v>
      </c>
      <c r="P359" s="5">
        <v>44301</v>
      </c>
      <c r="Q359" s="6">
        <v>44329</v>
      </c>
      <c r="R359" s="5">
        <v>44357</v>
      </c>
    </row>
    <row r="360" spans="1:18" x14ac:dyDescent="0.3">
      <c r="A360" s="13"/>
      <c r="B360" s="18" t="s">
        <v>540</v>
      </c>
      <c r="C360" s="18" t="s">
        <v>14</v>
      </c>
      <c r="D360" s="19">
        <v>4983</v>
      </c>
      <c r="E360" s="18">
        <v>84081</v>
      </c>
      <c r="F360" s="18" t="s">
        <v>542</v>
      </c>
      <c r="G360" s="18" t="s">
        <v>540</v>
      </c>
      <c r="H360" s="13" t="s">
        <v>1926</v>
      </c>
      <c r="I360" s="3" t="s">
        <v>1935</v>
      </c>
      <c r="J360" s="4">
        <v>44109</v>
      </c>
      <c r="K360" s="6">
        <v>44137</v>
      </c>
      <c r="L360" s="5">
        <v>44165</v>
      </c>
      <c r="M360" s="6">
        <v>44200</v>
      </c>
      <c r="N360" s="5">
        <v>44228</v>
      </c>
      <c r="O360" s="6">
        <v>44256</v>
      </c>
      <c r="P360" s="5">
        <v>44291</v>
      </c>
      <c r="Q360" s="6">
        <v>44319</v>
      </c>
      <c r="R360" s="8">
        <v>44354</v>
      </c>
    </row>
    <row r="361" spans="1:18" x14ac:dyDescent="0.3">
      <c r="A361" s="17">
        <v>904</v>
      </c>
      <c r="B361" s="18" t="s">
        <v>540</v>
      </c>
      <c r="C361" s="18" t="s">
        <v>14</v>
      </c>
      <c r="D361" s="19">
        <v>4983</v>
      </c>
      <c r="E361" s="18">
        <v>43266</v>
      </c>
      <c r="F361" s="18" t="s">
        <v>541</v>
      </c>
      <c r="G361" s="18" t="s">
        <v>540</v>
      </c>
      <c r="H361" s="13" t="s">
        <v>1930</v>
      </c>
      <c r="I361" s="3" t="s">
        <v>1935</v>
      </c>
      <c r="J361" s="8">
        <v>44123</v>
      </c>
      <c r="K361" s="6">
        <v>44144</v>
      </c>
      <c r="L361" s="5">
        <v>44172</v>
      </c>
      <c r="M361" s="6">
        <v>44207</v>
      </c>
      <c r="N361" s="5">
        <v>44235</v>
      </c>
      <c r="O361" s="6">
        <v>44263</v>
      </c>
      <c r="P361" s="5">
        <v>44298</v>
      </c>
      <c r="Q361" s="6">
        <v>44326</v>
      </c>
      <c r="R361" s="5">
        <v>44354</v>
      </c>
    </row>
    <row r="362" spans="1:18" x14ac:dyDescent="0.3">
      <c r="A362" s="17">
        <v>416</v>
      </c>
      <c r="B362" s="18" t="s">
        <v>543</v>
      </c>
      <c r="C362" s="18" t="s">
        <v>14</v>
      </c>
      <c r="D362" s="19">
        <v>4073</v>
      </c>
      <c r="E362" s="18">
        <v>85389</v>
      </c>
      <c r="F362" s="18" t="s">
        <v>545</v>
      </c>
      <c r="G362" s="18" t="s">
        <v>543</v>
      </c>
      <c r="H362" s="13" t="s">
        <v>1927</v>
      </c>
      <c r="I362" s="3" t="s">
        <v>1935</v>
      </c>
      <c r="J362" s="4">
        <v>44110</v>
      </c>
      <c r="K362" s="6">
        <v>44138</v>
      </c>
      <c r="L362" s="5">
        <v>44166</v>
      </c>
      <c r="M362" s="6">
        <v>44201</v>
      </c>
      <c r="N362" s="5">
        <v>44229</v>
      </c>
      <c r="O362" s="6">
        <v>44257</v>
      </c>
      <c r="P362" s="5">
        <v>44292</v>
      </c>
      <c r="Q362" s="6">
        <v>44320</v>
      </c>
      <c r="R362" s="5">
        <v>44348</v>
      </c>
    </row>
    <row r="363" spans="1:18" x14ac:dyDescent="0.3">
      <c r="A363" s="17">
        <v>642</v>
      </c>
      <c r="B363" s="18" t="s">
        <v>543</v>
      </c>
      <c r="C363" s="18" t="s">
        <v>14</v>
      </c>
      <c r="D363" s="19">
        <v>4073</v>
      </c>
      <c r="E363" s="18">
        <v>55000251</v>
      </c>
      <c r="F363" s="18" t="s">
        <v>546</v>
      </c>
      <c r="G363" s="18" t="s">
        <v>543</v>
      </c>
      <c r="H363" s="13" t="s">
        <v>1927</v>
      </c>
      <c r="I363" s="3" t="s">
        <v>1935</v>
      </c>
      <c r="J363" s="4">
        <v>44110</v>
      </c>
      <c r="K363" s="6">
        <v>44138</v>
      </c>
      <c r="L363" s="5">
        <v>44166</v>
      </c>
      <c r="M363" s="6">
        <v>44201</v>
      </c>
      <c r="N363" s="5">
        <v>44229</v>
      </c>
      <c r="O363" s="6">
        <v>44257</v>
      </c>
      <c r="P363" s="5">
        <v>44292</v>
      </c>
      <c r="Q363" s="6">
        <v>44320</v>
      </c>
      <c r="R363" s="5">
        <v>44348</v>
      </c>
    </row>
    <row r="364" spans="1:18" x14ac:dyDescent="0.3">
      <c r="A364" s="17">
        <v>1295</v>
      </c>
      <c r="B364" s="18" t="s">
        <v>543</v>
      </c>
      <c r="C364" s="18" t="s">
        <v>14</v>
      </c>
      <c r="D364" s="19">
        <v>4073</v>
      </c>
      <c r="E364" s="18">
        <v>85247</v>
      </c>
      <c r="F364" s="18" t="s">
        <v>544</v>
      </c>
      <c r="G364" s="18" t="s">
        <v>543</v>
      </c>
      <c r="H364" s="13" t="s">
        <v>1927</v>
      </c>
      <c r="I364" s="3" t="s">
        <v>1935</v>
      </c>
      <c r="J364" s="4">
        <v>44110</v>
      </c>
      <c r="K364" s="6">
        <v>44138</v>
      </c>
      <c r="L364" s="5">
        <v>44166</v>
      </c>
      <c r="M364" s="6">
        <v>44201</v>
      </c>
      <c r="N364" s="5">
        <v>44229</v>
      </c>
      <c r="O364" s="6">
        <v>44257</v>
      </c>
      <c r="P364" s="5">
        <v>44292</v>
      </c>
      <c r="Q364" s="6">
        <v>44320</v>
      </c>
      <c r="R364" s="5">
        <v>44348</v>
      </c>
    </row>
    <row r="365" spans="1:18" x14ac:dyDescent="0.3">
      <c r="A365" s="17">
        <v>976</v>
      </c>
      <c r="B365" s="18" t="s">
        <v>547</v>
      </c>
      <c r="C365" s="18" t="s">
        <v>14</v>
      </c>
      <c r="D365" s="19">
        <v>4074</v>
      </c>
      <c r="E365" s="18">
        <v>259008</v>
      </c>
      <c r="F365" s="18" t="s">
        <v>549</v>
      </c>
      <c r="G365" s="18" t="s">
        <v>547</v>
      </c>
      <c r="H365" s="13" t="s">
        <v>1928</v>
      </c>
      <c r="I365" s="3" t="s">
        <v>1935</v>
      </c>
      <c r="J365" s="4">
        <v>44111</v>
      </c>
      <c r="K365" s="6">
        <v>44139</v>
      </c>
      <c r="L365" s="5">
        <v>44167</v>
      </c>
      <c r="M365" s="6">
        <v>44202</v>
      </c>
      <c r="N365" s="5">
        <v>44230</v>
      </c>
      <c r="O365" s="6">
        <v>44258</v>
      </c>
      <c r="P365" s="5">
        <v>44293</v>
      </c>
      <c r="Q365" s="6">
        <v>44321</v>
      </c>
      <c r="R365" s="5">
        <v>44349</v>
      </c>
    </row>
    <row r="366" spans="1:18" x14ac:dyDescent="0.3">
      <c r="A366" s="17">
        <v>427</v>
      </c>
      <c r="B366" s="18" t="s">
        <v>547</v>
      </c>
      <c r="C366" s="18" t="s">
        <v>14</v>
      </c>
      <c r="D366" s="19">
        <v>4074</v>
      </c>
      <c r="E366" s="18">
        <v>85219</v>
      </c>
      <c r="F366" s="18" t="s">
        <v>548</v>
      </c>
      <c r="G366" s="18" t="s">
        <v>547</v>
      </c>
      <c r="H366" s="13" t="s">
        <v>1928</v>
      </c>
      <c r="I366" s="3" t="s">
        <v>1935</v>
      </c>
      <c r="J366" s="4">
        <v>44111</v>
      </c>
      <c r="K366" s="6">
        <v>44139</v>
      </c>
      <c r="L366" s="5">
        <v>44167</v>
      </c>
      <c r="M366" s="6">
        <v>44202</v>
      </c>
      <c r="N366" s="5">
        <v>44230</v>
      </c>
      <c r="O366" s="6">
        <v>44258</v>
      </c>
      <c r="P366" s="5">
        <v>44293</v>
      </c>
      <c r="Q366" s="6">
        <v>44321</v>
      </c>
      <c r="R366" s="5">
        <v>44349</v>
      </c>
    </row>
    <row r="367" spans="1:18" x14ac:dyDescent="0.3">
      <c r="A367" s="17">
        <v>885</v>
      </c>
      <c r="B367" s="18" t="s">
        <v>550</v>
      </c>
      <c r="C367" s="18" t="s">
        <v>14</v>
      </c>
      <c r="D367" s="19">
        <v>4974</v>
      </c>
      <c r="E367" s="18">
        <v>85223</v>
      </c>
      <c r="F367" s="18" t="s">
        <v>551</v>
      </c>
      <c r="G367" s="18" t="s">
        <v>550</v>
      </c>
      <c r="H367" s="13" t="s">
        <v>1926</v>
      </c>
      <c r="I367" s="3" t="s">
        <v>1935</v>
      </c>
      <c r="J367" s="4">
        <v>44109</v>
      </c>
      <c r="K367" s="6">
        <v>44137</v>
      </c>
      <c r="L367" s="5">
        <v>44165</v>
      </c>
      <c r="M367" s="6">
        <v>44200</v>
      </c>
      <c r="N367" s="5">
        <v>44228</v>
      </c>
      <c r="O367" s="6">
        <v>44256</v>
      </c>
      <c r="P367" s="5">
        <v>44291</v>
      </c>
      <c r="Q367" s="6">
        <v>44319</v>
      </c>
      <c r="R367" s="8">
        <v>44354</v>
      </c>
    </row>
    <row r="368" spans="1:18" x14ac:dyDescent="0.3">
      <c r="A368" s="17">
        <v>1459</v>
      </c>
      <c r="B368" s="18" t="s">
        <v>550</v>
      </c>
      <c r="C368" s="18" t="s">
        <v>14</v>
      </c>
      <c r="D368" s="19">
        <v>4974</v>
      </c>
      <c r="E368" s="18">
        <v>264996</v>
      </c>
      <c r="F368" s="18" t="s">
        <v>552</v>
      </c>
      <c r="G368" s="18" t="s">
        <v>550</v>
      </c>
      <c r="H368" s="13" t="s">
        <v>1926</v>
      </c>
      <c r="I368" s="3" t="s">
        <v>1935</v>
      </c>
      <c r="J368" s="4">
        <v>44109</v>
      </c>
      <c r="K368" s="6">
        <v>44137</v>
      </c>
      <c r="L368" s="5">
        <v>44165</v>
      </c>
      <c r="M368" s="6">
        <v>44200</v>
      </c>
      <c r="N368" s="5">
        <v>44228</v>
      </c>
      <c r="O368" s="6">
        <v>44256</v>
      </c>
      <c r="P368" s="5">
        <v>44291</v>
      </c>
      <c r="Q368" s="6">
        <v>44319</v>
      </c>
      <c r="R368" s="8">
        <v>44354</v>
      </c>
    </row>
    <row r="369" spans="1:18" x14ac:dyDescent="0.3">
      <c r="A369" s="13">
        <v>2088</v>
      </c>
      <c r="B369" s="18" t="s">
        <v>1920</v>
      </c>
      <c r="C369" s="18" t="s">
        <v>14</v>
      </c>
      <c r="D369" s="19">
        <v>4029</v>
      </c>
      <c r="E369" s="18">
        <v>55024644</v>
      </c>
      <c r="F369" s="18" t="s">
        <v>1921</v>
      </c>
      <c r="G369" s="18" t="s">
        <v>1936</v>
      </c>
      <c r="H369" s="13" t="s">
        <v>1928</v>
      </c>
      <c r="I369" s="3" t="s">
        <v>1935</v>
      </c>
      <c r="J369" s="4">
        <v>44111</v>
      </c>
      <c r="K369" s="6">
        <v>44139</v>
      </c>
      <c r="L369" s="5">
        <v>44167</v>
      </c>
      <c r="M369" s="6">
        <v>44202</v>
      </c>
      <c r="N369" s="5">
        <v>44230</v>
      </c>
      <c r="O369" s="6">
        <v>44258</v>
      </c>
      <c r="P369" s="5">
        <v>44293</v>
      </c>
      <c r="Q369" s="6">
        <v>44321</v>
      </c>
      <c r="R369" s="5">
        <v>44349</v>
      </c>
    </row>
    <row r="370" spans="1:18" x14ac:dyDescent="0.3">
      <c r="A370" s="17"/>
      <c r="B370" s="18" t="s">
        <v>553</v>
      </c>
      <c r="C370" s="18" t="s">
        <v>14</v>
      </c>
      <c r="D370" s="19">
        <v>4075</v>
      </c>
      <c r="E370" s="18">
        <v>85214</v>
      </c>
      <c r="F370" s="18" t="s">
        <v>554</v>
      </c>
      <c r="G370" s="18" t="s">
        <v>553</v>
      </c>
      <c r="H370" s="13" t="s">
        <v>1932</v>
      </c>
      <c r="I370" s="3" t="s">
        <v>1935</v>
      </c>
      <c r="J370" s="4">
        <v>44118</v>
      </c>
      <c r="K370" s="12">
        <v>44153</v>
      </c>
      <c r="L370" s="5">
        <v>44174</v>
      </c>
      <c r="M370" s="6">
        <v>44209</v>
      </c>
      <c r="N370" s="5">
        <v>44237</v>
      </c>
      <c r="O370" s="6">
        <v>44265</v>
      </c>
      <c r="P370" s="5">
        <v>44300</v>
      </c>
      <c r="Q370" s="6">
        <v>44328</v>
      </c>
      <c r="R370" s="5">
        <v>44356</v>
      </c>
    </row>
    <row r="371" spans="1:18" x14ac:dyDescent="0.3">
      <c r="A371" s="17">
        <v>434</v>
      </c>
      <c r="B371" s="18" t="s">
        <v>555</v>
      </c>
      <c r="C371" s="18" t="s">
        <v>14</v>
      </c>
      <c r="D371" s="19">
        <v>4676</v>
      </c>
      <c r="E371" s="18">
        <v>85224</v>
      </c>
      <c r="F371" s="18" t="s">
        <v>556</v>
      </c>
      <c r="G371" s="18" t="s">
        <v>555</v>
      </c>
      <c r="H371" s="13" t="s">
        <v>1934</v>
      </c>
      <c r="I371" s="3" t="s">
        <v>1935</v>
      </c>
      <c r="J371" s="4">
        <v>44119</v>
      </c>
      <c r="K371" s="6">
        <v>44147</v>
      </c>
      <c r="L371" s="5">
        <v>44175</v>
      </c>
      <c r="M371" s="6">
        <v>44210</v>
      </c>
      <c r="N371" s="5">
        <v>44238</v>
      </c>
      <c r="O371" s="6">
        <v>44266</v>
      </c>
      <c r="P371" s="5">
        <v>44301</v>
      </c>
      <c r="Q371" s="6">
        <v>44329</v>
      </c>
      <c r="R371" s="5">
        <v>44357</v>
      </c>
    </row>
    <row r="372" spans="1:18" x14ac:dyDescent="0.3">
      <c r="A372" s="13">
        <v>893</v>
      </c>
      <c r="B372" s="18" t="s">
        <v>557</v>
      </c>
      <c r="C372" s="18" t="s">
        <v>14</v>
      </c>
      <c r="D372" s="19">
        <v>4076</v>
      </c>
      <c r="E372" s="18">
        <v>85226</v>
      </c>
      <c r="F372" s="18" t="s">
        <v>558</v>
      </c>
      <c r="G372" s="18" t="s">
        <v>557</v>
      </c>
      <c r="H372" s="13" t="s">
        <v>1931</v>
      </c>
      <c r="I372" s="3" t="s">
        <v>1935</v>
      </c>
      <c r="J372" s="4">
        <v>44117</v>
      </c>
      <c r="K372" s="6">
        <v>44145</v>
      </c>
      <c r="L372" s="5">
        <v>44173</v>
      </c>
      <c r="M372" s="6">
        <v>44208</v>
      </c>
      <c r="N372" s="5">
        <v>44236</v>
      </c>
      <c r="O372" s="6">
        <v>44264</v>
      </c>
      <c r="P372" s="5">
        <v>44299</v>
      </c>
      <c r="Q372" s="6">
        <v>44327</v>
      </c>
      <c r="R372" s="5">
        <v>44355</v>
      </c>
    </row>
    <row r="373" spans="1:18" x14ac:dyDescent="0.3">
      <c r="A373" s="13">
        <v>812</v>
      </c>
      <c r="B373" s="18" t="s">
        <v>559</v>
      </c>
      <c r="C373" s="18" t="s">
        <v>14</v>
      </c>
      <c r="D373" s="19">
        <v>4330</v>
      </c>
      <c r="E373" s="18">
        <v>85062</v>
      </c>
      <c r="F373" s="18" t="s">
        <v>560</v>
      </c>
      <c r="G373" s="18" t="s">
        <v>559</v>
      </c>
      <c r="H373" s="13" t="s">
        <v>1931</v>
      </c>
      <c r="I373" s="3" t="s">
        <v>1935</v>
      </c>
      <c r="J373" s="4">
        <v>44117</v>
      </c>
      <c r="K373" s="6">
        <v>44145</v>
      </c>
      <c r="L373" s="5">
        <v>44173</v>
      </c>
      <c r="M373" s="6">
        <v>44208</v>
      </c>
      <c r="N373" s="5">
        <v>44236</v>
      </c>
      <c r="O373" s="6">
        <v>44264</v>
      </c>
      <c r="P373" s="5">
        <v>44299</v>
      </c>
      <c r="Q373" s="6">
        <v>44327</v>
      </c>
      <c r="R373" s="5">
        <v>44355</v>
      </c>
    </row>
    <row r="374" spans="1:18" x14ac:dyDescent="0.3">
      <c r="A374" s="13">
        <v>2087</v>
      </c>
      <c r="B374" s="18" t="str">
        <f>VLOOKUP(E374,BID,5,FALSE)</f>
        <v>SIDNEY</v>
      </c>
      <c r="C374" s="18" t="s">
        <v>14</v>
      </c>
      <c r="D374" s="19">
        <v>4330</v>
      </c>
      <c r="E374" s="18">
        <v>55013171</v>
      </c>
      <c r="F374" s="18" t="s">
        <v>1924</v>
      </c>
      <c r="G374" s="18" t="s">
        <v>559</v>
      </c>
      <c r="H374" s="13" t="s">
        <v>1931</v>
      </c>
      <c r="I374" s="3" t="s">
        <v>1935</v>
      </c>
      <c r="J374" s="4">
        <v>44117</v>
      </c>
      <c r="K374" s="6">
        <v>44145</v>
      </c>
      <c r="L374" s="5">
        <v>44173</v>
      </c>
      <c r="M374" s="6">
        <v>44208</v>
      </c>
      <c r="N374" s="5">
        <v>44236</v>
      </c>
      <c r="O374" s="6">
        <v>44264</v>
      </c>
      <c r="P374" s="5">
        <v>44299</v>
      </c>
      <c r="Q374" s="6">
        <v>44327</v>
      </c>
      <c r="R374" s="5">
        <v>44355</v>
      </c>
    </row>
    <row r="375" spans="1:18" x14ac:dyDescent="0.3">
      <c r="A375" s="13"/>
      <c r="B375" s="18" t="s">
        <v>559</v>
      </c>
      <c r="C375" s="18" t="s">
        <v>14</v>
      </c>
      <c r="D375" s="19">
        <v>4330</v>
      </c>
      <c r="E375" s="18">
        <v>208706</v>
      </c>
      <c r="F375" s="18" t="s">
        <v>561</v>
      </c>
      <c r="G375" s="18" t="s">
        <v>559</v>
      </c>
      <c r="H375" s="13" t="s">
        <v>1931</v>
      </c>
      <c r="I375" s="3" t="s">
        <v>1935</v>
      </c>
      <c r="J375" s="4">
        <v>44117</v>
      </c>
      <c r="K375" s="6">
        <v>44145</v>
      </c>
      <c r="L375" s="5">
        <v>44173</v>
      </c>
      <c r="M375" s="6">
        <v>44208</v>
      </c>
      <c r="N375" s="5">
        <v>44236</v>
      </c>
      <c r="O375" s="6">
        <v>44264</v>
      </c>
      <c r="P375" s="5">
        <v>44299</v>
      </c>
      <c r="Q375" s="6">
        <v>44327</v>
      </c>
      <c r="R375" s="5">
        <v>44355</v>
      </c>
    </row>
    <row r="376" spans="1:18" x14ac:dyDescent="0.3">
      <c r="A376" s="17">
        <v>861</v>
      </c>
      <c r="B376" s="18" t="s">
        <v>562</v>
      </c>
      <c r="C376" s="18" t="s">
        <v>14</v>
      </c>
      <c r="D376" s="19">
        <v>4975</v>
      </c>
      <c r="E376" s="18">
        <v>245242</v>
      </c>
      <c r="F376" s="18" t="s">
        <v>566</v>
      </c>
      <c r="G376" s="18" t="s">
        <v>562</v>
      </c>
      <c r="H376" s="13" t="s">
        <v>1929</v>
      </c>
      <c r="I376" s="3" t="s">
        <v>1935</v>
      </c>
      <c r="J376" s="4">
        <v>44112</v>
      </c>
      <c r="K376" s="6">
        <v>44140</v>
      </c>
      <c r="L376" s="5">
        <v>44168</v>
      </c>
      <c r="M376" s="6">
        <v>44203</v>
      </c>
      <c r="N376" s="5">
        <v>44231</v>
      </c>
      <c r="O376" s="6">
        <v>44259</v>
      </c>
      <c r="P376" s="5">
        <v>44294</v>
      </c>
      <c r="Q376" s="6">
        <v>44322</v>
      </c>
      <c r="R376" s="5">
        <v>44350</v>
      </c>
    </row>
    <row r="377" spans="1:18" x14ac:dyDescent="0.3">
      <c r="A377" s="17"/>
      <c r="B377" s="18" t="s">
        <v>562</v>
      </c>
      <c r="C377" s="18" t="s">
        <v>14</v>
      </c>
      <c r="D377" s="19">
        <v>4976</v>
      </c>
      <c r="E377" s="18">
        <v>85029</v>
      </c>
      <c r="F377" s="18" t="s">
        <v>564</v>
      </c>
      <c r="G377" s="18" t="s">
        <v>562</v>
      </c>
      <c r="H377" s="13" t="s">
        <v>1929</v>
      </c>
      <c r="I377" s="3" t="s">
        <v>1935</v>
      </c>
      <c r="J377" s="4">
        <v>44112</v>
      </c>
      <c r="K377" s="6">
        <v>44140</v>
      </c>
      <c r="L377" s="5">
        <v>44168</v>
      </c>
      <c r="M377" s="6">
        <v>44203</v>
      </c>
      <c r="N377" s="5">
        <v>44231</v>
      </c>
      <c r="O377" s="6">
        <v>44259</v>
      </c>
      <c r="P377" s="5">
        <v>44294</v>
      </c>
      <c r="Q377" s="6">
        <v>44322</v>
      </c>
      <c r="R377" s="5">
        <v>44350</v>
      </c>
    </row>
    <row r="378" spans="1:18" x14ac:dyDescent="0.3">
      <c r="A378" s="17"/>
      <c r="B378" s="18" t="s">
        <v>562</v>
      </c>
      <c r="C378" s="18" t="s">
        <v>14</v>
      </c>
      <c r="D378" s="19">
        <v>4976</v>
      </c>
      <c r="E378" s="18">
        <v>84032</v>
      </c>
      <c r="F378" s="18" t="s">
        <v>563</v>
      </c>
      <c r="G378" s="18" t="s">
        <v>562</v>
      </c>
      <c r="H378" s="13" t="s">
        <v>1929</v>
      </c>
      <c r="I378" s="3" t="s">
        <v>1935</v>
      </c>
      <c r="J378" s="4">
        <v>44112</v>
      </c>
      <c r="K378" s="6">
        <v>44140</v>
      </c>
      <c r="L378" s="5">
        <v>44168</v>
      </c>
      <c r="M378" s="6">
        <v>44203</v>
      </c>
      <c r="N378" s="5">
        <v>44231</v>
      </c>
      <c r="O378" s="6">
        <v>44259</v>
      </c>
      <c r="P378" s="5">
        <v>44294</v>
      </c>
      <c r="Q378" s="6">
        <v>44322</v>
      </c>
      <c r="R378" s="5">
        <v>44350</v>
      </c>
    </row>
    <row r="379" spans="1:18" x14ac:dyDescent="0.3">
      <c r="A379" s="17">
        <v>2074</v>
      </c>
      <c r="B379" s="18" t="s">
        <v>562</v>
      </c>
      <c r="C379" s="18" t="s">
        <v>567</v>
      </c>
      <c r="D379" s="19">
        <v>4976</v>
      </c>
      <c r="E379" s="18">
        <v>265030</v>
      </c>
      <c r="F379" s="18" t="s">
        <v>568</v>
      </c>
      <c r="G379" s="18" t="s">
        <v>562</v>
      </c>
      <c r="H379" s="13" t="s">
        <v>1929</v>
      </c>
      <c r="I379" s="3" t="s">
        <v>1935</v>
      </c>
      <c r="J379" s="4">
        <v>44112</v>
      </c>
      <c r="K379" s="6">
        <v>44140</v>
      </c>
      <c r="L379" s="5">
        <v>44168</v>
      </c>
      <c r="M379" s="6">
        <v>44203</v>
      </c>
      <c r="N379" s="5">
        <v>44231</v>
      </c>
      <c r="O379" s="6">
        <v>44259</v>
      </c>
      <c r="P379" s="5">
        <v>44294</v>
      </c>
      <c r="Q379" s="6">
        <v>44322</v>
      </c>
      <c r="R379" s="5">
        <v>44350</v>
      </c>
    </row>
    <row r="380" spans="1:18" x14ac:dyDescent="0.3">
      <c r="A380" s="17">
        <v>754</v>
      </c>
      <c r="B380" s="18" t="s">
        <v>562</v>
      </c>
      <c r="C380" s="18" t="s">
        <v>14</v>
      </c>
      <c r="D380" s="19">
        <v>4976</v>
      </c>
      <c r="E380" s="18">
        <v>85227</v>
      </c>
      <c r="F380" s="18" t="s">
        <v>565</v>
      </c>
      <c r="G380" s="18" t="s">
        <v>562</v>
      </c>
      <c r="H380" s="13" t="s">
        <v>1929</v>
      </c>
      <c r="I380" s="3" t="s">
        <v>1935</v>
      </c>
      <c r="J380" s="4">
        <v>44112</v>
      </c>
      <c r="K380" s="6">
        <v>44140</v>
      </c>
      <c r="L380" s="5">
        <v>44168</v>
      </c>
      <c r="M380" s="6">
        <v>44203</v>
      </c>
      <c r="N380" s="5">
        <v>44231</v>
      </c>
      <c r="O380" s="6">
        <v>44259</v>
      </c>
      <c r="P380" s="5">
        <v>44294</v>
      </c>
      <c r="Q380" s="6">
        <v>44322</v>
      </c>
      <c r="R380" s="5">
        <v>44350</v>
      </c>
    </row>
    <row r="381" spans="1:18" x14ac:dyDescent="0.3">
      <c r="A381" s="17">
        <v>622</v>
      </c>
      <c r="B381" s="18" t="s">
        <v>573</v>
      </c>
      <c r="C381" s="18" t="s">
        <v>14</v>
      </c>
      <c r="D381" s="19">
        <v>4359</v>
      </c>
      <c r="E381" s="18">
        <v>85174</v>
      </c>
      <c r="F381" s="18" t="s">
        <v>574</v>
      </c>
      <c r="G381" s="18" t="s">
        <v>1311</v>
      </c>
      <c r="H381" s="13" t="s">
        <v>1929</v>
      </c>
      <c r="I381" s="3" t="s">
        <v>1935</v>
      </c>
      <c r="J381" s="4">
        <v>44112</v>
      </c>
      <c r="K381" s="6">
        <v>44140</v>
      </c>
      <c r="L381" s="5">
        <v>44168</v>
      </c>
      <c r="M381" s="6">
        <v>44203</v>
      </c>
      <c r="N381" s="5">
        <v>44231</v>
      </c>
      <c r="O381" s="6">
        <v>44259</v>
      </c>
      <c r="P381" s="5">
        <v>44294</v>
      </c>
      <c r="Q381" s="6">
        <v>44322</v>
      </c>
      <c r="R381" s="5">
        <v>44350</v>
      </c>
    </row>
    <row r="382" spans="1:18" x14ac:dyDescent="0.3">
      <c r="A382" s="17">
        <v>874</v>
      </c>
      <c r="B382" s="18" t="s">
        <v>575</v>
      </c>
      <c r="C382" s="18" t="s">
        <v>14</v>
      </c>
      <c r="D382" s="19">
        <v>4041</v>
      </c>
      <c r="E382" s="18">
        <v>85182</v>
      </c>
      <c r="F382" s="18" t="s">
        <v>576</v>
      </c>
      <c r="G382" s="18" t="s">
        <v>1321</v>
      </c>
      <c r="H382" s="13" t="s">
        <v>1929</v>
      </c>
      <c r="I382" s="3" t="s">
        <v>1935</v>
      </c>
      <c r="J382" s="4">
        <v>44112</v>
      </c>
      <c r="K382" s="6">
        <v>44140</v>
      </c>
      <c r="L382" s="5">
        <v>44168</v>
      </c>
      <c r="M382" s="6">
        <v>44203</v>
      </c>
      <c r="N382" s="5">
        <v>44231</v>
      </c>
      <c r="O382" s="6">
        <v>44259</v>
      </c>
      <c r="P382" s="5">
        <v>44294</v>
      </c>
      <c r="Q382" s="6">
        <v>44322</v>
      </c>
      <c r="R382" s="5">
        <v>44350</v>
      </c>
    </row>
    <row r="383" spans="1:18" x14ac:dyDescent="0.3">
      <c r="A383" s="17">
        <v>646</v>
      </c>
      <c r="B383" s="18" t="s">
        <v>577</v>
      </c>
      <c r="C383" s="18" t="s">
        <v>14</v>
      </c>
      <c r="D383" s="19">
        <v>4281</v>
      </c>
      <c r="E383" s="18">
        <v>85185</v>
      </c>
      <c r="F383" s="18" t="s">
        <v>578</v>
      </c>
      <c r="G383" s="18" t="s">
        <v>1328</v>
      </c>
      <c r="H383" s="13" t="s">
        <v>1932</v>
      </c>
      <c r="I383" s="3" t="s">
        <v>1935</v>
      </c>
      <c r="J383" s="4">
        <v>44118</v>
      </c>
      <c r="K383" s="12">
        <v>44153</v>
      </c>
      <c r="L383" s="5">
        <v>44174</v>
      </c>
      <c r="M383" s="6">
        <v>44209</v>
      </c>
      <c r="N383" s="5">
        <v>44237</v>
      </c>
      <c r="O383" s="6">
        <v>44265</v>
      </c>
      <c r="P383" s="5">
        <v>44300</v>
      </c>
      <c r="Q383" s="6">
        <v>16569</v>
      </c>
      <c r="R383" s="5">
        <v>44356</v>
      </c>
    </row>
    <row r="384" spans="1:18" x14ac:dyDescent="0.3">
      <c r="A384" s="17">
        <v>444</v>
      </c>
      <c r="B384" s="18" t="s">
        <v>569</v>
      </c>
      <c r="C384" s="18" t="s">
        <v>14</v>
      </c>
      <c r="D384" s="19">
        <v>4106</v>
      </c>
      <c r="E384" s="18">
        <v>85230</v>
      </c>
      <c r="F384" s="18" t="s">
        <v>570</v>
      </c>
      <c r="G384" s="18" t="s">
        <v>1399</v>
      </c>
      <c r="H384" s="13" t="s">
        <v>1927</v>
      </c>
      <c r="I384" s="3" t="s">
        <v>1935</v>
      </c>
      <c r="J384" s="4">
        <v>44110</v>
      </c>
      <c r="K384" s="6">
        <v>44138</v>
      </c>
      <c r="L384" s="5">
        <v>44166</v>
      </c>
      <c r="M384" s="6">
        <v>44201</v>
      </c>
      <c r="N384" s="5">
        <v>44229</v>
      </c>
      <c r="O384" s="6">
        <v>44257</v>
      </c>
      <c r="P384" s="5">
        <v>44292</v>
      </c>
      <c r="Q384" s="6">
        <v>44320</v>
      </c>
      <c r="R384" s="5">
        <v>44348</v>
      </c>
    </row>
    <row r="385" spans="1:18" x14ac:dyDescent="0.3">
      <c r="A385" s="17">
        <v>701</v>
      </c>
      <c r="B385" s="18" t="s">
        <v>579</v>
      </c>
      <c r="C385" s="18" t="s">
        <v>14</v>
      </c>
      <c r="D385" s="19">
        <v>4781</v>
      </c>
      <c r="E385" s="18">
        <v>85341</v>
      </c>
      <c r="F385" s="18" t="s">
        <v>580</v>
      </c>
      <c r="G385" s="18" t="s">
        <v>579</v>
      </c>
      <c r="H385" s="13" t="s">
        <v>1929</v>
      </c>
      <c r="I385" s="3" t="s">
        <v>1935</v>
      </c>
      <c r="J385" s="4">
        <v>44112</v>
      </c>
      <c r="K385" s="6">
        <v>44140</v>
      </c>
      <c r="L385" s="5">
        <v>44168</v>
      </c>
      <c r="M385" s="6">
        <v>44203</v>
      </c>
      <c r="N385" s="5">
        <v>44231</v>
      </c>
      <c r="O385" s="6">
        <v>44259</v>
      </c>
      <c r="P385" s="5">
        <v>44294</v>
      </c>
      <c r="Q385" s="6">
        <v>44322</v>
      </c>
      <c r="R385" s="5">
        <v>44350</v>
      </c>
    </row>
    <row r="386" spans="1:18" x14ac:dyDescent="0.3">
      <c r="A386" s="17"/>
      <c r="B386" s="18" t="s">
        <v>581</v>
      </c>
      <c r="C386" s="18" t="s">
        <v>14</v>
      </c>
      <c r="D386" s="19">
        <v>4038</v>
      </c>
      <c r="E386" s="18">
        <v>196036</v>
      </c>
      <c r="F386" s="18" t="s">
        <v>582</v>
      </c>
      <c r="G386" s="18" t="s">
        <v>581</v>
      </c>
      <c r="H386" s="13" t="s">
        <v>1927</v>
      </c>
      <c r="I386" s="3" t="s">
        <v>1935</v>
      </c>
      <c r="J386" s="4">
        <v>44110</v>
      </c>
      <c r="K386" s="6">
        <v>44138</v>
      </c>
      <c r="L386" s="5">
        <v>44166</v>
      </c>
      <c r="M386" s="6">
        <v>44201</v>
      </c>
      <c r="N386" s="5">
        <v>44229</v>
      </c>
      <c r="O386" s="6">
        <v>44257</v>
      </c>
      <c r="P386" s="5">
        <v>44292</v>
      </c>
      <c r="Q386" s="6">
        <v>44320</v>
      </c>
      <c r="R386" s="5">
        <v>44348</v>
      </c>
    </row>
    <row r="387" spans="1:18" x14ac:dyDescent="0.3">
      <c r="A387" s="17">
        <v>743</v>
      </c>
      <c r="B387" s="18" t="s">
        <v>208</v>
      </c>
      <c r="C387" s="18" t="s">
        <v>14</v>
      </c>
      <c r="D387" s="19">
        <v>3903</v>
      </c>
      <c r="E387" s="18">
        <v>85104</v>
      </c>
      <c r="F387" s="18" t="s">
        <v>210</v>
      </c>
      <c r="G387" s="18" t="s">
        <v>583</v>
      </c>
      <c r="H387" s="13" t="s">
        <v>1927</v>
      </c>
      <c r="I387" s="3" t="s">
        <v>1935</v>
      </c>
      <c r="J387" s="4">
        <v>44110</v>
      </c>
      <c r="K387" s="6">
        <v>44138</v>
      </c>
      <c r="L387" s="5">
        <v>44166</v>
      </c>
      <c r="M387" s="6">
        <v>44201</v>
      </c>
      <c r="N387" s="5">
        <v>44229</v>
      </c>
      <c r="O387" s="6">
        <v>44257</v>
      </c>
      <c r="P387" s="5">
        <v>44292</v>
      </c>
      <c r="Q387" s="6">
        <v>44320</v>
      </c>
      <c r="R387" s="5">
        <v>44348</v>
      </c>
    </row>
    <row r="388" spans="1:18" x14ac:dyDescent="0.3">
      <c r="A388" s="13">
        <v>747</v>
      </c>
      <c r="B388" s="18" t="s">
        <v>583</v>
      </c>
      <c r="C388" s="18" t="s">
        <v>21</v>
      </c>
      <c r="D388" s="19">
        <v>3908</v>
      </c>
      <c r="E388" s="18">
        <v>42994</v>
      </c>
      <c r="F388" s="18" t="s">
        <v>584</v>
      </c>
      <c r="G388" s="18" t="s">
        <v>583</v>
      </c>
      <c r="H388" s="13" t="s">
        <v>1931</v>
      </c>
      <c r="I388" s="3" t="s">
        <v>1935</v>
      </c>
      <c r="J388" s="4">
        <v>44117</v>
      </c>
      <c r="K388" s="6">
        <v>44145</v>
      </c>
      <c r="L388" s="5">
        <v>44173</v>
      </c>
      <c r="M388" s="6">
        <v>44208</v>
      </c>
      <c r="N388" s="5">
        <v>44236</v>
      </c>
      <c r="O388" s="6">
        <v>44264</v>
      </c>
      <c r="P388" s="5">
        <v>44299</v>
      </c>
      <c r="Q388" s="6">
        <v>44327</v>
      </c>
      <c r="R388" s="5">
        <v>44355</v>
      </c>
    </row>
    <row r="389" spans="1:18" x14ac:dyDescent="0.3">
      <c r="A389" s="13">
        <v>2077</v>
      </c>
      <c r="B389" s="18" t="s">
        <v>586</v>
      </c>
      <c r="C389" s="18" t="s">
        <v>14</v>
      </c>
      <c r="D389" s="19">
        <v>4345</v>
      </c>
      <c r="E389" s="18">
        <v>55001012</v>
      </c>
      <c r="F389" s="18" t="s">
        <v>469</v>
      </c>
      <c r="G389" s="18" t="s">
        <v>586</v>
      </c>
      <c r="H389" s="13" t="s">
        <v>1931</v>
      </c>
      <c r="I389" s="3" t="s">
        <v>1935</v>
      </c>
      <c r="J389" s="4">
        <v>44117</v>
      </c>
      <c r="K389" s="6">
        <v>44145</v>
      </c>
      <c r="L389" s="5">
        <v>44173</v>
      </c>
      <c r="M389" s="6">
        <v>44208</v>
      </c>
      <c r="N389" s="5">
        <v>44236</v>
      </c>
      <c r="O389" s="6">
        <v>44264</v>
      </c>
      <c r="P389" s="5">
        <v>44299</v>
      </c>
      <c r="Q389" s="6">
        <v>44327</v>
      </c>
      <c r="R389" s="5">
        <v>44355</v>
      </c>
    </row>
    <row r="390" spans="1:18" x14ac:dyDescent="0.3">
      <c r="A390" s="17">
        <v>1148</v>
      </c>
      <c r="B390" s="18" t="s">
        <v>528</v>
      </c>
      <c r="C390" s="18" t="s">
        <v>14</v>
      </c>
      <c r="D390" s="19">
        <v>4358</v>
      </c>
      <c r="E390" s="18">
        <v>42960</v>
      </c>
      <c r="F390" s="18" t="s">
        <v>587</v>
      </c>
      <c r="G390" s="18" t="s">
        <v>528</v>
      </c>
      <c r="H390" s="13" t="s">
        <v>1930</v>
      </c>
      <c r="I390" s="3" t="s">
        <v>1935</v>
      </c>
      <c r="J390" s="8">
        <v>44123</v>
      </c>
      <c r="K390" s="6">
        <v>44144</v>
      </c>
      <c r="L390" s="5">
        <v>44172</v>
      </c>
      <c r="M390" s="6">
        <v>44207</v>
      </c>
      <c r="N390" s="5">
        <v>44235</v>
      </c>
      <c r="O390" s="6">
        <v>44263</v>
      </c>
      <c r="P390" s="5">
        <v>44298</v>
      </c>
      <c r="Q390" s="6">
        <v>44326</v>
      </c>
      <c r="R390" s="5">
        <v>44354</v>
      </c>
    </row>
    <row r="391" spans="1:18" x14ac:dyDescent="0.3">
      <c r="A391" s="17">
        <v>1069</v>
      </c>
      <c r="B391" s="18" t="s">
        <v>590</v>
      </c>
      <c r="C391" s="18" t="s">
        <v>14</v>
      </c>
      <c r="D391" s="19">
        <v>4106</v>
      </c>
      <c r="E391" s="18">
        <v>85099</v>
      </c>
      <c r="F391" s="18" t="s">
        <v>591</v>
      </c>
      <c r="G391" s="18" t="s">
        <v>590</v>
      </c>
      <c r="H391" s="13" t="s">
        <v>1927</v>
      </c>
      <c r="I391" s="3" t="s">
        <v>1935</v>
      </c>
      <c r="J391" s="4">
        <v>44110</v>
      </c>
      <c r="K391" s="6">
        <v>44138</v>
      </c>
      <c r="L391" s="5">
        <v>44166</v>
      </c>
      <c r="M391" s="6">
        <v>44201</v>
      </c>
      <c r="N391" s="5">
        <v>44229</v>
      </c>
      <c r="O391" s="6">
        <v>44257</v>
      </c>
      <c r="P391" s="5">
        <v>44292</v>
      </c>
      <c r="Q391" s="6">
        <v>44320</v>
      </c>
      <c r="R391" s="5">
        <v>44348</v>
      </c>
    </row>
    <row r="392" spans="1:18" x14ac:dyDescent="0.3">
      <c r="A392" s="17">
        <v>444</v>
      </c>
      <c r="B392" s="18" t="s">
        <v>569</v>
      </c>
      <c r="C392" s="18" t="s">
        <v>14</v>
      </c>
      <c r="D392" s="19">
        <v>4106</v>
      </c>
      <c r="E392" s="18">
        <v>196396</v>
      </c>
      <c r="F392" s="18" t="s">
        <v>571</v>
      </c>
      <c r="G392" s="18" t="s">
        <v>590</v>
      </c>
      <c r="H392" s="13" t="s">
        <v>1927</v>
      </c>
      <c r="I392" s="3" t="s">
        <v>1935</v>
      </c>
      <c r="J392" s="4">
        <v>44110</v>
      </c>
      <c r="K392" s="6">
        <v>44138</v>
      </c>
      <c r="L392" s="5">
        <v>44166</v>
      </c>
      <c r="M392" s="6">
        <v>44201</v>
      </c>
      <c r="N392" s="5">
        <v>44229</v>
      </c>
      <c r="O392" s="6">
        <v>44257</v>
      </c>
      <c r="P392" s="5">
        <v>44292</v>
      </c>
      <c r="Q392" s="6">
        <v>44320</v>
      </c>
      <c r="R392" s="5">
        <v>44348</v>
      </c>
    </row>
    <row r="393" spans="1:18" x14ac:dyDescent="0.3">
      <c r="A393" s="17"/>
      <c r="B393" s="18" t="s">
        <v>569</v>
      </c>
      <c r="C393" s="18" t="s">
        <v>14</v>
      </c>
      <c r="D393" s="19">
        <v>4106</v>
      </c>
      <c r="E393" s="18">
        <v>199378</v>
      </c>
      <c r="F393" s="18" t="s">
        <v>572</v>
      </c>
      <c r="G393" s="18" t="s">
        <v>590</v>
      </c>
      <c r="H393" s="13" t="s">
        <v>1927</v>
      </c>
      <c r="I393" s="3" t="s">
        <v>1935</v>
      </c>
      <c r="J393" s="4">
        <v>44110</v>
      </c>
      <c r="K393" s="6">
        <v>44138</v>
      </c>
      <c r="L393" s="5">
        <v>44166</v>
      </c>
      <c r="M393" s="6">
        <v>44201</v>
      </c>
      <c r="N393" s="5">
        <v>44229</v>
      </c>
      <c r="O393" s="6">
        <v>44257</v>
      </c>
      <c r="P393" s="5">
        <v>44292</v>
      </c>
      <c r="Q393" s="6">
        <v>44320</v>
      </c>
      <c r="R393" s="5">
        <v>44348</v>
      </c>
    </row>
    <row r="394" spans="1:18" x14ac:dyDescent="0.3">
      <c r="A394" s="17">
        <v>1314</v>
      </c>
      <c r="B394" s="18" t="s">
        <v>590</v>
      </c>
      <c r="C394" s="18" t="s">
        <v>14</v>
      </c>
      <c r="D394" s="19">
        <v>4106</v>
      </c>
      <c r="E394" s="18">
        <v>85318</v>
      </c>
      <c r="F394" s="18" t="s">
        <v>592</v>
      </c>
      <c r="G394" s="18" t="s">
        <v>1519</v>
      </c>
      <c r="H394" s="13" t="s">
        <v>1927</v>
      </c>
      <c r="I394" s="3" t="s">
        <v>1935</v>
      </c>
      <c r="J394" s="4">
        <v>44110</v>
      </c>
      <c r="K394" s="6">
        <v>44138</v>
      </c>
      <c r="L394" s="5">
        <v>44166</v>
      </c>
      <c r="M394" s="6">
        <v>44201</v>
      </c>
      <c r="N394" s="5">
        <v>44229</v>
      </c>
      <c r="O394" s="6">
        <v>44257</v>
      </c>
      <c r="P394" s="5">
        <v>44292</v>
      </c>
      <c r="Q394" s="6">
        <v>44320</v>
      </c>
      <c r="R394" s="5">
        <v>44348</v>
      </c>
    </row>
    <row r="395" spans="1:18" x14ac:dyDescent="0.3">
      <c r="A395" s="17">
        <v>442</v>
      </c>
      <c r="B395" s="18" t="s">
        <v>588</v>
      </c>
      <c r="C395" s="18" t="s">
        <v>14</v>
      </c>
      <c r="D395" s="19">
        <v>4579</v>
      </c>
      <c r="E395" s="18">
        <v>85233</v>
      </c>
      <c r="F395" s="18" t="s">
        <v>589</v>
      </c>
      <c r="G395" s="18" t="s">
        <v>588</v>
      </c>
      <c r="H395" s="13" t="s">
        <v>1927</v>
      </c>
      <c r="I395" s="3" t="s">
        <v>1935</v>
      </c>
      <c r="J395" s="4">
        <v>44110</v>
      </c>
      <c r="K395" s="6">
        <v>44138</v>
      </c>
      <c r="L395" s="5">
        <v>44166</v>
      </c>
      <c r="M395" s="6">
        <v>44201</v>
      </c>
      <c r="N395" s="5">
        <v>44229</v>
      </c>
      <c r="O395" s="6">
        <v>44257</v>
      </c>
      <c r="P395" s="5">
        <v>44292</v>
      </c>
      <c r="Q395" s="6">
        <v>44320</v>
      </c>
      <c r="R395" s="5">
        <v>44348</v>
      </c>
    </row>
    <row r="396" spans="1:18" x14ac:dyDescent="0.3">
      <c r="A396" s="17">
        <v>456</v>
      </c>
      <c r="B396" s="18" t="s">
        <v>595</v>
      </c>
      <c r="C396" s="18" t="s">
        <v>14</v>
      </c>
      <c r="D396" s="19">
        <v>4679</v>
      </c>
      <c r="E396" s="18">
        <v>43158</v>
      </c>
      <c r="F396" s="18" t="s">
        <v>596</v>
      </c>
      <c r="G396" s="18" t="s">
        <v>890</v>
      </c>
      <c r="H396" s="13" t="s">
        <v>1932</v>
      </c>
      <c r="I396" s="3" t="s">
        <v>1935</v>
      </c>
      <c r="J396" s="4">
        <v>44118</v>
      </c>
      <c r="K396" s="12">
        <v>44153</v>
      </c>
      <c r="L396" s="5">
        <v>44174</v>
      </c>
      <c r="M396" s="6">
        <v>44209</v>
      </c>
      <c r="N396" s="5">
        <v>44237</v>
      </c>
      <c r="O396" s="6">
        <v>44265</v>
      </c>
      <c r="P396" s="5">
        <v>44300</v>
      </c>
      <c r="Q396" s="6">
        <v>44328</v>
      </c>
      <c r="R396" s="5">
        <v>44356</v>
      </c>
    </row>
    <row r="397" spans="1:18" x14ac:dyDescent="0.3">
      <c r="A397" s="17">
        <v>726</v>
      </c>
      <c r="B397" s="18" t="s">
        <v>597</v>
      </c>
      <c r="C397" s="18" t="s">
        <v>14</v>
      </c>
      <c r="D397" s="19">
        <v>4772</v>
      </c>
      <c r="E397" s="18">
        <v>85216</v>
      </c>
      <c r="F397" s="18" t="s">
        <v>598</v>
      </c>
      <c r="G397" s="18" t="s">
        <v>1378</v>
      </c>
      <c r="H397" s="13" t="s">
        <v>1927</v>
      </c>
      <c r="I397" s="3" t="s">
        <v>1935</v>
      </c>
      <c r="J397" s="4">
        <v>44110</v>
      </c>
      <c r="K397" s="6">
        <v>44138</v>
      </c>
      <c r="L397" s="5">
        <v>44166</v>
      </c>
      <c r="M397" s="6">
        <v>44201</v>
      </c>
      <c r="N397" s="5">
        <v>44229</v>
      </c>
      <c r="O397" s="6">
        <v>44257</v>
      </c>
      <c r="P397" s="5">
        <v>44292</v>
      </c>
      <c r="Q397" s="6">
        <v>44320</v>
      </c>
      <c r="R397" s="5">
        <v>44348</v>
      </c>
    </row>
    <row r="398" spans="1:18" x14ac:dyDescent="0.3">
      <c r="A398" s="17">
        <v>700</v>
      </c>
      <c r="B398" s="18" t="s">
        <v>599</v>
      </c>
      <c r="C398" s="18" t="s">
        <v>14</v>
      </c>
      <c r="D398" s="19">
        <v>4774</v>
      </c>
      <c r="E398" s="18">
        <v>85242</v>
      </c>
      <c r="F398" s="18" t="s">
        <v>600</v>
      </c>
      <c r="G398" s="18" t="s">
        <v>1417</v>
      </c>
      <c r="H398" s="13" t="s">
        <v>1927</v>
      </c>
      <c r="I398" s="3" t="s">
        <v>1935</v>
      </c>
      <c r="J398" s="4">
        <v>44110</v>
      </c>
      <c r="K398" s="6">
        <v>44138</v>
      </c>
      <c r="L398" s="5">
        <v>44166</v>
      </c>
      <c r="M398" s="6">
        <v>44201</v>
      </c>
      <c r="N398" s="5">
        <v>44229</v>
      </c>
      <c r="O398" s="6">
        <v>44257</v>
      </c>
      <c r="P398" s="5">
        <v>44292</v>
      </c>
      <c r="Q398" s="6">
        <v>44320</v>
      </c>
      <c r="R398" s="5">
        <v>44348</v>
      </c>
    </row>
    <row r="399" spans="1:18" x14ac:dyDescent="0.3">
      <c r="A399" s="17">
        <v>1500</v>
      </c>
      <c r="B399" s="18" t="s">
        <v>601</v>
      </c>
      <c r="C399" s="18" t="s">
        <v>14</v>
      </c>
      <c r="D399" s="19">
        <v>4777</v>
      </c>
      <c r="E399" s="18">
        <v>85068</v>
      </c>
      <c r="F399" s="18" t="s">
        <v>603</v>
      </c>
      <c r="G399" s="18" t="s">
        <v>601</v>
      </c>
      <c r="H399" s="13" t="s">
        <v>1929</v>
      </c>
      <c r="I399" s="3" t="s">
        <v>1935</v>
      </c>
      <c r="J399" s="4">
        <v>44112</v>
      </c>
      <c r="K399" s="6">
        <v>44140</v>
      </c>
      <c r="L399" s="5">
        <v>44168</v>
      </c>
      <c r="M399" s="6">
        <v>44203</v>
      </c>
      <c r="N399" s="5">
        <v>44231</v>
      </c>
      <c r="O399" s="6">
        <v>44259</v>
      </c>
      <c r="P399" s="5">
        <v>44294</v>
      </c>
      <c r="Q399" s="6">
        <v>44322</v>
      </c>
      <c r="R399" s="5">
        <v>44350</v>
      </c>
    </row>
    <row r="400" spans="1:18" x14ac:dyDescent="0.3">
      <c r="A400" s="17">
        <v>999</v>
      </c>
      <c r="B400" s="18" t="s">
        <v>601</v>
      </c>
      <c r="C400" s="18" t="s">
        <v>14</v>
      </c>
      <c r="D400" s="19">
        <v>4765</v>
      </c>
      <c r="E400" s="18">
        <v>34373</v>
      </c>
      <c r="F400" s="18" t="s">
        <v>602</v>
      </c>
      <c r="G400" s="18" t="s">
        <v>601</v>
      </c>
      <c r="H400" s="13" t="s">
        <v>1929</v>
      </c>
      <c r="I400" s="3" t="s">
        <v>1935</v>
      </c>
      <c r="J400" s="4">
        <v>44112</v>
      </c>
      <c r="K400" s="6">
        <v>44140</v>
      </c>
      <c r="L400" s="5">
        <v>44168</v>
      </c>
      <c r="M400" s="6">
        <v>44203</v>
      </c>
      <c r="N400" s="5">
        <v>44231</v>
      </c>
      <c r="O400" s="6">
        <v>44259</v>
      </c>
      <c r="P400" s="5">
        <v>44294</v>
      </c>
      <c r="Q400" s="6">
        <v>44322</v>
      </c>
      <c r="R400" s="5">
        <v>44350</v>
      </c>
    </row>
    <row r="401" spans="1:18" x14ac:dyDescent="0.3">
      <c r="A401" s="17"/>
      <c r="B401" s="18" t="s">
        <v>604</v>
      </c>
      <c r="C401" s="18" t="s">
        <v>14</v>
      </c>
      <c r="D401" s="19">
        <v>4084</v>
      </c>
      <c r="E401" s="18">
        <v>85212</v>
      </c>
      <c r="F401" s="18" t="s">
        <v>605</v>
      </c>
      <c r="G401" s="18" t="s">
        <v>604</v>
      </c>
      <c r="H401" s="13" t="s">
        <v>1934</v>
      </c>
      <c r="I401" s="3" t="s">
        <v>1935</v>
      </c>
      <c r="J401" s="4">
        <v>44119</v>
      </c>
      <c r="K401" s="6">
        <v>44147</v>
      </c>
      <c r="L401" s="5">
        <v>44175</v>
      </c>
      <c r="M401" s="6">
        <v>44210</v>
      </c>
      <c r="N401" s="5">
        <v>44238</v>
      </c>
      <c r="O401" s="6">
        <v>44266</v>
      </c>
      <c r="P401" s="5">
        <v>44301</v>
      </c>
      <c r="Q401" s="6">
        <v>44329</v>
      </c>
      <c r="R401" s="5">
        <v>44357</v>
      </c>
    </row>
    <row r="402" spans="1:18" x14ac:dyDescent="0.3">
      <c r="A402" s="17"/>
      <c r="B402" s="18" t="s">
        <v>604</v>
      </c>
      <c r="C402" s="18" t="s">
        <v>14</v>
      </c>
      <c r="D402" s="19">
        <v>4084</v>
      </c>
      <c r="E402" s="18">
        <v>85403</v>
      </c>
      <c r="F402" s="18" t="s">
        <v>606</v>
      </c>
      <c r="G402" s="18" t="s">
        <v>604</v>
      </c>
      <c r="H402" s="13" t="s">
        <v>1928</v>
      </c>
      <c r="I402" s="3" t="s">
        <v>1935</v>
      </c>
      <c r="J402" s="4">
        <v>44111</v>
      </c>
      <c r="K402" s="6">
        <v>44139</v>
      </c>
      <c r="L402" s="5">
        <v>44167</v>
      </c>
      <c r="M402" s="6">
        <v>44202</v>
      </c>
      <c r="N402" s="5">
        <v>44230</v>
      </c>
      <c r="O402" s="6">
        <v>44258</v>
      </c>
      <c r="P402" s="5">
        <v>44293</v>
      </c>
      <c r="Q402" s="6">
        <v>44321</v>
      </c>
      <c r="R402" s="5">
        <v>44349</v>
      </c>
    </row>
    <row r="403" spans="1:18" x14ac:dyDescent="0.3">
      <c r="A403" s="17">
        <v>962</v>
      </c>
      <c r="B403" s="18" t="s">
        <v>607</v>
      </c>
      <c r="C403" s="18" t="s">
        <v>14</v>
      </c>
      <c r="D403" s="19">
        <v>4911</v>
      </c>
      <c r="E403" s="18">
        <v>43278</v>
      </c>
      <c r="F403" s="18" t="s">
        <v>608</v>
      </c>
      <c r="G403" s="18" t="s">
        <v>607</v>
      </c>
      <c r="H403" s="13" t="s">
        <v>1929</v>
      </c>
      <c r="I403" s="3" t="s">
        <v>1935</v>
      </c>
      <c r="J403" s="4">
        <v>44112</v>
      </c>
      <c r="K403" s="6">
        <v>44140</v>
      </c>
      <c r="L403" s="5">
        <v>44168</v>
      </c>
      <c r="M403" s="6">
        <v>44203</v>
      </c>
      <c r="N403" s="5">
        <v>44231</v>
      </c>
      <c r="O403" s="6">
        <v>44259</v>
      </c>
      <c r="P403" s="5">
        <v>44294</v>
      </c>
      <c r="Q403" s="6">
        <v>44322</v>
      </c>
      <c r="R403" s="5">
        <v>44350</v>
      </c>
    </row>
    <row r="404" spans="1:18" x14ac:dyDescent="0.3">
      <c r="A404" s="13"/>
      <c r="B404" s="18" t="s">
        <v>609</v>
      </c>
      <c r="C404" s="18" t="s">
        <v>14</v>
      </c>
      <c r="D404" s="19">
        <v>4488</v>
      </c>
      <c r="E404" s="18">
        <v>88523</v>
      </c>
      <c r="F404" s="18" t="s">
        <v>610</v>
      </c>
      <c r="G404" s="18" t="s">
        <v>609</v>
      </c>
      <c r="H404" s="13" t="s">
        <v>1931</v>
      </c>
      <c r="I404" s="3" t="s">
        <v>1935</v>
      </c>
      <c r="J404" s="4">
        <v>44117</v>
      </c>
      <c r="K404" s="6">
        <v>44145</v>
      </c>
      <c r="L404" s="5">
        <v>44173</v>
      </c>
      <c r="M404" s="6">
        <v>44208</v>
      </c>
      <c r="N404" s="5">
        <v>44236</v>
      </c>
      <c r="O404" s="6">
        <v>44264</v>
      </c>
      <c r="P404" s="5">
        <v>44299</v>
      </c>
      <c r="Q404" s="6">
        <v>44327</v>
      </c>
      <c r="R404" s="5">
        <v>44355</v>
      </c>
    </row>
    <row r="405" spans="1:18" x14ac:dyDescent="0.3">
      <c r="A405" s="17">
        <v>2021</v>
      </c>
      <c r="B405" s="18" t="s">
        <v>611</v>
      </c>
      <c r="C405" s="18" t="s">
        <v>14</v>
      </c>
      <c r="D405" s="19">
        <v>4680</v>
      </c>
      <c r="E405" s="18">
        <v>85248</v>
      </c>
      <c r="F405" s="18" t="s">
        <v>612</v>
      </c>
      <c r="G405" s="18" t="s">
        <v>611</v>
      </c>
      <c r="H405" s="13" t="s">
        <v>1930</v>
      </c>
      <c r="I405" s="3" t="s">
        <v>1935</v>
      </c>
      <c r="J405" s="8">
        <v>44123</v>
      </c>
      <c r="K405" s="6">
        <v>44144</v>
      </c>
      <c r="L405" s="5">
        <v>44172</v>
      </c>
      <c r="M405" s="6">
        <v>44207</v>
      </c>
      <c r="N405" s="5">
        <v>44235</v>
      </c>
      <c r="O405" s="6">
        <v>44263</v>
      </c>
      <c r="P405" s="5">
        <v>44298</v>
      </c>
      <c r="Q405" s="6">
        <v>44326</v>
      </c>
      <c r="R405" s="5">
        <v>44354</v>
      </c>
    </row>
    <row r="406" spans="1:18" x14ac:dyDescent="0.3">
      <c r="A406" s="17">
        <v>1019</v>
      </c>
      <c r="B406" s="18" t="s">
        <v>613</v>
      </c>
      <c r="C406" s="18" t="s">
        <v>14</v>
      </c>
      <c r="D406" s="19">
        <v>4982</v>
      </c>
      <c r="E406" s="18">
        <v>234778</v>
      </c>
      <c r="F406" s="18" t="s">
        <v>615</v>
      </c>
      <c r="G406" s="18" t="s">
        <v>613</v>
      </c>
      <c r="H406" s="13" t="s">
        <v>1929</v>
      </c>
      <c r="I406" s="3" t="s">
        <v>1935</v>
      </c>
      <c r="J406" s="4">
        <v>44112</v>
      </c>
      <c r="K406" s="6">
        <v>44140</v>
      </c>
      <c r="L406" s="5">
        <v>44168</v>
      </c>
      <c r="M406" s="6">
        <v>44203</v>
      </c>
      <c r="N406" s="5">
        <v>44231</v>
      </c>
      <c r="O406" s="6">
        <v>44259</v>
      </c>
      <c r="P406" s="5">
        <v>44294</v>
      </c>
      <c r="Q406" s="6">
        <v>44322</v>
      </c>
      <c r="R406" s="5">
        <v>44350</v>
      </c>
    </row>
    <row r="407" spans="1:18" x14ac:dyDescent="0.3">
      <c r="A407" s="17">
        <v>899</v>
      </c>
      <c r="B407" s="18" t="s">
        <v>613</v>
      </c>
      <c r="C407" s="18" t="s">
        <v>14</v>
      </c>
      <c r="D407" s="19">
        <v>4982</v>
      </c>
      <c r="E407" s="18">
        <v>85252</v>
      </c>
      <c r="F407" s="18" t="s">
        <v>614</v>
      </c>
      <c r="G407" s="18" t="s">
        <v>613</v>
      </c>
      <c r="H407" s="13" t="s">
        <v>1929</v>
      </c>
      <c r="I407" s="3" t="s">
        <v>1935</v>
      </c>
      <c r="J407" s="4">
        <v>44112</v>
      </c>
      <c r="K407" s="6">
        <v>44140</v>
      </c>
      <c r="L407" s="5">
        <v>44168</v>
      </c>
      <c r="M407" s="6">
        <v>44203</v>
      </c>
      <c r="N407" s="5">
        <v>44231</v>
      </c>
      <c r="O407" s="6">
        <v>44259</v>
      </c>
      <c r="P407" s="5">
        <v>44294</v>
      </c>
      <c r="Q407" s="6">
        <v>44322</v>
      </c>
      <c r="R407" s="5">
        <v>44350</v>
      </c>
    </row>
    <row r="408" spans="1:18" x14ac:dyDescent="0.3">
      <c r="A408" s="17">
        <v>903</v>
      </c>
      <c r="B408" s="18" t="s">
        <v>616</v>
      </c>
      <c r="C408" s="18" t="s">
        <v>14</v>
      </c>
      <c r="D408" s="19">
        <v>4983</v>
      </c>
      <c r="E408" s="18">
        <v>85253</v>
      </c>
      <c r="F408" s="18" t="s">
        <v>617</v>
      </c>
      <c r="G408" s="18" t="s">
        <v>616</v>
      </c>
      <c r="H408" s="13" t="s">
        <v>1930</v>
      </c>
      <c r="I408" s="3" t="s">
        <v>1935</v>
      </c>
      <c r="J408" s="8">
        <v>44123</v>
      </c>
      <c r="K408" s="6">
        <v>44144</v>
      </c>
      <c r="L408" s="5">
        <v>44172</v>
      </c>
      <c r="M408" s="6">
        <v>44207</v>
      </c>
      <c r="N408" s="5">
        <v>44235</v>
      </c>
      <c r="O408" s="6">
        <v>44263</v>
      </c>
      <c r="P408" s="5">
        <v>44298</v>
      </c>
      <c r="Q408" s="6">
        <v>44326</v>
      </c>
      <c r="R408" s="5">
        <v>44354</v>
      </c>
    </row>
    <row r="409" spans="1:18" x14ac:dyDescent="0.3">
      <c r="A409" s="17">
        <v>1035</v>
      </c>
      <c r="B409" s="18" t="s">
        <v>618</v>
      </c>
      <c r="C409" s="18" t="s">
        <v>14</v>
      </c>
      <c r="D409" s="19">
        <v>4664</v>
      </c>
      <c r="E409" s="18">
        <v>85038</v>
      </c>
      <c r="F409" s="18" t="s">
        <v>619</v>
      </c>
      <c r="G409" s="18" t="s">
        <v>618</v>
      </c>
      <c r="H409" s="13" t="s">
        <v>1930</v>
      </c>
      <c r="I409" s="3" t="s">
        <v>1935</v>
      </c>
      <c r="J409" s="8">
        <v>44123</v>
      </c>
      <c r="K409" s="6">
        <v>44144</v>
      </c>
      <c r="L409" s="5">
        <v>44172</v>
      </c>
      <c r="M409" s="6">
        <v>44207</v>
      </c>
      <c r="N409" s="5">
        <v>44235</v>
      </c>
      <c r="O409" s="6">
        <v>44263</v>
      </c>
      <c r="P409" s="5">
        <v>44298</v>
      </c>
      <c r="Q409" s="6">
        <v>44326</v>
      </c>
      <c r="R409" s="5">
        <v>44354</v>
      </c>
    </row>
    <row r="410" spans="1:18" x14ac:dyDescent="0.3">
      <c r="A410" s="17">
        <v>2051</v>
      </c>
      <c r="B410" s="18" t="s">
        <v>618</v>
      </c>
      <c r="C410" s="18" t="s">
        <v>14</v>
      </c>
      <c r="D410" s="19">
        <v>4664</v>
      </c>
      <c r="E410" s="18">
        <v>245332</v>
      </c>
      <c r="F410" s="18" t="s">
        <v>621</v>
      </c>
      <c r="G410" s="18" t="s">
        <v>618</v>
      </c>
      <c r="H410" s="13" t="s">
        <v>1930</v>
      </c>
      <c r="I410" s="3" t="s">
        <v>1935</v>
      </c>
      <c r="J410" s="8">
        <v>44123</v>
      </c>
      <c r="K410" s="6">
        <v>44144</v>
      </c>
      <c r="L410" s="5">
        <v>44172</v>
      </c>
      <c r="M410" s="6">
        <v>44207</v>
      </c>
      <c r="N410" s="5">
        <v>44235</v>
      </c>
      <c r="O410" s="6">
        <v>44263</v>
      </c>
      <c r="P410" s="5">
        <v>44298</v>
      </c>
      <c r="Q410" s="6">
        <v>44326</v>
      </c>
      <c r="R410" s="5">
        <v>44354</v>
      </c>
    </row>
    <row r="411" spans="1:18" x14ac:dyDescent="0.3">
      <c r="A411" s="17"/>
      <c r="B411" s="18" t="s">
        <v>618</v>
      </c>
      <c r="C411" s="18" t="s">
        <v>14</v>
      </c>
      <c r="D411" s="19">
        <v>4605</v>
      </c>
      <c r="E411" s="18">
        <v>234812</v>
      </c>
      <c r="F411" s="18" t="s">
        <v>620</v>
      </c>
      <c r="G411" s="18" t="s">
        <v>618</v>
      </c>
      <c r="H411" s="13" t="s">
        <v>1934</v>
      </c>
      <c r="I411" s="3" t="s">
        <v>1935</v>
      </c>
      <c r="J411" s="4">
        <v>44119</v>
      </c>
      <c r="K411" s="6">
        <v>44147</v>
      </c>
      <c r="L411" s="5">
        <v>44175</v>
      </c>
      <c r="M411" s="6">
        <v>44210</v>
      </c>
      <c r="N411" s="5">
        <v>44238</v>
      </c>
      <c r="O411" s="6">
        <v>44266</v>
      </c>
      <c r="P411" s="5">
        <v>44301</v>
      </c>
      <c r="Q411" s="6">
        <v>44329</v>
      </c>
      <c r="R411" s="5">
        <v>44357</v>
      </c>
    </row>
    <row r="412" spans="1:18" x14ac:dyDescent="0.3">
      <c r="A412" s="17">
        <v>462</v>
      </c>
      <c r="B412" s="18" t="s">
        <v>622</v>
      </c>
      <c r="C412" s="18" t="s">
        <v>14</v>
      </c>
      <c r="D412" s="19">
        <v>4684</v>
      </c>
      <c r="E412" s="18">
        <v>85256</v>
      </c>
      <c r="F412" s="18" t="s">
        <v>623</v>
      </c>
      <c r="G412" s="18" t="s">
        <v>622</v>
      </c>
      <c r="H412" s="13" t="s">
        <v>1932</v>
      </c>
      <c r="I412" s="3" t="s">
        <v>1935</v>
      </c>
      <c r="J412" s="4">
        <v>44118</v>
      </c>
      <c r="K412" s="12">
        <v>44153</v>
      </c>
      <c r="L412" s="5">
        <v>44174</v>
      </c>
      <c r="M412" s="6">
        <v>44209</v>
      </c>
      <c r="N412" s="5">
        <v>44237</v>
      </c>
      <c r="O412" s="6">
        <v>44265</v>
      </c>
      <c r="P412" s="5">
        <v>44300</v>
      </c>
      <c r="Q412" s="6">
        <v>37388</v>
      </c>
      <c r="R412" s="5">
        <v>44356</v>
      </c>
    </row>
    <row r="413" spans="1:18" x14ac:dyDescent="0.3">
      <c r="A413" s="17"/>
      <c r="B413" s="18" t="s">
        <v>624</v>
      </c>
      <c r="C413" s="18" t="s">
        <v>14</v>
      </c>
      <c r="D413" s="19">
        <v>4685</v>
      </c>
      <c r="E413" s="18">
        <v>26042</v>
      </c>
      <c r="F413" s="18" t="s">
        <v>625</v>
      </c>
      <c r="G413" s="18" t="s">
        <v>624</v>
      </c>
      <c r="H413" s="13" t="s">
        <v>1926</v>
      </c>
      <c r="I413" s="3" t="s">
        <v>1935</v>
      </c>
      <c r="J413" s="4">
        <v>44109</v>
      </c>
      <c r="K413" s="6">
        <v>44137</v>
      </c>
      <c r="L413" s="5">
        <v>44165</v>
      </c>
      <c r="M413" s="6">
        <v>44200</v>
      </c>
      <c r="N413" s="5">
        <v>44228</v>
      </c>
      <c r="O413" s="6">
        <v>44256</v>
      </c>
      <c r="P413" s="5">
        <v>44291</v>
      </c>
      <c r="Q413" s="6">
        <v>44319</v>
      </c>
      <c r="R413" s="8">
        <v>44354</v>
      </c>
    </row>
    <row r="414" spans="1:18" x14ac:dyDescent="0.3">
      <c r="A414" s="13">
        <v>2070</v>
      </c>
      <c r="B414" s="18" t="s">
        <v>626</v>
      </c>
      <c r="C414" s="18" t="s">
        <v>14</v>
      </c>
      <c r="D414" s="19">
        <v>4860</v>
      </c>
      <c r="E414" s="18">
        <v>264998</v>
      </c>
      <c r="F414" s="18" t="s">
        <v>627</v>
      </c>
      <c r="G414" s="18" t="s">
        <v>626</v>
      </c>
      <c r="H414" s="13" t="s">
        <v>1931</v>
      </c>
      <c r="I414" s="3" t="s">
        <v>1935</v>
      </c>
      <c r="J414" s="4">
        <v>44117</v>
      </c>
      <c r="K414" s="6">
        <v>44145</v>
      </c>
      <c r="L414" s="5">
        <v>44173</v>
      </c>
      <c r="M414" s="6">
        <v>44208</v>
      </c>
      <c r="N414" s="5">
        <v>44236</v>
      </c>
      <c r="O414" s="6">
        <v>44264</v>
      </c>
      <c r="P414" s="5">
        <v>44299</v>
      </c>
      <c r="Q414" s="6">
        <v>44327</v>
      </c>
      <c r="R414" s="5">
        <v>44355</v>
      </c>
    </row>
    <row r="415" spans="1:18" x14ac:dyDescent="0.3">
      <c r="A415" s="17"/>
      <c r="B415" s="18" t="s">
        <v>628</v>
      </c>
      <c r="C415" s="18" t="s">
        <v>14</v>
      </c>
      <c r="D415" s="19">
        <v>4861</v>
      </c>
      <c r="E415" s="18">
        <v>42974</v>
      </c>
      <c r="F415" s="18" t="s">
        <v>629</v>
      </c>
      <c r="G415" s="18" t="s">
        <v>628</v>
      </c>
      <c r="H415" s="13" t="s">
        <v>1927</v>
      </c>
      <c r="I415" s="3" t="s">
        <v>1935</v>
      </c>
      <c r="J415" s="4">
        <v>44110</v>
      </c>
      <c r="K415" s="6">
        <v>44138</v>
      </c>
      <c r="L415" s="5">
        <v>44166</v>
      </c>
      <c r="M415" s="6">
        <v>44201</v>
      </c>
      <c r="N415" s="5">
        <v>44229</v>
      </c>
      <c r="O415" s="6">
        <v>44257</v>
      </c>
      <c r="P415" s="5">
        <v>44292</v>
      </c>
      <c r="Q415" s="6">
        <v>44320</v>
      </c>
      <c r="R415" s="5">
        <v>44348</v>
      </c>
    </row>
    <row r="416" spans="1:18" x14ac:dyDescent="0.3">
      <c r="A416" s="17">
        <v>564</v>
      </c>
      <c r="B416" s="18" t="s">
        <v>630</v>
      </c>
      <c r="C416" s="18" t="s">
        <v>14</v>
      </c>
      <c r="D416" s="19">
        <v>4986</v>
      </c>
      <c r="E416" s="18">
        <v>85119</v>
      </c>
      <c r="F416" s="18" t="s">
        <v>631</v>
      </c>
      <c r="G416" s="18" t="s">
        <v>630</v>
      </c>
      <c r="H416" s="13" t="s">
        <v>1928</v>
      </c>
      <c r="I416" s="3" t="s">
        <v>1935</v>
      </c>
      <c r="J416" s="4">
        <v>44111</v>
      </c>
      <c r="K416" s="6">
        <v>44139</v>
      </c>
      <c r="L416" s="5">
        <v>44167</v>
      </c>
      <c r="M416" s="6">
        <v>44202</v>
      </c>
      <c r="N416" s="5">
        <v>44230</v>
      </c>
      <c r="O416" s="6">
        <v>44258</v>
      </c>
      <c r="P416" s="5">
        <v>44293</v>
      </c>
      <c r="Q416" s="6">
        <v>44321</v>
      </c>
      <c r="R416" s="5">
        <v>44349</v>
      </c>
    </row>
    <row r="417" spans="1:18" x14ac:dyDescent="0.3">
      <c r="A417" s="17">
        <v>562</v>
      </c>
      <c r="B417" s="18" t="s">
        <v>630</v>
      </c>
      <c r="C417" s="18" t="s">
        <v>14</v>
      </c>
      <c r="D417" s="19">
        <v>4986</v>
      </c>
      <c r="E417" s="18">
        <v>85121</v>
      </c>
      <c r="F417" s="18" t="s">
        <v>632</v>
      </c>
      <c r="G417" s="18" t="s">
        <v>630</v>
      </c>
      <c r="H417" s="13" t="s">
        <v>1928</v>
      </c>
      <c r="I417" s="3" t="s">
        <v>1935</v>
      </c>
      <c r="J417" s="4">
        <v>44111</v>
      </c>
      <c r="K417" s="6">
        <v>44139</v>
      </c>
      <c r="L417" s="5">
        <v>44167</v>
      </c>
      <c r="M417" s="6">
        <v>44202</v>
      </c>
      <c r="N417" s="5">
        <v>44230</v>
      </c>
      <c r="O417" s="6">
        <v>44258</v>
      </c>
      <c r="P417" s="5">
        <v>44293</v>
      </c>
      <c r="Q417" s="6">
        <v>44321</v>
      </c>
      <c r="R417" s="5">
        <v>44349</v>
      </c>
    </row>
    <row r="418" spans="1:18" x14ac:dyDescent="0.3">
      <c r="A418" s="17">
        <v>679</v>
      </c>
      <c r="B418" s="18" t="s">
        <v>630</v>
      </c>
      <c r="C418" s="18" t="s">
        <v>14</v>
      </c>
      <c r="D418" s="19">
        <v>4986</v>
      </c>
      <c r="E418" s="18">
        <v>211826</v>
      </c>
      <c r="F418" s="18" t="s">
        <v>636</v>
      </c>
      <c r="G418" s="18" t="s">
        <v>630</v>
      </c>
      <c r="H418" s="13" t="s">
        <v>1928</v>
      </c>
      <c r="I418" s="3" t="s">
        <v>1935</v>
      </c>
      <c r="J418" s="4">
        <v>44111</v>
      </c>
      <c r="K418" s="6">
        <v>44139</v>
      </c>
      <c r="L418" s="5">
        <v>44167</v>
      </c>
      <c r="M418" s="6">
        <v>44202</v>
      </c>
      <c r="N418" s="5">
        <v>44230</v>
      </c>
      <c r="O418" s="6">
        <v>44258</v>
      </c>
      <c r="P418" s="5">
        <v>44293</v>
      </c>
      <c r="Q418" s="6">
        <v>44321</v>
      </c>
      <c r="R418" s="5">
        <v>44349</v>
      </c>
    </row>
    <row r="419" spans="1:18" x14ac:dyDescent="0.3">
      <c r="A419" s="17">
        <v>561</v>
      </c>
      <c r="B419" s="18" t="s">
        <v>630</v>
      </c>
      <c r="C419" s="18" t="s">
        <v>14</v>
      </c>
      <c r="D419" s="19">
        <v>4986</v>
      </c>
      <c r="E419" s="18">
        <v>85129</v>
      </c>
      <c r="F419" s="18" t="s">
        <v>633</v>
      </c>
      <c r="G419" s="18" t="s">
        <v>630</v>
      </c>
      <c r="H419" s="13" t="s">
        <v>1928</v>
      </c>
      <c r="I419" s="3" t="s">
        <v>1935</v>
      </c>
      <c r="J419" s="4">
        <v>44111</v>
      </c>
      <c r="K419" s="6">
        <v>44139</v>
      </c>
      <c r="L419" s="5">
        <v>44167</v>
      </c>
      <c r="M419" s="6">
        <v>44202</v>
      </c>
      <c r="N419" s="5">
        <v>44230</v>
      </c>
      <c r="O419" s="6">
        <v>44258</v>
      </c>
      <c r="P419" s="5">
        <v>44293</v>
      </c>
      <c r="Q419" s="6">
        <v>44321</v>
      </c>
      <c r="R419" s="5">
        <v>44349</v>
      </c>
    </row>
    <row r="420" spans="1:18" x14ac:dyDescent="0.3">
      <c r="A420" s="17">
        <v>565</v>
      </c>
      <c r="B420" s="18" t="s">
        <v>630</v>
      </c>
      <c r="C420" s="18" t="s">
        <v>14</v>
      </c>
      <c r="D420" s="19">
        <v>4986</v>
      </c>
      <c r="E420" s="18">
        <v>85263</v>
      </c>
      <c r="F420" s="18" t="s">
        <v>634</v>
      </c>
      <c r="G420" s="18" t="s">
        <v>630</v>
      </c>
      <c r="H420" s="13" t="s">
        <v>1928</v>
      </c>
      <c r="I420" s="3" t="s">
        <v>1935</v>
      </c>
      <c r="J420" s="4">
        <v>44111</v>
      </c>
      <c r="K420" s="6">
        <v>44139</v>
      </c>
      <c r="L420" s="5">
        <v>44167</v>
      </c>
      <c r="M420" s="6">
        <v>44202</v>
      </c>
      <c r="N420" s="5">
        <v>44230</v>
      </c>
      <c r="O420" s="6">
        <v>44258</v>
      </c>
      <c r="P420" s="5">
        <v>44293</v>
      </c>
      <c r="Q420" s="6">
        <v>44321</v>
      </c>
      <c r="R420" s="5">
        <v>44349</v>
      </c>
    </row>
    <row r="421" spans="1:18" x14ac:dyDescent="0.3">
      <c r="A421" s="17">
        <v>566</v>
      </c>
      <c r="B421" s="18" t="s">
        <v>630</v>
      </c>
      <c r="C421" s="18" t="s">
        <v>14</v>
      </c>
      <c r="D421" s="19">
        <v>4986</v>
      </c>
      <c r="E421" s="18">
        <v>265120</v>
      </c>
      <c r="F421" s="18" t="s">
        <v>637</v>
      </c>
      <c r="G421" s="18" t="s">
        <v>630</v>
      </c>
      <c r="H421" s="13" t="s">
        <v>1928</v>
      </c>
      <c r="I421" s="3" t="s">
        <v>1935</v>
      </c>
      <c r="J421" s="4">
        <v>44111</v>
      </c>
      <c r="K421" s="6">
        <v>44139</v>
      </c>
      <c r="L421" s="5">
        <v>44167</v>
      </c>
      <c r="M421" s="6">
        <v>44202</v>
      </c>
      <c r="N421" s="5">
        <v>44230</v>
      </c>
      <c r="O421" s="6">
        <v>44258</v>
      </c>
      <c r="P421" s="5">
        <v>44293</v>
      </c>
      <c r="Q421" s="6">
        <v>44321</v>
      </c>
      <c r="R421" s="5">
        <v>44349</v>
      </c>
    </row>
    <row r="422" spans="1:18" x14ac:dyDescent="0.3">
      <c r="A422" s="17">
        <v>563</v>
      </c>
      <c r="B422" s="18" t="s">
        <v>630</v>
      </c>
      <c r="C422" s="18" t="s">
        <v>14</v>
      </c>
      <c r="D422" s="19">
        <v>4986</v>
      </c>
      <c r="E422" s="18">
        <v>85273</v>
      </c>
      <c r="F422" s="18" t="s">
        <v>635</v>
      </c>
      <c r="G422" s="18" t="s">
        <v>630</v>
      </c>
      <c r="H422" s="13" t="s">
        <v>1928</v>
      </c>
      <c r="I422" s="3" t="s">
        <v>1935</v>
      </c>
      <c r="J422" s="4">
        <v>44111</v>
      </c>
      <c r="K422" s="6">
        <v>44139</v>
      </c>
      <c r="L422" s="5">
        <v>44167</v>
      </c>
      <c r="M422" s="6">
        <v>44202</v>
      </c>
      <c r="N422" s="5">
        <v>44230</v>
      </c>
      <c r="O422" s="6">
        <v>44258</v>
      </c>
      <c r="P422" s="5">
        <v>44293</v>
      </c>
      <c r="Q422" s="6">
        <v>44321</v>
      </c>
      <c r="R422" s="5">
        <v>44349</v>
      </c>
    </row>
    <row r="423" spans="1:18" x14ac:dyDescent="0.3">
      <c r="A423" s="17">
        <v>1047</v>
      </c>
      <c r="B423" s="18" t="s">
        <v>638</v>
      </c>
      <c r="C423" s="18" t="s">
        <v>14</v>
      </c>
      <c r="D423" s="19">
        <v>4490</v>
      </c>
      <c r="E423" s="18">
        <v>84082</v>
      </c>
      <c r="F423" s="18" t="s">
        <v>639</v>
      </c>
      <c r="G423" s="18" t="s">
        <v>638</v>
      </c>
      <c r="H423" s="13" t="s">
        <v>1934</v>
      </c>
      <c r="I423" s="3" t="s">
        <v>1935</v>
      </c>
      <c r="J423" s="4">
        <v>44119</v>
      </c>
      <c r="K423" s="6">
        <v>44147</v>
      </c>
      <c r="L423" s="5">
        <v>44175</v>
      </c>
      <c r="M423" s="6">
        <v>44210</v>
      </c>
      <c r="N423" s="5">
        <v>44238</v>
      </c>
      <c r="O423" s="6">
        <v>44266</v>
      </c>
      <c r="P423" s="5">
        <v>44301</v>
      </c>
      <c r="Q423" s="6">
        <v>44329</v>
      </c>
      <c r="R423" s="5">
        <v>44357</v>
      </c>
    </row>
    <row r="424" spans="1:18" x14ac:dyDescent="0.3">
      <c r="A424" s="17">
        <v>984</v>
      </c>
      <c r="B424" s="18" t="s">
        <v>640</v>
      </c>
      <c r="C424" s="18" t="s">
        <v>14</v>
      </c>
      <c r="D424" s="19">
        <v>4086</v>
      </c>
      <c r="E424" s="18">
        <v>85124</v>
      </c>
      <c r="F424" s="18" t="s">
        <v>641</v>
      </c>
      <c r="G424" s="18" t="s">
        <v>640</v>
      </c>
      <c r="H424" s="13" t="s">
        <v>1932</v>
      </c>
      <c r="I424" s="3" t="s">
        <v>1935</v>
      </c>
      <c r="J424" s="4">
        <v>44118</v>
      </c>
      <c r="K424" s="12">
        <v>44153</v>
      </c>
      <c r="L424" s="5">
        <v>44174</v>
      </c>
      <c r="M424" s="6">
        <v>44209</v>
      </c>
      <c r="N424" s="5">
        <v>44237</v>
      </c>
      <c r="O424" s="6">
        <v>44265</v>
      </c>
      <c r="P424" s="5">
        <v>44300</v>
      </c>
      <c r="Q424" s="6">
        <v>37388</v>
      </c>
      <c r="R424" s="5">
        <v>44356</v>
      </c>
    </row>
    <row r="425" spans="1:18" x14ac:dyDescent="0.3">
      <c r="A425" s="17">
        <v>993</v>
      </c>
      <c r="B425" s="18" t="s">
        <v>640</v>
      </c>
      <c r="C425" s="18" t="s">
        <v>14</v>
      </c>
      <c r="D425" s="19">
        <v>4086</v>
      </c>
      <c r="E425" s="18">
        <v>85207</v>
      </c>
      <c r="F425" s="18" t="s">
        <v>642</v>
      </c>
      <c r="G425" s="18" t="s">
        <v>640</v>
      </c>
      <c r="H425" s="13" t="s">
        <v>1932</v>
      </c>
      <c r="I425" s="3" t="s">
        <v>1935</v>
      </c>
      <c r="J425" s="4">
        <v>44118</v>
      </c>
      <c r="K425" s="12">
        <v>44153</v>
      </c>
      <c r="L425" s="5">
        <v>44174</v>
      </c>
      <c r="M425" s="6">
        <v>44209</v>
      </c>
      <c r="N425" s="5">
        <v>44237</v>
      </c>
      <c r="O425" s="6">
        <v>44265</v>
      </c>
      <c r="P425" s="5">
        <v>44300</v>
      </c>
      <c r="Q425" s="6">
        <v>37388</v>
      </c>
      <c r="R425" s="5">
        <v>44356</v>
      </c>
    </row>
    <row r="426" spans="1:18" x14ac:dyDescent="0.3">
      <c r="A426" s="17">
        <v>992</v>
      </c>
      <c r="B426" s="18" t="s">
        <v>640</v>
      </c>
      <c r="C426" s="18" t="s">
        <v>14</v>
      </c>
      <c r="D426" s="19">
        <v>4086</v>
      </c>
      <c r="E426" s="18">
        <v>85209</v>
      </c>
      <c r="F426" s="18" t="s">
        <v>644</v>
      </c>
      <c r="G426" s="18" t="s">
        <v>640</v>
      </c>
      <c r="H426" s="13" t="s">
        <v>1932</v>
      </c>
      <c r="I426" s="3" t="s">
        <v>1935</v>
      </c>
      <c r="J426" s="4">
        <v>44118</v>
      </c>
      <c r="K426" s="12">
        <v>44153</v>
      </c>
      <c r="L426" s="5">
        <v>44174</v>
      </c>
      <c r="M426" s="6">
        <v>44209</v>
      </c>
      <c r="N426" s="5">
        <v>44237</v>
      </c>
      <c r="O426" s="6">
        <v>44265</v>
      </c>
      <c r="P426" s="5">
        <v>44300</v>
      </c>
      <c r="Q426" s="6">
        <v>44328</v>
      </c>
      <c r="R426" s="5">
        <v>44356</v>
      </c>
    </row>
    <row r="427" spans="1:18" x14ac:dyDescent="0.3">
      <c r="A427" s="17">
        <v>991</v>
      </c>
      <c r="B427" s="18" t="s">
        <v>640</v>
      </c>
      <c r="C427" s="18" t="s">
        <v>14</v>
      </c>
      <c r="D427" s="19">
        <v>4086</v>
      </c>
      <c r="E427" s="18">
        <v>85348</v>
      </c>
      <c r="F427" s="18" t="s">
        <v>645</v>
      </c>
      <c r="G427" s="18" t="s">
        <v>640</v>
      </c>
      <c r="H427" s="13" t="s">
        <v>1932</v>
      </c>
      <c r="I427" s="3" t="s">
        <v>1935</v>
      </c>
      <c r="J427" s="4">
        <v>44118</v>
      </c>
      <c r="K427" s="12">
        <v>44153</v>
      </c>
      <c r="L427" s="5">
        <v>44174</v>
      </c>
      <c r="M427" s="6">
        <v>44209</v>
      </c>
      <c r="N427" s="5">
        <v>44237</v>
      </c>
      <c r="O427" s="6">
        <v>44265</v>
      </c>
      <c r="P427" s="5">
        <v>44300</v>
      </c>
      <c r="Q427" s="6">
        <v>44328</v>
      </c>
      <c r="R427" s="5">
        <v>44356</v>
      </c>
    </row>
    <row r="428" spans="1:18" x14ac:dyDescent="0.3">
      <c r="A428" s="17">
        <v>990</v>
      </c>
      <c r="B428" s="18" t="s">
        <v>640</v>
      </c>
      <c r="C428" s="18" t="s">
        <v>14</v>
      </c>
      <c r="D428" s="19">
        <v>4086</v>
      </c>
      <c r="E428" s="18">
        <v>85208</v>
      </c>
      <c r="F428" s="18" t="s">
        <v>643</v>
      </c>
      <c r="G428" s="18" t="s">
        <v>640</v>
      </c>
      <c r="H428" s="13" t="s">
        <v>1932</v>
      </c>
      <c r="I428" s="3" t="s">
        <v>1935</v>
      </c>
      <c r="J428" s="4">
        <v>44118</v>
      </c>
      <c r="K428" s="12">
        <v>44153</v>
      </c>
      <c r="L428" s="5">
        <v>44174</v>
      </c>
      <c r="M428" s="6">
        <v>44209</v>
      </c>
      <c r="N428" s="5">
        <v>44237</v>
      </c>
      <c r="O428" s="6">
        <v>44265</v>
      </c>
      <c r="P428" s="5">
        <v>44300</v>
      </c>
      <c r="Q428" s="6">
        <v>37388</v>
      </c>
      <c r="R428" s="5">
        <v>44356</v>
      </c>
    </row>
    <row r="429" spans="1:18" x14ac:dyDescent="0.3">
      <c r="A429" s="17">
        <v>994</v>
      </c>
      <c r="B429" s="18" t="s">
        <v>646</v>
      </c>
      <c r="C429" s="18" t="s">
        <v>14</v>
      </c>
      <c r="D429" s="19">
        <v>4605</v>
      </c>
      <c r="E429" s="18">
        <v>245316</v>
      </c>
      <c r="F429" s="18" t="s">
        <v>648</v>
      </c>
      <c r="G429" s="18" t="s">
        <v>1781</v>
      </c>
      <c r="H429" s="13" t="s">
        <v>1928</v>
      </c>
      <c r="I429" s="3" t="s">
        <v>1935</v>
      </c>
      <c r="J429" s="4">
        <v>44111</v>
      </c>
      <c r="K429" s="6">
        <v>44139</v>
      </c>
      <c r="L429" s="5">
        <v>44167</v>
      </c>
      <c r="M429" s="6">
        <v>44202</v>
      </c>
      <c r="N429" s="5">
        <v>44230</v>
      </c>
      <c r="O429" s="6">
        <v>44258</v>
      </c>
      <c r="P429" s="5">
        <v>44293</v>
      </c>
      <c r="Q429" s="6">
        <v>44321</v>
      </c>
      <c r="R429" s="5">
        <v>44349</v>
      </c>
    </row>
    <row r="430" spans="1:18" x14ac:dyDescent="0.3">
      <c r="A430" s="17">
        <v>940</v>
      </c>
      <c r="B430" s="18" t="s">
        <v>650</v>
      </c>
      <c r="C430" s="18" t="s">
        <v>21</v>
      </c>
      <c r="D430" s="19">
        <v>4605</v>
      </c>
      <c r="E430" s="18">
        <v>258988</v>
      </c>
      <c r="F430" s="18" t="s">
        <v>651</v>
      </c>
      <c r="G430" s="18" t="s">
        <v>646</v>
      </c>
      <c r="H430" s="13" t="s">
        <v>1928</v>
      </c>
      <c r="I430" s="3" t="s">
        <v>1935</v>
      </c>
      <c r="J430" s="4">
        <v>44111</v>
      </c>
      <c r="K430" s="6">
        <v>44139</v>
      </c>
      <c r="L430" s="5">
        <v>44167</v>
      </c>
      <c r="M430" s="6">
        <v>44202</v>
      </c>
      <c r="N430" s="5">
        <v>44230</v>
      </c>
      <c r="O430" s="6">
        <v>44258</v>
      </c>
      <c r="P430" s="5">
        <v>44293</v>
      </c>
      <c r="Q430" s="6">
        <v>44321</v>
      </c>
      <c r="R430" s="5">
        <v>44349</v>
      </c>
    </row>
    <row r="431" spans="1:18" x14ac:dyDescent="0.3">
      <c r="A431" s="17">
        <v>468</v>
      </c>
      <c r="B431" s="18" t="s">
        <v>646</v>
      </c>
      <c r="C431" s="18" t="s">
        <v>14</v>
      </c>
      <c r="D431" s="19">
        <v>4605</v>
      </c>
      <c r="E431" s="18">
        <v>85262</v>
      </c>
      <c r="F431" s="18" t="s">
        <v>647</v>
      </c>
      <c r="G431" s="18" t="s">
        <v>646</v>
      </c>
      <c r="H431" s="13" t="s">
        <v>1928</v>
      </c>
      <c r="I431" s="3" t="s">
        <v>1935</v>
      </c>
      <c r="J431" s="4">
        <v>44111</v>
      </c>
      <c r="K431" s="6">
        <v>44139</v>
      </c>
      <c r="L431" s="5">
        <v>44167</v>
      </c>
      <c r="M431" s="6">
        <v>44202</v>
      </c>
      <c r="N431" s="5">
        <v>44230</v>
      </c>
      <c r="O431" s="6">
        <v>44258</v>
      </c>
      <c r="P431" s="5">
        <v>44293</v>
      </c>
      <c r="Q431" s="6">
        <v>44321</v>
      </c>
      <c r="R431" s="5">
        <v>44349</v>
      </c>
    </row>
    <row r="432" spans="1:18" x14ac:dyDescent="0.3">
      <c r="A432" s="17">
        <v>941</v>
      </c>
      <c r="B432" s="18" t="s">
        <v>646</v>
      </c>
      <c r="C432" s="18" t="s">
        <v>14</v>
      </c>
      <c r="D432" s="19">
        <v>4605</v>
      </c>
      <c r="E432" s="18">
        <v>258990</v>
      </c>
      <c r="F432" s="18" t="s">
        <v>649</v>
      </c>
      <c r="G432" s="18" t="s">
        <v>646</v>
      </c>
      <c r="H432" s="13" t="s">
        <v>1928</v>
      </c>
      <c r="I432" s="3" t="s">
        <v>1935</v>
      </c>
      <c r="J432" s="4">
        <v>44111</v>
      </c>
      <c r="K432" s="6">
        <v>44139</v>
      </c>
      <c r="L432" s="5">
        <v>44167</v>
      </c>
      <c r="M432" s="6">
        <v>44202</v>
      </c>
      <c r="N432" s="5">
        <v>44230</v>
      </c>
      <c r="O432" s="6">
        <v>44258</v>
      </c>
      <c r="P432" s="5">
        <v>44293</v>
      </c>
      <c r="Q432" s="6">
        <v>44321</v>
      </c>
      <c r="R432" s="5">
        <v>44349</v>
      </c>
    </row>
    <row r="433" spans="1:18" x14ac:dyDescent="0.3">
      <c r="A433" s="17">
        <v>847</v>
      </c>
      <c r="B433" s="18" t="s">
        <v>655</v>
      </c>
      <c r="C433" s="18" t="s">
        <v>14</v>
      </c>
      <c r="D433" s="19">
        <v>4282</v>
      </c>
      <c r="E433" s="18">
        <v>42990</v>
      </c>
      <c r="F433" s="18" t="s">
        <v>656</v>
      </c>
      <c r="G433" s="18" t="s">
        <v>652</v>
      </c>
      <c r="H433" s="13" t="s">
        <v>1932</v>
      </c>
      <c r="I433" s="3" t="s">
        <v>1935</v>
      </c>
      <c r="J433" s="4">
        <v>44118</v>
      </c>
      <c r="K433" s="12">
        <v>44153</v>
      </c>
      <c r="L433" s="5">
        <v>44174</v>
      </c>
      <c r="M433" s="6">
        <v>44209</v>
      </c>
      <c r="N433" s="5">
        <v>44237</v>
      </c>
      <c r="O433" s="6">
        <v>44265</v>
      </c>
      <c r="P433" s="5">
        <v>44300</v>
      </c>
      <c r="Q433" s="6">
        <v>44328</v>
      </c>
      <c r="R433" s="5">
        <v>44356</v>
      </c>
    </row>
    <row r="434" spans="1:18" x14ac:dyDescent="0.3">
      <c r="A434" s="17">
        <v>852</v>
      </c>
      <c r="B434" s="18" t="s">
        <v>652</v>
      </c>
      <c r="C434" s="18" t="s">
        <v>14</v>
      </c>
      <c r="D434" s="19">
        <v>4282</v>
      </c>
      <c r="E434" s="18">
        <v>85264</v>
      </c>
      <c r="F434" s="18" t="s">
        <v>653</v>
      </c>
      <c r="G434" s="18" t="s">
        <v>652</v>
      </c>
      <c r="H434" s="13" t="s">
        <v>1932</v>
      </c>
      <c r="I434" s="3" t="s">
        <v>1935</v>
      </c>
      <c r="J434" s="4">
        <v>44118</v>
      </c>
      <c r="K434" s="12">
        <v>44153</v>
      </c>
      <c r="L434" s="5">
        <v>44174</v>
      </c>
      <c r="M434" s="6">
        <v>44209</v>
      </c>
      <c r="N434" s="5">
        <v>44237</v>
      </c>
      <c r="O434" s="6">
        <v>44265</v>
      </c>
      <c r="P434" s="5">
        <v>44300</v>
      </c>
      <c r="Q434" s="6">
        <v>44328</v>
      </c>
      <c r="R434" s="5">
        <v>44356</v>
      </c>
    </row>
    <row r="435" spans="1:18" x14ac:dyDescent="0.3">
      <c r="A435" s="17">
        <v>853</v>
      </c>
      <c r="B435" s="18" t="s">
        <v>652</v>
      </c>
      <c r="C435" s="18" t="s">
        <v>14</v>
      </c>
      <c r="D435" s="19">
        <v>4282</v>
      </c>
      <c r="E435" s="18">
        <v>85265</v>
      </c>
      <c r="F435" s="18" t="s">
        <v>654</v>
      </c>
      <c r="G435" s="18" t="s">
        <v>652</v>
      </c>
      <c r="H435" s="13" t="s">
        <v>1932</v>
      </c>
      <c r="I435" s="3" t="s">
        <v>1935</v>
      </c>
      <c r="J435" s="4">
        <v>44118</v>
      </c>
      <c r="K435" s="12">
        <v>44153</v>
      </c>
      <c r="L435" s="5">
        <v>44174</v>
      </c>
      <c r="M435" s="6">
        <v>44209</v>
      </c>
      <c r="N435" s="5">
        <v>44237</v>
      </c>
      <c r="O435" s="6">
        <v>44265</v>
      </c>
      <c r="P435" s="5">
        <v>44300</v>
      </c>
      <c r="Q435" s="6">
        <v>37388</v>
      </c>
      <c r="R435" s="5">
        <v>44356</v>
      </c>
    </row>
    <row r="436" spans="1:18" x14ac:dyDescent="0.3">
      <c r="A436" s="17">
        <v>767</v>
      </c>
      <c r="B436" s="18" t="s">
        <v>657</v>
      </c>
      <c r="C436" s="18" t="s">
        <v>14</v>
      </c>
      <c r="D436" s="19">
        <v>4862</v>
      </c>
      <c r="E436" s="18">
        <v>211764</v>
      </c>
      <c r="F436" s="18" t="s">
        <v>659</v>
      </c>
      <c r="G436" s="18" t="s">
        <v>657</v>
      </c>
      <c r="H436" s="13" t="s">
        <v>1927</v>
      </c>
      <c r="I436" s="3" t="s">
        <v>1935</v>
      </c>
      <c r="J436" s="4">
        <v>44110</v>
      </c>
      <c r="K436" s="6">
        <v>44138</v>
      </c>
      <c r="L436" s="5">
        <v>44166</v>
      </c>
      <c r="M436" s="6">
        <v>44201</v>
      </c>
      <c r="N436" s="5">
        <v>44229</v>
      </c>
      <c r="O436" s="6">
        <v>44257</v>
      </c>
      <c r="P436" s="5">
        <v>44292</v>
      </c>
      <c r="Q436" s="6">
        <v>44320</v>
      </c>
      <c r="R436" s="5">
        <v>44348</v>
      </c>
    </row>
    <row r="437" spans="1:18" x14ac:dyDescent="0.3">
      <c r="A437" s="13">
        <v>767</v>
      </c>
      <c r="B437" s="18" t="s">
        <v>657</v>
      </c>
      <c r="C437" s="18" t="s">
        <v>14</v>
      </c>
      <c r="D437" s="19">
        <v>4862</v>
      </c>
      <c r="E437" s="18">
        <v>85266</v>
      </c>
      <c r="F437" s="18" t="s">
        <v>658</v>
      </c>
      <c r="G437" s="18" t="s">
        <v>657</v>
      </c>
      <c r="H437" s="13" t="s">
        <v>1931</v>
      </c>
      <c r="I437" s="3" t="s">
        <v>1935</v>
      </c>
      <c r="J437" s="4">
        <v>44117</v>
      </c>
      <c r="K437" s="6">
        <v>44145</v>
      </c>
      <c r="L437" s="5">
        <v>44173</v>
      </c>
      <c r="M437" s="6">
        <v>44208</v>
      </c>
      <c r="N437" s="5">
        <v>44236</v>
      </c>
      <c r="O437" s="6">
        <v>44264</v>
      </c>
      <c r="P437" s="5">
        <v>44299</v>
      </c>
      <c r="Q437" s="6">
        <v>44327</v>
      </c>
      <c r="R437" s="5">
        <v>44355</v>
      </c>
    </row>
    <row r="438" spans="1:18" x14ac:dyDescent="0.3">
      <c r="A438" s="17"/>
      <c r="B438" s="18" t="s">
        <v>660</v>
      </c>
      <c r="C438" s="18" t="s">
        <v>14</v>
      </c>
      <c r="D438" s="19">
        <v>4785</v>
      </c>
      <c r="E438" s="18">
        <v>234822</v>
      </c>
      <c r="F438" s="18" t="s">
        <v>662</v>
      </c>
      <c r="G438" s="18" t="s">
        <v>660</v>
      </c>
      <c r="H438" s="13" t="s">
        <v>1927</v>
      </c>
      <c r="I438" s="3" t="s">
        <v>1935</v>
      </c>
      <c r="J438" s="4">
        <v>44110</v>
      </c>
      <c r="K438" s="6">
        <v>44138</v>
      </c>
      <c r="L438" s="5">
        <v>44166</v>
      </c>
      <c r="M438" s="6">
        <v>44201</v>
      </c>
      <c r="N438" s="5">
        <v>44229</v>
      </c>
      <c r="O438" s="6">
        <v>44257</v>
      </c>
      <c r="P438" s="5">
        <v>44292</v>
      </c>
      <c r="Q438" s="6">
        <v>44320</v>
      </c>
      <c r="R438" s="5">
        <v>44348</v>
      </c>
    </row>
    <row r="439" spans="1:18" x14ac:dyDescent="0.3">
      <c r="A439" s="13">
        <v>685</v>
      </c>
      <c r="B439" s="18" t="s">
        <v>660</v>
      </c>
      <c r="C439" s="18" t="s">
        <v>14</v>
      </c>
      <c r="D439" s="19">
        <v>4785</v>
      </c>
      <c r="E439" s="18">
        <v>85188</v>
      </c>
      <c r="F439" s="18" t="s">
        <v>661</v>
      </c>
      <c r="G439" s="18" t="s">
        <v>660</v>
      </c>
      <c r="H439" s="13" t="s">
        <v>1931</v>
      </c>
      <c r="I439" s="3" t="s">
        <v>1935</v>
      </c>
      <c r="J439" s="4">
        <v>44117</v>
      </c>
      <c r="K439" s="6">
        <v>44145</v>
      </c>
      <c r="L439" s="5">
        <v>44173</v>
      </c>
      <c r="M439" s="6">
        <v>44208</v>
      </c>
      <c r="N439" s="5">
        <v>44236</v>
      </c>
      <c r="O439" s="6">
        <v>44264</v>
      </c>
      <c r="P439" s="5">
        <v>44299</v>
      </c>
      <c r="Q439" s="6">
        <v>44327</v>
      </c>
      <c r="R439" s="5">
        <v>44355</v>
      </c>
    </row>
    <row r="440" spans="1:18" x14ac:dyDescent="0.3">
      <c r="A440" s="17"/>
      <c r="B440" s="18" t="s">
        <v>663</v>
      </c>
      <c r="C440" s="18" t="s">
        <v>14</v>
      </c>
      <c r="D440" s="19">
        <v>4491</v>
      </c>
      <c r="E440" s="18">
        <v>85268</v>
      </c>
      <c r="F440" s="18" t="s">
        <v>664</v>
      </c>
      <c r="G440" s="18" t="s">
        <v>663</v>
      </c>
      <c r="H440" s="13" t="s">
        <v>1934</v>
      </c>
      <c r="I440" s="3" t="s">
        <v>1935</v>
      </c>
      <c r="J440" s="4">
        <v>44119</v>
      </c>
      <c r="K440" s="6">
        <v>44147</v>
      </c>
      <c r="L440" s="5">
        <v>44175</v>
      </c>
      <c r="M440" s="6">
        <v>44210</v>
      </c>
      <c r="N440" s="5">
        <v>44238</v>
      </c>
      <c r="O440" s="6">
        <v>44266</v>
      </c>
      <c r="P440" s="5">
        <v>44301</v>
      </c>
      <c r="Q440" s="6">
        <v>44329</v>
      </c>
      <c r="R440" s="5">
        <v>44357</v>
      </c>
    </row>
    <row r="441" spans="1:18" x14ac:dyDescent="0.3">
      <c r="A441" s="17"/>
      <c r="B441" s="18" t="s">
        <v>665</v>
      </c>
      <c r="C441" s="18" t="s">
        <v>14</v>
      </c>
      <c r="D441" s="19">
        <v>4989</v>
      </c>
      <c r="E441" s="18">
        <v>33620</v>
      </c>
      <c r="F441" s="18" t="s">
        <v>666</v>
      </c>
      <c r="G441" s="18" t="s">
        <v>665</v>
      </c>
      <c r="H441" s="13" t="s">
        <v>1929</v>
      </c>
      <c r="I441" s="3" t="s">
        <v>1935</v>
      </c>
      <c r="J441" s="4">
        <v>44112</v>
      </c>
      <c r="K441" s="6">
        <v>44140</v>
      </c>
      <c r="L441" s="5">
        <v>44168</v>
      </c>
      <c r="M441" s="6">
        <v>44203</v>
      </c>
      <c r="N441" s="5">
        <v>44231</v>
      </c>
      <c r="O441" s="6">
        <v>44259</v>
      </c>
      <c r="P441" s="5">
        <v>44294</v>
      </c>
      <c r="Q441" s="6">
        <v>44322</v>
      </c>
      <c r="R441" s="5">
        <v>44350</v>
      </c>
    </row>
    <row r="442" spans="1:18" x14ac:dyDescent="0.3">
      <c r="A442" s="17">
        <v>473</v>
      </c>
      <c r="B442" s="18" t="s">
        <v>665</v>
      </c>
      <c r="C442" s="18" t="s">
        <v>14</v>
      </c>
      <c r="D442" s="19">
        <v>4989</v>
      </c>
      <c r="E442" s="18">
        <v>85269</v>
      </c>
      <c r="F442" s="18" t="s">
        <v>667</v>
      </c>
      <c r="G442" s="18" t="s">
        <v>665</v>
      </c>
      <c r="H442" s="13" t="s">
        <v>1934</v>
      </c>
      <c r="I442" s="3" t="s">
        <v>1935</v>
      </c>
      <c r="J442" s="4">
        <v>44119</v>
      </c>
      <c r="K442" s="6">
        <v>44147</v>
      </c>
      <c r="L442" s="5">
        <v>44175</v>
      </c>
      <c r="M442" s="6">
        <v>44210</v>
      </c>
      <c r="N442" s="5">
        <v>44238</v>
      </c>
      <c r="O442" s="6">
        <v>44266</v>
      </c>
      <c r="P442" s="5">
        <v>44301</v>
      </c>
      <c r="Q442" s="6">
        <v>44329</v>
      </c>
      <c r="R442" s="5">
        <v>44357</v>
      </c>
    </row>
    <row r="443" spans="1:18" x14ac:dyDescent="0.3">
      <c r="A443" s="17">
        <v>476</v>
      </c>
      <c r="B443" s="18" t="s">
        <v>668</v>
      </c>
      <c r="C443" s="18" t="s">
        <v>14</v>
      </c>
      <c r="D443" s="19">
        <v>4401</v>
      </c>
      <c r="E443" s="18">
        <v>85270</v>
      </c>
      <c r="F443" s="18" t="s">
        <v>669</v>
      </c>
      <c r="G443" s="18" t="s">
        <v>668</v>
      </c>
      <c r="H443" s="13" t="s">
        <v>1927</v>
      </c>
      <c r="I443" s="3" t="s">
        <v>1935</v>
      </c>
      <c r="J443" s="4">
        <v>44110</v>
      </c>
      <c r="K443" s="6">
        <v>44138</v>
      </c>
      <c r="L443" s="5">
        <v>44166</v>
      </c>
      <c r="M443" s="6">
        <v>44201</v>
      </c>
      <c r="N443" s="5">
        <v>44229</v>
      </c>
      <c r="O443" s="6">
        <v>44257</v>
      </c>
      <c r="P443" s="5">
        <v>44292</v>
      </c>
      <c r="Q443" s="6">
        <v>44320</v>
      </c>
      <c r="R443" s="5">
        <v>44348</v>
      </c>
    </row>
    <row r="444" spans="1:18" x14ac:dyDescent="0.3">
      <c r="A444" s="17">
        <v>890</v>
      </c>
      <c r="B444" s="18" t="s">
        <v>670</v>
      </c>
      <c r="C444" s="18" t="s">
        <v>14</v>
      </c>
      <c r="D444" s="19">
        <v>4048</v>
      </c>
      <c r="E444" s="18">
        <v>85087</v>
      </c>
      <c r="F444" s="18" t="s">
        <v>671</v>
      </c>
      <c r="G444" s="18" t="s">
        <v>1199</v>
      </c>
      <c r="H444" s="13" t="s">
        <v>1929</v>
      </c>
      <c r="I444" s="3" t="s">
        <v>1935</v>
      </c>
      <c r="J444" s="4">
        <v>44112</v>
      </c>
      <c r="K444" s="6">
        <v>44140</v>
      </c>
      <c r="L444" s="5">
        <v>44168</v>
      </c>
      <c r="M444" s="6">
        <v>44203</v>
      </c>
      <c r="N444" s="5">
        <v>44231</v>
      </c>
      <c r="O444" s="6">
        <v>44259</v>
      </c>
      <c r="P444" s="5">
        <v>44294</v>
      </c>
      <c r="Q444" s="6">
        <v>44322</v>
      </c>
      <c r="R444" s="5">
        <v>44350</v>
      </c>
    </row>
    <row r="445" spans="1:18" x14ac:dyDescent="0.3">
      <c r="A445" s="17"/>
      <c r="B445" s="18" t="s">
        <v>672</v>
      </c>
      <c r="C445" s="18" t="s">
        <v>14</v>
      </c>
      <c r="D445" s="19">
        <v>4572</v>
      </c>
      <c r="E445" s="18">
        <v>234952</v>
      </c>
      <c r="F445" s="18" t="s">
        <v>676</v>
      </c>
      <c r="G445" s="18" t="s">
        <v>672</v>
      </c>
      <c r="H445" s="13" t="s">
        <v>1927</v>
      </c>
      <c r="I445" s="3" t="s">
        <v>1935</v>
      </c>
      <c r="J445" s="4">
        <v>44110</v>
      </c>
      <c r="K445" s="6">
        <v>44138</v>
      </c>
      <c r="L445" s="5">
        <v>44166</v>
      </c>
      <c r="M445" s="6">
        <v>44201</v>
      </c>
      <c r="N445" s="5">
        <v>44229</v>
      </c>
      <c r="O445" s="6">
        <v>44257</v>
      </c>
      <c r="P445" s="5">
        <v>44292</v>
      </c>
      <c r="Q445" s="6">
        <v>44320</v>
      </c>
      <c r="R445" s="5">
        <v>44348</v>
      </c>
    </row>
    <row r="446" spans="1:18" x14ac:dyDescent="0.3">
      <c r="A446" s="17">
        <v>770</v>
      </c>
      <c r="B446" s="18" t="s">
        <v>672</v>
      </c>
      <c r="C446" s="18" t="s">
        <v>21</v>
      </c>
      <c r="D446" s="19">
        <v>4572</v>
      </c>
      <c r="E446" s="18">
        <v>197948</v>
      </c>
      <c r="F446" s="18" t="s">
        <v>675</v>
      </c>
      <c r="G446" s="18" t="s">
        <v>672</v>
      </c>
      <c r="H446" s="13" t="s">
        <v>1927</v>
      </c>
      <c r="I446" s="3" t="s">
        <v>1935</v>
      </c>
      <c r="J446" s="4">
        <v>44110</v>
      </c>
      <c r="K446" s="6">
        <v>44138</v>
      </c>
      <c r="L446" s="5">
        <v>44166</v>
      </c>
      <c r="M446" s="6">
        <v>44201</v>
      </c>
      <c r="N446" s="5">
        <v>44229</v>
      </c>
      <c r="O446" s="6">
        <v>44257</v>
      </c>
      <c r="P446" s="5">
        <v>44292</v>
      </c>
      <c r="Q446" s="6">
        <v>44320</v>
      </c>
      <c r="R446" s="5">
        <v>44348</v>
      </c>
    </row>
    <row r="447" spans="1:18" x14ac:dyDescent="0.3">
      <c r="A447" s="17">
        <v>765</v>
      </c>
      <c r="B447" s="18" t="s">
        <v>672</v>
      </c>
      <c r="C447" s="18" t="s">
        <v>14</v>
      </c>
      <c r="D447" s="19">
        <v>4572</v>
      </c>
      <c r="E447" s="18">
        <v>85110</v>
      </c>
      <c r="F447" s="18" t="s">
        <v>673</v>
      </c>
      <c r="G447" s="18" t="s">
        <v>672</v>
      </c>
      <c r="H447" s="13" t="s">
        <v>1927</v>
      </c>
      <c r="I447" s="3" t="s">
        <v>1935</v>
      </c>
      <c r="J447" s="4">
        <v>44110</v>
      </c>
      <c r="K447" s="6">
        <v>44138</v>
      </c>
      <c r="L447" s="5">
        <v>44166</v>
      </c>
      <c r="M447" s="6">
        <v>44201</v>
      </c>
      <c r="N447" s="5">
        <v>44229</v>
      </c>
      <c r="O447" s="6">
        <v>44257</v>
      </c>
      <c r="P447" s="5">
        <v>44292</v>
      </c>
      <c r="Q447" s="6">
        <v>44320</v>
      </c>
      <c r="R447" s="5">
        <v>44348</v>
      </c>
    </row>
    <row r="448" spans="1:18" x14ac:dyDescent="0.3">
      <c r="A448" s="17">
        <v>768</v>
      </c>
      <c r="B448" s="18" t="s">
        <v>672</v>
      </c>
      <c r="C448" s="18" t="s">
        <v>14</v>
      </c>
      <c r="D448" s="19">
        <v>4572</v>
      </c>
      <c r="E448" s="18">
        <v>85115</v>
      </c>
      <c r="F448" s="18" t="s">
        <v>674</v>
      </c>
      <c r="G448" s="18" t="s">
        <v>672</v>
      </c>
      <c r="H448" s="13" t="s">
        <v>1927</v>
      </c>
      <c r="I448" s="3" t="s">
        <v>1935</v>
      </c>
      <c r="J448" s="4">
        <v>44110</v>
      </c>
      <c r="K448" s="6">
        <v>44138</v>
      </c>
      <c r="L448" s="5">
        <v>44166</v>
      </c>
      <c r="M448" s="6">
        <v>44201</v>
      </c>
      <c r="N448" s="5">
        <v>44229</v>
      </c>
      <c r="O448" s="6">
        <v>44257</v>
      </c>
      <c r="P448" s="5">
        <v>44292</v>
      </c>
      <c r="Q448" s="6">
        <v>44320</v>
      </c>
      <c r="R448" s="5">
        <v>44348</v>
      </c>
    </row>
    <row r="449" spans="1:18" x14ac:dyDescent="0.3">
      <c r="A449" s="17">
        <v>1446</v>
      </c>
      <c r="B449" s="18" t="s">
        <v>677</v>
      </c>
      <c r="C449" s="18" t="s">
        <v>14</v>
      </c>
      <c r="D449" s="19">
        <v>4280</v>
      </c>
      <c r="E449" s="18">
        <v>85139</v>
      </c>
      <c r="F449" s="18" t="s">
        <v>678</v>
      </c>
      <c r="G449" s="18" t="s">
        <v>677</v>
      </c>
      <c r="H449" s="13" t="s">
        <v>1928</v>
      </c>
      <c r="I449" s="3" t="s">
        <v>1935</v>
      </c>
      <c r="J449" s="4">
        <v>44111</v>
      </c>
      <c r="K449" s="6">
        <v>44139</v>
      </c>
      <c r="L449" s="5">
        <v>44167</v>
      </c>
      <c r="M449" s="6">
        <v>44202</v>
      </c>
      <c r="N449" s="5">
        <v>44230</v>
      </c>
      <c r="O449" s="6">
        <v>44258</v>
      </c>
      <c r="P449" s="5">
        <v>44293</v>
      </c>
      <c r="Q449" s="6">
        <v>44321</v>
      </c>
      <c r="R449" s="5">
        <v>44349</v>
      </c>
    </row>
    <row r="450" spans="1:18" x14ac:dyDescent="0.3">
      <c r="A450" s="13">
        <v>771</v>
      </c>
      <c r="B450" s="18" t="s">
        <v>679</v>
      </c>
      <c r="C450" s="18" t="s">
        <v>14</v>
      </c>
      <c r="D450" s="19">
        <v>4864</v>
      </c>
      <c r="E450" s="18">
        <v>85005</v>
      </c>
      <c r="F450" s="18" t="s">
        <v>680</v>
      </c>
      <c r="G450" s="18" t="s">
        <v>679</v>
      </c>
      <c r="H450" s="13" t="s">
        <v>1931</v>
      </c>
      <c r="I450" s="3" t="s">
        <v>1935</v>
      </c>
      <c r="J450" s="4">
        <v>44117</v>
      </c>
      <c r="K450" s="6">
        <v>44145</v>
      </c>
      <c r="L450" s="5">
        <v>44173</v>
      </c>
      <c r="M450" s="6">
        <v>44208</v>
      </c>
      <c r="N450" s="5">
        <v>44236</v>
      </c>
      <c r="O450" s="6">
        <v>44264</v>
      </c>
      <c r="P450" s="5">
        <v>44299</v>
      </c>
      <c r="Q450" s="6">
        <v>44327</v>
      </c>
      <c r="R450" s="5">
        <v>44355</v>
      </c>
    </row>
    <row r="451" spans="1:18" x14ac:dyDescent="0.3">
      <c r="A451" s="17">
        <v>795</v>
      </c>
      <c r="B451" s="18" t="s">
        <v>681</v>
      </c>
      <c r="C451" s="18" t="s">
        <v>14</v>
      </c>
      <c r="D451" s="19">
        <v>4786</v>
      </c>
      <c r="E451" s="18">
        <v>85202</v>
      </c>
      <c r="F451" s="18" t="s">
        <v>682</v>
      </c>
      <c r="G451" s="18" t="s">
        <v>681</v>
      </c>
      <c r="H451" s="13" t="s">
        <v>1928</v>
      </c>
      <c r="I451" s="3" t="s">
        <v>1935</v>
      </c>
      <c r="J451" s="4">
        <v>44111</v>
      </c>
      <c r="K451" s="6">
        <v>44139</v>
      </c>
      <c r="L451" s="5">
        <v>44167</v>
      </c>
      <c r="M451" s="6">
        <v>44202</v>
      </c>
      <c r="N451" s="5">
        <v>44230</v>
      </c>
      <c r="O451" s="6">
        <v>44258</v>
      </c>
      <c r="P451" s="5">
        <v>44293</v>
      </c>
      <c r="Q451" s="6">
        <v>44321</v>
      </c>
      <c r="R451" s="5">
        <v>44349</v>
      </c>
    </row>
    <row r="452" spans="1:18" x14ac:dyDescent="0.3">
      <c r="A452" s="17"/>
      <c r="B452" s="18" t="s">
        <v>681</v>
      </c>
      <c r="C452" s="18" t="s">
        <v>14</v>
      </c>
      <c r="D452" s="19">
        <v>4786</v>
      </c>
      <c r="E452" s="18">
        <v>211742</v>
      </c>
      <c r="F452" s="18" t="s">
        <v>683</v>
      </c>
      <c r="G452" s="18" t="s">
        <v>681</v>
      </c>
      <c r="H452" s="13" t="s">
        <v>1928</v>
      </c>
      <c r="I452" s="3" t="s">
        <v>1935</v>
      </c>
      <c r="J452" s="4">
        <v>44111</v>
      </c>
      <c r="K452" s="6">
        <v>44139</v>
      </c>
      <c r="L452" s="5">
        <v>44167</v>
      </c>
      <c r="M452" s="6">
        <v>44202</v>
      </c>
      <c r="N452" s="5">
        <v>44230</v>
      </c>
      <c r="O452" s="6">
        <v>44258</v>
      </c>
      <c r="P452" s="5">
        <v>44293</v>
      </c>
      <c r="Q452" s="6">
        <v>44321</v>
      </c>
      <c r="R452" s="5">
        <v>44349</v>
      </c>
    </row>
    <row r="453" spans="1:18" x14ac:dyDescent="0.3">
      <c r="A453" s="17">
        <v>979</v>
      </c>
      <c r="B453" s="18" t="s">
        <v>684</v>
      </c>
      <c r="C453" s="18" t="s">
        <v>14</v>
      </c>
      <c r="D453" s="19">
        <v>4574</v>
      </c>
      <c r="E453" s="18">
        <v>84069</v>
      </c>
      <c r="F453" s="18" t="s">
        <v>685</v>
      </c>
      <c r="G453" s="18" t="s">
        <v>684</v>
      </c>
      <c r="H453" s="13" t="s">
        <v>1927</v>
      </c>
      <c r="I453" s="3" t="s">
        <v>1935</v>
      </c>
      <c r="J453" s="4">
        <v>44110</v>
      </c>
      <c r="K453" s="6">
        <v>44138</v>
      </c>
      <c r="L453" s="5">
        <v>44166</v>
      </c>
      <c r="M453" s="6">
        <v>44201</v>
      </c>
      <c r="N453" s="5">
        <v>44229</v>
      </c>
      <c r="O453" s="6">
        <v>44257</v>
      </c>
      <c r="P453" s="5">
        <v>44292</v>
      </c>
      <c r="Q453" s="6">
        <v>44320</v>
      </c>
      <c r="R453" s="5">
        <v>44348</v>
      </c>
    </row>
    <row r="454" spans="1:18" x14ac:dyDescent="0.3">
      <c r="A454" s="13">
        <v>772</v>
      </c>
      <c r="B454" s="18" t="s">
        <v>684</v>
      </c>
      <c r="C454" s="18" t="s">
        <v>14</v>
      </c>
      <c r="D454" s="19">
        <v>4574</v>
      </c>
      <c r="E454" s="18">
        <v>85165</v>
      </c>
      <c r="F454" s="18" t="s">
        <v>686</v>
      </c>
      <c r="G454" s="18" t="s">
        <v>684</v>
      </c>
      <c r="H454" s="13" t="s">
        <v>1931</v>
      </c>
      <c r="I454" s="3" t="s">
        <v>1935</v>
      </c>
      <c r="J454" s="4">
        <v>44117</v>
      </c>
      <c r="K454" s="6">
        <v>44145</v>
      </c>
      <c r="L454" s="5">
        <v>44173</v>
      </c>
      <c r="M454" s="6">
        <v>44208</v>
      </c>
      <c r="N454" s="5">
        <v>44236</v>
      </c>
      <c r="O454" s="6">
        <v>44264</v>
      </c>
      <c r="P454" s="5">
        <v>44299</v>
      </c>
      <c r="Q454" s="6">
        <v>44327</v>
      </c>
      <c r="R454" s="5">
        <v>44355</v>
      </c>
    </row>
    <row r="455" spans="1:18" x14ac:dyDescent="0.3">
      <c r="A455" s="17"/>
      <c r="B455" s="18" t="s">
        <v>687</v>
      </c>
      <c r="C455" s="18" t="s">
        <v>14</v>
      </c>
      <c r="D455" s="19">
        <v>4087</v>
      </c>
      <c r="E455" s="18">
        <v>234818</v>
      </c>
      <c r="F455" s="18" t="s">
        <v>691</v>
      </c>
      <c r="G455" s="18" t="s">
        <v>687</v>
      </c>
      <c r="H455" s="13" t="s">
        <v>1927</v>
      </c>
      <c r="I455" s="3" t="s">
        <v>1935</v>
      </c>
      <c r="J455" s="4">
        <v>44110</v>
      </c>
      <c r="K455" s="6">
        <v>44138</v>
      </c>
      <c r="L455" s="5">
        <v>44166</v>
      </c>
      <c r="M455" s="6">
        <v>44201</v>
      </c>
      <c r="N455" s="5">
        <v>44229</v>
      </c>
      <c r="O455" s="6">
        <v>44257</v>
      </c>
      <c r="P455" s="5">
        <v>44292</v>
      </c>
      <c r="Q455" s="6">
        <v>44320</v>
      </c>
      <c r="R455" s="5">
        <v>44348</v>
      </c>
    </row>
    <row r="456" spans="1:18" x14ac:dyDescent="0.3">
      <c r="A456" s="13">
        <v>888</v>
      </c>
      <c r="B456" s="18" t="s">
        <v>687</v>
      </c>
      <c r="C456" s="18" t="s">
        <v>14</v>
      </c>
      <c r="D456" s="19">
        <v>4087</v>
      </c>
      <c r="E456" s="18">
        <v>43274</v>
      </c>
      <c r="F456" s="18" t="s">
        <v>688</v>
      </c>
      <c r="G456" s="18" t="s">
        <v>687</v>
      </c>
      <c r="H456" s="13" t="s">
        <v>1931</v>
      </c>
      <c r="I456" s="3" t="s">
        <v>1935</v>
      </c>
      <c r="J456" s="4">
        <v>44117</v>
      </c>
      <c r="K456" s="6">
        <v>44145</v>
      </c>
      <c r="L456" s="5">
        <v>44173</v>
      </c>
      <c r="M456" s="6">
        <v>44208</v>
      </c>
      <c r="N456" s="5">
        <v>44236</v>
      </c>
      <c r="O456" s="6">
        <v>44264</v>
      </c>
      <c r="P456" s="5">
        <v>44299</v>
      </c>
      <c r="Q456" s="6">
        <v>44327</v>
      </c>
      <c r="R456" s="5">
        <v>44355</v>
      </c>
    </row>
    <row r="457" spans="1:18" x14ac:dyDescent="0.3">
      <c r="A457" s="13">
        <v>893</v>
      </c>
      <c r="B457" s="18" t="s">
        <v>687</v>
      </c>
      <c r="C457" s="18" t="s">
        <v>14</v>
      </c>
      <c r="D457" s="19">
        <v>4087</v>
      </c>
      <c r="E457" s="18">
        <v>198156</v>
      </c>
      <c r="F457" s="18" t="s">
        <v>690</v>
      </c>
      <c r="G457" s="18" t="s">
        <v>687</v>
      </c>
      <c r="H457" s="13" t="s">
        <v>1931</v>
      </c>
      <c r="I457" s="3" t="s">
        <v>1935</v>
      </c>
      <c r="J457" s="4">
        <v>44117</v>
      </c>
      <c r="K457" s="6">
        <v>44145</v>
      </c>
      <c r="L457" s="5">
        <v>44173</v>
      </c>
      <c r="M457" s="6">
        <v>44208</v>
      </c>
      <c r="N457" s="5">
        <v>44236</v>
      </c>
      <c r="O457" s="6">
        <v>44264</v>
      </c>
      <c r="P457" s="5">
        <v>44299</v>
      </c>
      <c r="Q457" s="6">
        <v>44327</v>
      </c>
      <c r="R457" s="5">
        <v>44355</v>
      </c>
    </row>
    <row r="458" spans="1:18" x14ac:dyDescent="0.3">
      <c r="A458" s="13"/>
      <c r="B458" s="18" t="s">
        <v>687</v>
      </c>
      <c r="C458" s="18" t="s">
        <v>14</v>
      </c>
      <c r="D458" s="19">
        <v>4087</v>
      </c>
      <c r="E458" s="18">
        <v>85275</v>
      </c>
      <c r="F458" s="18" t="s">
        <v>689</v>
      </c>
      <c r="G458" s="18" t="s">
        <v>687</v>
      </c>
      <c r="H458" s="13" t="s">
        <v>1931</v>
      </c>
      <c r="I458" s="3" t="s">
        <v>1935</v>
      </c>
      <c r="J458" s="4">
        <v>44117</v>
      </c>
      <c r="K458" s="6">
        <v>44145</v>
      </c>
      <c r="L458" s="5">
        <v>44173</v>
      </c>
      <c r="M458" s="6">
        <v>44208</v>
      </c>
      <c r="N458" s="5">
        <v>44236</v>
      </c>
      <c r="O458" s="6">
        <v>44264</v>
      </c>
      <c r="P458" s="5">
        <v>44299</v>
      </c>
      <c r="Q458" s="6">
        <v>44327</v>
      </c>
      <c r="R458" s="5">
        <v>44355</v>
      </c>
    </row>
    <row r="459" spans="1:18" x14ac:dyDescent="0.3">
      <c r="A459" s="17">
        <v>932</v>
      </c>
      <c r="B459" s="18" t="s">
        <v>692</v>
      </c>
      <c r="C459" s="18" t="s">
        <v>14</v>
      </c>
      <c r="D459" s="19">
        <v>4901</v>
      </c>
      <c r="E459" s="18">
        <v>43292</v>
      </c>
      <c r="F459" s="18" t="s">
        <v>694</v>
      </c>
      <c r="G459" s="18" t="s">
        <v>692</v>
      </c>
      <c r="H459" s="13" t="s">
        <v>1927</v>
      </c>
      <c r="I459" s="3" t="s">
        <v>1935</v>
      </c>
      <c r="J459" s="4">
        <v>44110</v>
      </c>
      <c r="K459" s="6">
        <v>44138</v>
      </c>
      <c r="L459" s="5">
        <v>44166</v>
      </c>
      <c r="M459" s="6">
        <v>44201</v>
      </c>
      <c r="N459" s="5">
        <v>44229</v>
      </c>
      <c r="O459" s="6">
        <v>44257</v>
      </c>
      <c r="P459" s="5">
        <v>44292</v>
      </c>
      <c r="Q459" s="6">
        <v>44320</v>
      </c>
      <c r="R459" s="5">
        <v>44348</v>
      </c>
    </row>
    <row r="460" spans="1:18" x14ac:dyDescent="0.3">
      <c r="A460" s="17"/>
      <c r="B460" s="18" t="s">
        <v>692</v>
      </c>
      <c r="C460" s="18" t="s">
        <v>14</v>
      </c>
      <c r="D460" s="19">
        <v>4901</v>
      </c>
      <c r="E460" s="18">
        <v>211754</v>
      </c>
      <c r="F460" s="18" t="s">
        <v>699</v>
      </c>
      <c r="G460" s="18" t="s">
        <v>692</v>
      </c>
      <c r="H460" s="13" t="s">
        <v>1927</v>
      </c>
      <c r="I460" s="3" t="s">
        <v>1935</v>
      </c>
      <c r="J460" s="4">
        <v>44110</v>
      </c>
      <c r="K460" s="6">
        <v>44138</v>
      </c>
      <c r="L460" s="5">
        <v>44166</v>
      </c>
      <c r="M460" s="6">
        <v>44201</v>
      </c>
      <c r="N460" s="5">
        <v>44229</v>
      </c>
      <c r="O460" s="6">
        <v>44257</v>
      </c>
      <c r="P460" s="5">
        <v>44292</v>
      </c>
      <c r="Q460" s="6">
        <v>44320</v>
      </c>
      <c r="R460" s="5">
        <v>44348</v>
      </c>
    </row>
    <row r="461" spans="1:18" x14ac:dyDescent="0.3">
      <c r="A461" s="13"/>
      <c r="B461" s="18" t="s">
        <v>692</v>
      </c>
      <c r="C461" s="18" t="s">
        <v>14</v>
      </c>
      <c r="D461" s="19">
        <v>4901</v>
      </c>
      <c r="E461" s="18">
        <v>85324</v>
      </c>
      <c r="F461" s="18" t="s">
        <v>698</v>
      </c>
      <c r="G461" s="18" t="s">
        <v>692</v>
      </c>
      <c r="H461" s="13" t="s">
        <v>1931</v>
      </c>
      <c r="I461" s="3" t="s">
        <v>1935</v>
      </c>
      <c r="J461" s="4">
        <v>44117</v>
      </c>
      <c r="K461" s="6">
        <v>44145</v>
      </c>
      <c r="L461" s="5">
        <v>44173</v>
      </c>
      <c r="M461" s="6">
        <v>44208</v>
      </c>
      <c r="N461" s="5">
        <v>44236</v>
      </c>
      <c r="O461" s="6">
        <v>44264</v>
      </c>
      <c r="P461" s="5">
        <v>44299</v>
      </c>
      <c r="Q461" s="6">
        <v>44327</v>
      </c>
      <c r="R461" s="5">
        <v>44355</v>
      </c>
    </row>
    <row r="462" spans="1:18" x14ac:dyDescent="0.3">
      <c r="A462" s="13">
        <v>483</v>
      </c>
      <c r="B462" s="18" t="s">
        <v>692</v>
      </c>
      <c r="C462" s="18" t="s">
        <v>14</v>
      </c>
      <c r="D462" s="19">
        <v>4901</v>
      </c>
      <c r="E462" s="18">
        <v>85014</v>
      </c>
      <c r="F462" s="18" t="s">
        <v>695</v>
      </c>
      <c r="G462" s="18" t="s">
        <v>692</v>
      </c>
      <c r="H462" s="13" t="s">
        <v>1931</v>
      </c>
      <c r="I462" s="3" t="s">
        <v>1935</v>
      </c>
      <c r="J462" s="4">
        <v>44117</v>
      </c>
      <c r="K462" s="6">
        <v>44145</v>
      </c>
      <c r="L462" s="5">
        <v>44173</v>
      </c>
      <c r="M462" s="6">
        <v>44208</v>
      </c>
      <c r="N462" s="5">
        <v>44236</v>
      </c>
      <c r="O462" s="6">
        <v>44264</v>
      </c>
      <c r="P462" s="5">
        <v>44299</v>
      </c>
      <c r="Q462" s="6">
        <v>44327</v>
      </c>
      <c r="R462" s="5">
        <v>44355</v>
      </c>
    </row>
    <row r="463" spans="1:18" x14ac:dyDescent="0.3">
      <c r="A463" s="13">
        <v>1328</v>
      </c>
      <c r="B463" s="18" t="s">
        <v>692</v>
      </c>
      <c r="C463" s="18" t="s">
        <v>14</v>
      </c>
      <c r="D463" s="19">
        <v>4901</v>
      </c>
      <c r="E463" s="18">
        <v>85128</v>
      </c>
      <c r="F463" s="18" t="s">
        <v>696</v>
      </c>
      <c r="G463" s="18" t="s">
        <v>692</v>
      </c>
      <c r="H463" s="13" t="s">
        <v>1931</v>
      </c>
      <c r="I463" s="3" t="s">
        <v>1935</v>
      </c>
      <c r="J463" s="4">
        <v>44117</v>
      </c>
      <c r="K463" s="6">
        <v>44145</v>
      </c>
      <c r="L463" s="5">
        <v>44173</v>
      </c>
      <c r="M463" s="6">
        <v>44208</v>
      </c>
      <c r="N463" s="5">
        <v>44236</v>
      </c>
      <c r="O463" s="6">
        <v>44264</v>
      </c>
      <c r="P463" s="5">
        <v>44299</v>
      </c>
      <c r="Q463" s="6">
        <v>44327</v>
      </c>
      <c r="R463" s="5">
        <v>44355</v>
      </c>
    </row>
    <row r="464" spans="1:18" x14ac:dyDescent="0.3">
      <c r="A464" s="13"/>
      <c r="B464" s="18" t="s">
        <v>692</v>
      </c>
      <c r="C464" s="18" t="s">
        <v>14</v>
      </c>
      <c r="D464" s="19">
        <v>4901</v>
      </c>
      <c r="E464" s="18">
        <v>20924</v>
      </c>
      <c r="F464" s="18" t="s">
        <v>693</v>
      </c>
      <c r="G464" s="18" t="s">
        <v>692</v>
      </c>
      <c r="H464" s="13" t="s">
        <v>1931</v>
      </c>
      <c r="I464" s="3" t="s">
        <v>1935</v>
      </c>
      <c r="J464" s="4">
        <v>44117</v>
      </c>
      <c r="K464" s="6">
        <v>44145</v>
      </c>
      <c r="L464" s="5">
        <v>44173</v>
      </c>
      <c r="M464" s="6">
        <v>44208</v>
      </c>
      <c r="N464" s="5">
        <v>44236</v>
      </c>
      <c r="O464" s="6">
        <v>44264</v>
      </c>
      <c r="P464" s="5">
        <v>44299</v>
      </c>
      <c r="Q464" s="6">
        <v>44327</v>
      </c>
      <c r="R464" s="5">
        <v>44355</v>
      </c>
    </row>
    <row r="465" spans="1:18" x14ac:dyDescent="0.3">
      <c r="A465" s="13">
        <v>480</v>
      </c>
      <c r="B465" s="18" t="s">
        <v>692</v>
      </c>
      <c r="C465" s="18" t="s">
        <v>14</v>
      </c>
      <c r="D465" s="19">
        <v>4901</v>
      </c>
      <c r="E465" s="18">
        <v>85277</v>
      </c>
      <c r="F465" s="18" t="s">
        <v>697</v>
      </c>
      <c r="G465" s="18" t="s">
        <v>692</v>
      </c>
      <c r="H465" s="13" t="s">
        <v>1931</v>
      </c>
      <c r="I465" s="3" t="s">
        <v>1935</v>
      </c>
      <c r="J465" s="4">
        <v>44117</v>
      </c>
      <c r="K465" s="6">
        <v>44145</v>
      </c>
      <c r="L465" s="5">
        <v>44173</v>
      </c>
      <c r="M465" s="6">
        <v>44208</v>
      </c>
      <c r="N465" s="5">
        <v>44236</v>
      </c>
      <c r="O465" s="6">
        <v>44264</v>
      </c>
      <c r="P465" s="5">
        <v>44299</v>
      </c>
      <c r="Q465" s="6">
        <v>44327</v>
      </c>
      <c r="R465" s="5">
        <v>44355</v>
      </c>
    </row>
    <row r="466" spans="1:18" x14ac:dyDescent="0.3">
      <c r="A466" s="13"/>
      <c r="B466" s="18" t="s">
        <v>700</v>
      </c>
      <c r="C466" s="18" t="s">
        <v>14</v>
      </c>
      <c r="D466" s="19">
        <v>4090</v>
      </c>
      <c r="E466" s="18">
        <v>33443</v>
      </c>
      <c r="F466" s="18" t="s">
        <v>700</v>
      </c>
      <c r="G466" s="18" t="s">
        <v>700</v>
      </c>
      <c r="H466" s="13" t="s">
        <v>1931</v>
      </c>
      <c r="I466" s="3" t="s">
        <v>1935</v>
      </c>
      <c r="J466" s="4">
        <v>44117</v>
      </c>
      <c r="K466" s="6">
        <v>44145</v>
      </c>
      <c r="L466" s="5">
        <v>44173</v>
      </c>
      <c r="M466" s="6">
        <v>44208</v>
      </c>
      <c r="N466" s="5">
        <v>44236</v>
      </c>
      <c r="O466" s="6">
        <v>44264</v>
      </c>
      <c r="P466" s="5">
        <v>44299</v>
      </c>
      <c r="Q466" s="6">
        <v>44327</v>
      </c>
      <c r="R466" s="5">
        <v>44355</v>
      </c>
    </row>
    <row r="467" spans="1:18" x14ac:dyDescent="0.3">
      <c r="A467" s="13">
        <v>2029</v>
      </c>
      <c r="B467" s="18" t="s">
        <v>700</v>
      </c>
      <c r="C467" s="18" t="s">
        <v>14</v>
      </c>
      <c r="D467" s="19">
        <v>4090</v>
      </c>
      <c r="E467" s="18">
        <v>198482</v>
      </c>
      <c r="F467" s="18" t="s">
        <v>704</v>
      </c>
      <c r="G467" s="18" t="s">
        <v>700</v>
      </c>
      <c r="H467" s="13" t="s">
        <v>1931</v>
      </c>
      <c r="I467" s="3" t="s">
        <v>1935</v>
      </c>
      <c r="J467" s="4">
        <v>44117</v>
      </c>
      <c r="K467" s="6">
        <v>44145</v>
      </c>
      <c r="L467" s="5">
        <v>44173</v>
      </c>
      <c r="M467" s="6">
        <v>44208</v>
      </c>
      <c r="N467" s="5">
        <v>44236</v>
      </c>
      <c r="O467" s="6">
        <v>44264</v>
      </c>
      <c r="P467" s="5">
        <v>44299</v>
      </c>
      <c r="Q467" s="6">
        <v>44327</v>
      </c>
      <c r="R467" s="5">
        <v>44355</v>
      </c>
    </row>
    <row r="468" spans="1:18" x14ac:dyDescent="0.3">
      <c r="A468" s="13"/>
      <c r="B468" s="18" t="s">
        <v>700</v>
      </c>
      <c r="C468" s="18" t="s">
        <v>21</v>
      </c>
      <c r="D468" s="19">
        <v>4090</v>
      </c>
      <c r="E468" s="18">
        <v>218768</v>
      </c>
      <c r="F468" s="18" t="s">
        <v>705</v>
      </c>
      <c r="G468" s="18" t="s">
        <v>700</v>
      </c>
      <c r="H468" s="13" t="s">
        <v>1931</v>
      </c>
      <c r="I468" s="3" t="s">
        <v>1935</v>
      </c>
      <c r="J468" s="4">
        <v>44117</v>
      </c>
      <c r="K468" s="6">
        <v>44145</v>
      </c>
      <c r="L468" s="5">
        <v>44173</v>
      </c>
      <c r="M468" s="6">
        <v>44208</v>
      </c>
      <c r="N468" s="5">
        <v>44236</v>
      </c>
      <c r="O468" s="6">
        <v>44264</v>
      </c>
      <c r="P468" s="5">
        <v>44299</v>
      </c>
      <c r="Q468" s="6">
        <v>44327</v>
      </c>
      <c r="R468" s="5">
        <v>44355</v>
      </c>
    </row>
    <row r="469" spans="1:18" x14ac:dyDescent="0.3">
      <c r="A469" s="13"/>
      <c r="B469" s="18" t="s">
        <v>700</v>
      </c>
      <c r="C469" s="18" t="s">
        <v>14</v>
      </c>
      <c r="D469" s="19">
        <v>4090</v>
      </c>
      <c r="E469" s="18">
        <v>219252</v>
      </c>
      <c r="F469" s="18" t="s">
        <v>706</v>
      </c>
      <c r="G469" s="18" t="s">
        <v>700</v>
      </c>
      <c r="H469" s="13" t="s">
        <v>1931</v>
      </c>
      <c r="I469" s="3" t="s">
        <v>1935</v>
      </c>
      <c r="J469" s="4">
        <v>44117</v>
      </c>
      <c r="K469" s="6">
        <v>44145</v>
      </c>
      <c r="L469" s="5">
        <v>44173</v>
      </c>
      <c r="M469" s="6">
        <v>44208</v>
      </c>
      <c r="N469" s="5">
        <v>44236</v>
      </c>
      <c r="O469" s="6">
        <v>44264</v>
      </c>
      <c r="P469" s="5">
        <v>44299</v>
      </c>
      <c r="Q469" s="6">
        <v>44327</v>
      </c>
      <c r="R469" s="5">
        <v>44355</v>
      </c>
    </row>
    <row r="470" spans="1:18" x14ac:dyDescent="0.3">
      <c r="A470" s="13"/>
      <c r="B470" s="18" t="s">
        <v>700</v>
      </c>
      <c r="C470" s="18" t="s">
        <v>14</v>
      </c>
      <c r="D470" s="19">
        <v>4090</v>
      </c>
      <c r="E470" s="18">
        <v>37632</v>
      </c>
      <c r="F470" s="18" t="s">
        <v>701</v>
      </c>
      <c r="G470" s="18" t="s">
        <v>700</v>
      </c>
      <c r="H470" s="13" t="s">
        <v>1931</v>
      </c>
      <c r="I470" s="3" t="s">
        <v>1935</v>
      </c>
      <c r="J470" s="4">
        <v>44117</v>
      </c>
      <c r="K470" s="6">
        <v>44145</v>
      </c>
      <c r="L470" s="5">
        <v>44173</v>
      </c>
      <c r="M470" s="6">
        <v>44208</v>
      </c>
      <c r="N470" s="5">
        <v>44236</v>
      </c>
      <c r="O470" s="6">
        <v>44264</v>
      </c>
      <c r="P470" s="5">
        <v>44299</v>
      </c>
      <c r="Q470" s="6">
        <v>44327</v>
      </c>
      <c r="R470" s="5">
        <v>44355</v>
      </c>
    </row>
    <row r="471" spans="1:18" x14ac:dyDescent="0.3">
      <c r="A471" s="13">
        <v>1060</v>
      </c>
      <c r="B471" s="18" t="s">
        <v>700</v>
      </c>
      <c r="C471" s="18" t="s">
        <v>14</v>
      </c>
      <c r="D471" s="19">
        <v>4090</v>
      </c>
      <c r="E471" s="18">
        <v>85279</v>
      </c>
      <c r="F471" s="18" t="s">
        <v>702</v>
      </c>
      <c r="G471" s="18" t="s">
        <v>700</v>
      </c>
      <c r="H471" s="13" t="s">
        <v>1931</v>
      </c>
      <c r="I471" s="3" t="s">
        <v>1935</v>
      </c>
      <c r="J471" s="4">
        <v>44117</v>
      </c>
      <c r="K471" s="6">
        <v>44145</v>
      </c>
      <c r="L471" s="5">
        <v>44173</v>
      </c>
      <c r="M471" s="6">
        <v>44208</v>
      </c>
      <c r="N471" s="5">
        <v>44236</v>
      </c>
      <c r="O471" s="6">
        <v>44264</v>
      </c>
      <c r="P471" s="5">
        <v>44299</v>
      </c>
      <c r="Q471" s="6">
        <v>44327</v>
      </c>
      <c r="R471" s="5">
        <v>44355</v>
      </c>
    </row>
    <row r="472" spans="1:18" x14ac:dyDescent="0.3">
      <c r="A472" s="13">
        <v>1062</v>
      </c>
      <c r="B472" s="18" t="s">
        <v>700</v>
      </c>
      <c r="C472" s="18" t="s">
        <v>14</v>
      </c>
      <c r="D472" s="19">
        <v>4090</v>
      </c>
      <c r="E472" s="18">
        <v>86022</v>
      </c>
      <c r="F472" s="18" t="s">
        <v>703</v>
      </c>
      <c r="G472" s="18" t="s">
        <v>700</v>
      </c>
      <c r="H472" s="13" t="s">
        <v>1931</v>
      </c>
      <c r="I472" s="3" t="s">
        <v>1935</v>
      </c>
      <c r="J472" s="4">
        <v>44117</v>
      </c>
      <c r="K472" s="6">
        <v>44145</v>
      </c>
      <c r="L472" s="5">
        <v>44173</v>
      </c>
      <c r="M472" s="6">
        <v>44208</v>
      </c>
      <c r="N472" s="5">
        <v>44236</v>
      </c>
      <c r="O472" s="6">
        <v>44264</v>
      </c>
      <c r="P472" s="5">
        <v>44299</v>
      </c>
      <c r="Q472" s="6">
        <v>44327</v>
      </c>
      <c r="R472" s="5">
        <v>44355</v>
      </c>
    </row>
    <row r="473" spans="1:18" x14ac:dyDescent="0.3">
      <c r="A473" s="17">
        <v>491</v>
      </c>
      <c r="B473" s="18" t="s">
        <v>707</v>
      </c>
      <c r="C473" s="18" t="s">
        <v>21</v>
      </c>
      <c r="D473" s="19">
        <v>4654</v>
      </c>
      <c r="E473" s="18">
        <v>85280</v>
      </c>
      <c r="F473" s="18" t="s">
        <v>708</v>
      </c>
      <c r="G473" s="18" t="s">
        <v>707</v>
      </c>
      <c r="H473" s="13" t="s">
        <v>1930</v>
      </c>
      <c r="I473" s="3" t="s">
        <v>1935</v>
      </c>
      <c r="J473" s="8">
        <v>44123</v>
      </c>
      <c r="K473" s="6">
        <v>44144</v>
      </c>
      <c r="L473" s="5">
        <v>44172</v>
      </c>
      <c r="M473" s="6">
        <v>44207</v>
      </c>
      <c r="N473" s="5">
        <v>44235</v>
      </c>
      <c r="O473" s="6">
        <v>44263</v>
      </c>
      <c r="P473" s="5">
        <v>44298</v>
      </c>
      <c r="Q473" s="6">
        <v>44326</v>
      </c>
      <c r="R473" s="5">
        <v>44354</v>
      </c>
    </row>
    <row r="474" spans="1:18" x14ac:dyDescent="0.3">
      <c r="A474" s="17">
        <v>2081</v>
      </c>
      <c r="B474" s="18" t="s">
        <v>709</v>
      </c>
      <c r="C474" s="18" t="s">
        <v>14</v>
      </c>
      <c r="D474" s="19">
        <v>4530</v>
      </c>
      <c r="E474" s="18">
        <v>85281</v>
      </c>
      <c r="F474" s="18" t="s">
        <v>710</v>
      </c>
      <c r="G474" s="18" t="s">
        <v>709</v>
      </c>
      <c r="H474" s="13" t="s">
        <v>1927</v>
      </c>
      <c r="I474" s="3" t="s">
        <v>1935</v>
      </c>
      <c r="J474" s="4">
        <v>44110</v>
      </c>
      <c r="K474" s="6">
        <v>44138</v>
      </c>
      <c r="L474" s="5">
        <v>44166</v>
      </c>
      <c r="M474" s="6">
        <v>44201</v>
      </c>
      <c r="N474" s="5">
        <v>44229</v>
      </c>
      <c r="O474" s="6">
        <v>44257</v>
      </c>
      <c r="P474" s="5">
        <v>44292</v>
      </c>
      <c r="Q474" s="6">
        <v>44320</v>
      </c>
      <c r="R474" s="5">
        <v>44348</v>
      </c>
    </row>
    <row r="475" spans="1:18" x14ac:dyDescent="0.3">
      <c r="A475" s="17">
        <v>718</v>
      </c>
      <c r="B475" s="18" t="s">
        <v>711</v>
      </c>
      <c r="C475" s="18" t="s">
        <v>14</v>
      </c>
      <c r="D475" s="19">
        <v>4448</v>
      </c>
      <c r="E475" s="18">
        <v>85152</v>
      </c>
      <c r="F475" s="18" t="s">
        <v>713</v>
      </c>
      <c r="G475" s="18" t="s">
        <v>711</v>
      </c>
      <c r="H475" s="13" t="s">
        <v>1930</v>
      </c>
      <c r="I475" s="3" t="s">
        <v>1935</v>
      </c>
      <c r="J475" s="8">
        <v>44123</v>
      </c>
      <c r="K475" s="6">
        <v>44144</v>
      </c>
      <c r="L475" s="5">
        <v>44172</v>
      </c>
      <c r="M475" s="6">
        <v>44207</v>
      </c>
      <c r="N475" s="5">
        <v>44235</v>
      </c>
      <c r="O475" s="6">
        <v>44263</v>
      </c>
      <c r="P475" s="5">
        <v>44298</v>
      </c>
      <c r="Q475" s="6">
        <v>44326</v>
      </c>
      <c r="R475" s="5">
        <v>44354</v>
      </c>
    </row>
    <row r="476" spans="1:18" x14ac:dyDescent="0.3">
      <c r="A476" s="17">
        <v>724</v>
      </c>
      <c r="B476" s="18" t="s">
        <v>711</v>
      </c>
      <c r="C476" s="18" t="s">
        <v>14</v>
      </c>
      <c r="D476" s="19">
        <v>4493</v>
      </c>
      <c r="E476" s="18">
        <v>258978</v>
      </c>
      <c r="F476" s="18" t="s">
        <v>714</v>
      </c>
      <c r="G476" s="18" t="s">
        <v>711</v>
      </c>
      <c r="H476" s="13" t="s">
        <v>1929</v>
      </c>
      <c r="I476" s="3" t="s">
        <v>1935</v>
      </c>
      <c r="J476" s="4">
        <v>44112</v>
      </c>
      <c r="K476" s="6">
        <v>44140</v>
      </c>
      <c r="L476" s="5">
        <v>44168</v>
      </c>
      <c r="M476" s="6">
        <v>44203</v>
      </c>
      <c r="N476" s="5">
        <v>44231</v>
      </c>
      <c r="O476" s="6">
        <v>44259</v>
      </c>
      <c r="P476" s="5">
        <v>44294</v>
      </c>
      <c r="Q476" s="6">
        <v>44322</v>
      </c>
      <c r="R476" s="5">
        <v>44350</v>
      </c>
    </row>
    <row r="477" spans="1:18" x14ac:dyDescent="0.3">
      <c r="A477" s="13">
        <v>625</v>
      </c>
      <c r="B477" s="18" t="s">
        <v>715</v>
      </c>
      <c r="C477" s="18" t="s">
        <v>14</v>
      </c>
      <c r="D477" s="19">
        <v>4345</v>
      </c>
      <c r="E477" s="18">
        <v>85041</v>
      </c>
      <c r="F477" s="18" t="s">
        <v>716</v>
      </c>
      <c r="G477" s="18" t="s">
        <v>715</v>
      </c>
      <c r="H477" s="13" t="s">
        <v>1931</v>
      </c>
      <c r="I477" s="3" t="s">
        <v>1935</v>
      </c>
      <c r="J477" s="4">
        <v>44117</v>
      </c>
      <c r="K477" s="6">
        <v>44145</v>
      </c>
      <c r="L477" s="5">
        <v>44173</v>
      </c>
      <c r="M477" s="6">
        <v>44208</v>
      </c>
      <c r="N477" s="5">
        <v>44236</v>
      </c>
      <c r="O477" s="6">
        <v>44264</v>
      </c>
      <c r="P477" s="5">
        <v>44299</v>
      </c>
      <c r="Q477" s="6">
        <v>44327</v>
      </c>
      <c r="R477" s="5">
        <v>44355</v>
      </c>
    </row>
    <row r="478" spans="1:18" x14ac:dyDescent="0.3">
      <c r="A478" s="17">
        <v>2030</v>
      </c>
      <c r="B478" s="18" t="s">
        <v>717</v>
      </c>
      <c r="C478" s="18" t="s">
        <v>14</v>
      </c>
      <c r="D478" s="19">
        <v>4092</v>
      </c>
      <c r="E478" s="18">
        <v>218770</v>
      </c>
      <c r="F478" s="18" t="s">
        <v>719</v>
      </c>
      <c r="G478" s="18" t="s">
        <v>717</v>
      </c>
      <c r="H478" s="13" t="s">
        <v>1927</v>
      </c>
      <c r="I478" s="3" t="s">
        <v>1935</v>
      </c>
      <c r="J478" s="4">
        <v>44110</v>
      </c>
      <c r="K478" s="6">
        <v>44138</v>
      </c>
      <c r="L478" s="5">
        <v>44166</v>
      </c>
      <c r="M478" s="6">
        <v>44201</v>
      </c>
      <c r="N478" s="5">
        <v>44229</v>
      </c>
      <c r="O478" s="6">
        <v>44257</v>
      </c>
      <c r="P478" s="5">
        <v>44292</v>
      </c>
      <c r="Q478" s="6">
        <v>44320</v>
      </c>
      <c r="R478" s="5">
        <v>44348</v>
      </c>
    </row>
    <row r="479" spans="1:18" x14ac:dyDescent="0.3">
      <c r="A479" s="17">
        <v>2031</v>
      </c>
      <c r="B479" s="18" t="s">
        <v>717</v>
      </c>
      <c r="C479" s="18" t="s">
        <v>14</v>
      </c>
      <c r="D479" s="19">
        <v>4092</v>
      </c>
      <c r="E479" s="18">
        <v>218772</v>
      </c>
      <c r="F479" s="18" t="s">
        <v>720</v>
      </c>
      <c r="G479" s="18" t="s">
        <v>717</v>
      </c>
      <c r="H479" s="13" t="s">
        <v>1927</v>
      </c>
      <c r="I479" s="3" t="s">
        <v>1935</v>
      </c>
      <c r="J479" s="4">
        <v>44110</v>
      </c>
      <c r="K479" s="6">
        <v>44138</v>
      </c>
      <c r="L479" s="5">
        <v>44166</v>
      </c>
      <c r="M479" s="6">
        <v>44201</v>
      </c>
      <c r="N479" s="5">
        <v>44229</v>
      </c>
      <c r="O479" s="6">
        <v>44257</v>
      </c>
      <c r="P479" s="5">
        <v>44292</v>
      </c>
      <c r="Q479" s="6">
        <v>44320</v>
      </c>
      <c r="R479" s="5">
        <v>44348</v>
      </c>
    </row>
    <row r="480" spans="1:18" x14ac:dyDescent="0.3">
      <c r="A480" s="17">
        <v>2033</v>
      </c>
      <c r="B480" s="18" t="s">
        <v>717</v>
      </c>
      <c r="C480" s="18" t="s">
        <v>14</v>
      </c>
      <c r="D480" s="19">
        <v>4092</v>
      </c>
      <c r="E480" s="18">
        <v>218780</v>
      </c>
      <c r="F480" s="18" t="s">
        <v>722</v>
      </c>
      <c r="G480" s="18" t="s">
        <v>717</v>
      </c>
      <c r="H480" s="13" t="s">
        <v>1927</v>
      </c>
      <c r="I480" s="3" t="s">
        <v>1935</v>
      </c>
      <c r="J480" s="4">
        <v>44110</v>
      </c>
      <c r="K480" s="6">
        <v>44138</v>
      </c>
      <c r="L480" s="5">
        <v>44166</v>
      </c>
      <c r="M480" s="6">
        <v>44201</v>
      </c>
      <c r="N480" s="5">
        <v>44229</v>
      </c>
      <c r="O480" s="6">
        <v>44257</v>
      </c>
      <c r="P480" s="5">
        <v>44292</v>
      </c>
      <c r="Q480" s="6">
        <v>44320</v>
      </c>
      <c r="R480" s="5">
        <v>44348</v>
      </c>
    </row>
    <row r="481" spans="1:18" x14ac:dyDescent="0.3">
      <c r="A481" s="17">
        <v>495</v>
      </c>
      <c r="B481" s="18" t="s">
        <v>717</v>
      </c>
      <c r="C481" s="18" t="s">
        <v>14</v>
      </c>
      <c r="D481" s="19">
        <v>4092</v>
      </c>
      <c r="E481" s="18">
        <v>39620</v>
      </c>
      <c r="F481" s="18" t="s">
        <v>718</v>
      </c>
      <c r="G481" s="18" t="s">
        <v>717</v>
      </c>
      <c r="H481" s="13" t="s">
        <v>1927</v>
      </c>
      <c r="I481" s="3" t="s">
        <v>1935</v>
      </c>
      <c r="J481" s="4">
        <v>44110</v>
      </c>
      <c r="K481" s="6">
        <v>44138</v>
      </c>
      <c r="L481" s="5">
        <v>44166</v>
      </c>
      <c r="M481" s="6">
        <v>44201</v>
      </c>
      <c r="N481" s="5">
        <v>44229</v>
      </c>
      <c r="O481" s="6">
        <v>44257</v>
      </c>
      <c r="P481" s="5">
        <v>44292</v>
      </c>
      <c r="Q481" s="6">
        <v>44320</v>
      </c>
      <c r="R481" s="5">
        <v>44348</v>
      </c>
    </row>
    <row r="482" spans="1:18" x14ac:dyDescent="0.3">
      <c r="A482" s="17">
        <v>2032</v>
      </c>
      <c r="B482" s="18" t="s">
        <v>717</v>
      </c>
      <c r="C482" s="18" t="s">
        <v>14</v>
      </c>
      <c r="D482" s="19">
        <v>4092</v>
      </c>
      <c r="E482" s="18">
        <v>218776</v>
      </c>
      <c r="F482" s="18" t="s">
        <v>721</v>
      </c>
      <c r="G482" s="18" t="s">
        <v>717</v>
      </c>
      <c r="H482" s="13" t="s">
        <v>1927</v>
      </c>
      <c r="I482" s="3" t="s">
        <v>1935</v>
      </c>
      <c r="J482" s="4">
        <v>44110</v>
      </c>
      <c r="K482" s="6">
        <v>44138</v>
      </c>
      <c r="L482" s="5">
        <v>44166</v>
      </c>
      <c r="M482" s="6">
        <v>44201</v>
      </c>
      <c r="N482" s="5">
        <v>44229</v>
      </c>
      <c r="O482" s="6">
        <v>44257</v>
      </c>
      <c r="P482" s="5">
        <v>44292</v>
      </c>
      <c r="Q482" s="6">
        <v>44320</v>
      </c>
      <c r="R482" s="5">
        <v>44348</v>
      </c>
    </row>
    <row r="483" spans="1:18" x14ac:dyDescent="0.3">
      <c r="A483" s="17">
        <v>495</v>
      </c>
      <c r="B483" s="18" t="s">
        <v>717</v>
      </c>
      <c r="C483" s="18" t="s">
        <v>14</v>
      </c>
      <c r="D483" s="19">
        <v>4092</v>
      </c>
      <c r="E483" s="18">
        <v>234842</v>
      </c>
      <c r="F483" s="18" t="s">
        <v>723</v>
      </c>
      <c r="G483" s="18" t="s">
        <v>717</v>
      </c>
      <c r="H483" s="13" t="s">
        <v>1927</v>
      </c>
      <c r="I483" s="3" t="s">
        <v>1935</v>
      </c>
      <c r="J483" s="4">
        <v>44110</v>
      </c>
      <c r="K483" s="6">
        <v>44138</v>
      </c>
      <c r="L483" s="5">
        <v>44166</v>
      </c>
      <c r="M483" s="6">
        <v>44201</v>
      </c>
      <c r="N483" s="5">
        <v>44229</v>
      </c>
      <c r="O483" s="6">
        <v>44257</v>
      </c>
      <c r="P483" s="5">
        <v>44292</v>
      </c>
      <c r="Q483" s="6">
        <v>44320</v>
      </c>
      <c r="R483" s="5">
        <v>44348</v>
      </c>
    </row>
    <row r="484" spans="1:18" x14ac:dyDescent="0.3">
      <c r="A484" s="13">
        <v>506</v>
      </c>
      <c r="B484" s="18" t="s">
        <v>724</v>
      </c>
      <c r="C484" s="18" t="s">
        <v>14</v>
      </c>
      <c r="D484" s="19">
        <v>4353</v>
      </c>
      <c r="E484" s="18">
        <v>85285</v>
      </c>
      <c r="F484" s="18" t="s">
        <v>725</v>
      </c>
      <c r="G484" s="18" t="s">
        <v>724</v>
      </c>
      <c r="H484" s="13" t="s">
        <v>1931</v>
      </c>
      <c r="I484" s="3" t="s">
        <v>1935</v>
      </c>
      <c r="J484" s="4">
        <v>44117</v>
      </c>
      <c r="K484" s="6">
        <v>44145</v>
      </c>
      <c r="L484" s="5">
        <v>44173</v>
      </c>
      <c r="M484" s="6">
        <v>44208</v>
      </c>
      <c r="N484" s="5">
        <v>44236</v>
      </c>
      <c r="O484" s="6">
        <v>44264</v>
      </c>
      <c r="P484" s="5">
        <v>44299</v>
      </c>
      <c r="Q484" s="6">
        <v>44327</v>
      </c>
      <c r="R484" s="5">
        <v>44355</v>
      </c>
    </row>
    <row r="485" spans="1:18" x14ac:dyDescent="0.3">
      <c r="A485" s="17">
        <v>1413</v>
      </c>
      <c r="B485" s="18" t="s">
        <v>726</v>
      </c>
      <c r="C485" s="18" t="s">
        <v>14</v>
      </c>
      <c r="D485" s="19">
        <v>4626</v>
      </c>
      <c r="E485" s="18">
        <v>84990</v>
      </c>
      <c r="F485" s="18" t="s">
        <v>727</v>
      </c>
      <c r="G485" s="18" t="s">
        <v>726</v>
      </c>
      <c r="H485" s="13" t="s">
        <v>1934</v>
      </c>
      <c r="I485" s="3" t="s">
        <v>1935</v>
      </c>
      <c r="J485" s="4">
        <v>44119</v>
      </c>
      <c r="K485" s="6">
        <v>44147</v>
      </c>
      <c r="L485" s="5">
        <v>44175</v>
      </c>
      <c r="M485" s="6">
        <v>44210</v>
      </c>
      <c r="N485" s="5">
        <v>44238</v>
      </c>
      <c r="O485" s="6">
        <v>44266</v>
      </c>
      <c r="P485" s="5">
        <v>44301</v>
      </c>
      <c r="Q485" s="6">
        <v>44329</v>
      </c>
      <c r="R485" s="5">
        <v>44357</v>
      </c>
    </row>
    <row r="486" spans="1:18" x14ac:dyDescent="0.3">
      <c r="A486" s="17">
        <v>395</v>
      </c>
      <c r="B486" s="18" t="s">
        <v>728</v>
      </c>
      <c r="C486" s="18" t="s">
        <v>14</v>
      </c>
      <c r="D486" s="19">
        <v>4062</v>
      </c>
      <c r="E486" s="18">
        <v>264986</v>
      </c>
      <c r="F486" s="18" t="s">
        <v>730</v>
      </c>
      <c r="G486" s="18" t="s">
        <v>728</v>
      </c>
      <c r="H486" s="13" t="s">
        <v>1928</v>
      </c>
      <c r="I486" s="3" t="s">
        <v>1935</v>
      </c>
      <c r="J486" s="4">
        <v>44111</v>
      </c>
      <c r="K486" s="6">
        <v>44139</v>
      </c>
      <c r="L486" s="5">
        <v>44167</v>
      </c>
      <c r="M486" s="6">
        <v>44202</v>
      </c>
      <c r="N486" s="5">
        <v>44230</v>
      </c>
      <c r="O486" s="6">
        <v>44258</v>
      </c>
      <c r="P486" s="5">
        <v>44293</v>
      </c>
      <c r="Q486" s="6">
        <v>44321</v>
      </c>
      <c r="R486" s="5">
        <v>44349</v>
      </c>
    </row>
    <row r="487" spans="1:18" x14ac:dyDescent="0.3">
      <c r="A487" s="17">
        <v>395</v>
      </c>
      <c r="B487" s="18" t="s">
        <v>728</v>
      </c>
      <c r="C487" s="18" t="s">
        <v>14</v>
      </c>
      <c r="D487" s="19">
        <v>4062</v>
      </c>
      <c r="E487" s="18">
        <v>264988</v>
      </c>
      <c r="F487" s="18" t="s">
        <v>731</v>
      </c>
      <c r="G487" s="18" t="s">
        <v>728</v>
      </c>
      <c r="H487" s="13" t="s">
        <v>1928</v>
      </c>
      <c r="I487" s="3" t="s">
        <v>1935</v>
      </c>
      <c r="J487" s="4">
        <v>44111</v>
      </c>
      <c r="K487" s="6">
        <v>44139</v>
      </c>
      <c r="L487" s="5">
        <v>44167</v>
      </c>
      <c r="M487" s="6">
        <v>44202</v>
      </c>
      <c r="N487" s="5">
        <v>44230</v>
      </c>
      <c r="O487" s="6">
        <v>44258</v>
      </c>
      <c r="P487" s="5">
        <v>44293</v>
      </c>
      <c r="Q487" s="6">
        <v>44321</v>
      </c>
      <c r="R487" s="5">
        <v>44349</v>
      </c>
    </row>
    <row r="488" spans="1:18" x14ac:dyDescent="0.3">
      <c r="A488" s="17">
        <v>396</v>
      </c>
      <c r="B488" s="18" t="s">
        <v>728</v>
      </c>
      <c r="C488" s="18" t="s">
        <v>14</v>
      </c>
      <c r="D488" s="19">
        <v>4062</v>
      </c>
      <c r="E488" s="18">
        <v>265006</v>
      </c>
      <c r="F488" s="18" t="s">
        <v>732</v>
      </c>
      <c r="G488" s="18" t="s">
        <v>728</v>
      </c>
      <c r="H488" s="13" t="s">
        <v>1928</v>
      </c>
      <c r="I488" s="3" t="s">
        <v>1935</v>
      </c>
      <c r="J488" s="4">
        <v>44111</v>
      </c>
      <c r="K488" s="6">
        <v>44139</v>
      </c>
      <c r="L488" s="5">
        <v>44167</v>
      </c>
      <c r="M488" s="6">
        <v>44202</v>
      </c>
      <c r="N488" s="5">
        <v>44230</v>
      </c>
      <c r="O488" s="6">
        <v>44258</v>
      </c>
      <c r="P488" s="5">
        <v>44293</v>
      </c>
      <c r="Q488" s="6">
        <v>44321</v>
      </c>
      <c r="R488" s="5">
        <v>44349</v>
      </c>
    </row>
    <row r="489" spans="1:18" x14ac:dyDescent="0.3">
      <c r="A489" s="17">
        <v>396</v>
      </c>
      <c r="B489" s="18" t="s">
        <v>728</v>
      </c>
      <c r="C489" s="18" t="s">
        <v>14</v>
      </c>
      <c r="D489" s="19">
        <v>4062</v>
      </c>
      <c r="E489" s="18">
        <v>265008</v>
      </c>
      <c r="F489" s="18" t="s">
        <v>733</v>
      </c>
      <c r="G489" s="18" t="s">
        <v>728</v>
      </c>
      <c r="H489" s="13" t="s">
        <v>1928</v>
      </c>
      <c r="I489" s="3" t="s">
        <v>1935</v>
      </c>
      <c r="J489" s="4">
        <v>44111</v>
      </c>
      <c r="K489" s="6">
        <v>44139</v>
      </c>
      <c r="L489" s="5">
        <v>44167</v>
      </c>
      <c r="M489" s="6">
        <v>44202</v>
      </c>
      <c r="N489" s="5">
        <v>44230</v>
      </c>
      <c r="O489" s="6">
        <v>44258</v>
      </c>
      <c r="P489" s="5">
        <v>44293</v>
      </c>
      <c r="Q489" s="6">
        <v>44321</v>
      </c>
      <c r="R489" s="5">
        <v>44349</v>
      </c>
    </row>
    <row r="490" spans="1:18" x14ac:dyDescent="0.3">
      <c r="A490" s="17">
        <v>2018</v>
      </c>
      <c r="B490" s="18" t="s">
        <v>728</v>
      </c>
      <c r="C490" s="18" t="s">
        <v>14</v>
      </c>
      <c r="D490" s="19">
        <v>4062</v>
      </c>
      <c r="E490" s="18">
        <v>43276</v>
      </c>
      <c r="F490" s="18" t="s">
        <v>729</v>
      </c>
      <c r="G490" s="18" t="s">
        <v>728</v>
      </c>
      <c r="H490" s="13" t="s">
        <v>1928</v>
      </c>
      <c r="I490" s="3" t="s">
        <v>1935</v>
      </c>
      <c r="J490" s="4">
        <v>44111</v>
      </c>
      <c r="K490" s="6">
        <v>44139</v>
      </c>
      <c r="L490" s="5">
        <v>44167</v>
      </c>
      <c r="M490" s="6">
        <v>44202</v>
      </c>
      <c r="N490" s="5">
        <v>44230</v>
      </c>
      <c r="O490" s="6">
        <v>44258</v>
      </c>
      <c r="P490" s="5">
        <v>44293</v>
      </c>
      <c r="Q490" s="6">
        <v>44321</v>
      </c>
      <c r="R490" s="5">
        <v>44349</v>
      </c>
    </row>
    <row r="491" spans="1:18" x14ac:dyDescent="0.3">
      <c r="A491" s="17"/>
      <c r="B491" s="18" t="s">
        <v>728</v>
      </c>
      <c r="C491" s="18" t="s">
        <v>14</v>
      </c>
      <c r="D491" s="19">
        <v>4062</v>
      </c>
      <c r="E491" s="18">
        <v>85287</v>
      </c>
      <c r="F491" s="18" t="s">
        <v>729</v>
      </c>
      <c r="G491" s="18" t="s">
        <v>728</v>
      </c>
      <c r="H491" s="13" t="s">
        <v>1928</v>
      </c>
      <c r="I491" s="3" t="s">
        <v>1935</v>
      </c>
      <c r="J491" s="4">
        <v>44111</v>
      </c>
      <c r="K491" s="6">
        <v>44139</v>
      </c>
      <c r="L491" s="5">
        <v>44167</v>
      </c>
      <c r="M491" s="6">
        <v>44202</v>
      </c>
      <c r="N491" s="5">
        <v>44230</v>
      </c>
      <c r="O491" s="6">
        <v>44258</v>
      </c>
      <c r="P491" s="5">
        <v>44293</v>
      </c>
      <c r="Q491" s="6">
        <v>44321</v>
      </c>
      <c r="R491" s="5">
        <v>44349</v>
      </c>
    </row>
    <row r="492" spans="1:18" x14ac:dyDescent="0.3">
      <c r="A492" s="13">
        <v>517</v>
      </c>
      <c r="B492" s="18" t="s">
        <v>734</v>
      </c>
      <c r="C492" s="18" t="s">
        <v>14</v>
      </c>
      <c r="D492" s="19">
        <v>4363</v>
      </c>
      <c r="E492" s="18">
        <v>43244</v>
      </c>
      <c r="F492" s="18" t="s">
        <v>735</v>
      </c>
      <c r="G492" s="18" t="s">
        <v>734</v>
      </c>
      <c r="H492" s="13" t="s">
        <v>1931</v>
      </c>
      <c r="I492" s="3" t="s">
        <v>1935</v>
      </c>
      <c r="J492" s="4">
        <v>44117</v>
      </c>
      <c r="K492" s="6">
        <v>44145</v>
      </c>
      <c r="L492" s="5">
        <v>44173</v>
      </c>
      <c r="M492" s="6">
        <v>44208</v>
      </c>
      <c r="N492" s="5">
        <v>44236</v>
      </c>
      <c r="O492" s="6">
        <v>44264</v>
      </c>
      <c r="P492" s="5">
        <v>44299</v>
      </c>
      <c r="Q492" s="6">
        <v>44327</v>
      </c>
      <c r="R492" s="5">
        <v>44355</v>
      </c>
    </row>
    <row r="493" spans="1:18" x14ac:dyDescent="0.3">
      <c r="A493" s="17">
        <v>716</v>
      </c>
      <c r="B493" s="18" t="s">
        <v>736</v>
      </c>
      <c r="C493" s="18" t="s">
        <v>14</v>
      </c>
      <c r="D493" s="19">
        <v>4495</v>
      </c>
      <c r="E493" s="18">
        <v>85080</v>
      </c>
      <c r="F493" s="18" t="s">
        <v>737</v>
      </c>
      <c r="G493" s="18" t="s">
        <v>736</v>
      </c>
      <c r="H493" s="13" t="s">
        <v>1929</v>
      </c>
      <c r="I493" s="3" t="s">
        <v>1935</v>
      </c>
      <c r="J493" s="4">
        <v>44112</v>
      </c>
      <c r="K493" s="6">
        <v>44140</v>
      </c>
      <c r="L493" s="5">
        <v>44168</v>
      </c>
      <c r="M493" s="6">
        <v>44203</v>
      </c>
      <c r="N493" s="5">
        <v>44231</v>
      </c>
      <c r="O493" s="6">
        <v>44259</v>
      </c>
      <c r="P493" s="5">
        <v>44294</v>
      </c>
      <c r="Q493" s="6">
        <v>44322</v>
      </c>
      <c r="R493" s="5">
        <v>44350</v>
      </c>
    </row>
    <row r="494" spans="1:18" x14ac:dyDescent="0.3">
      <c r="A494" s="17">
        <v>521</v>
      </c>
      <c r="B494" s="18" t="s">
        <v>738</v>
      </c>
      <c r="C494" s="18" t="s">
        <v>14</v>
      </c>
      <c r="D494" s="19">
        <v>4901</v>
      </c>
      <c r="E494" s="18">
        <v>85289</v>
      </c>
      <c r="F494" s="18" t="s">
        <v>741</v>
      </c>
      <c r="G494" s="18" t="s">
        <v>738</v>
      </c>
      <c r="H494" s="13" t="s">
        <v>1927</v>
      </c>
      <c r="I494" s="3" t="s">
        <v>1935</v>
      </c>
      <c r="J494" s="4">
        <v>44110</v>
      </c>
      <c r="K494" s="6">
        <v>44138</v>
      </c>
      <c r="L494" s="5">
        <v>44166</v>
      </c>
      <c r="M494" s="6">
        <v>44201</v>
      </c>
      <c r="N494" s="5">
        <v>44229</v>
      </c>
      <c r="O494" s="6">
        <v>44257</v>
      </c>
      <c r="P494" s="5">
        <v>44292</v>
      </c>
      <c r="Q494" s="6">
        <v>44320</v>
      </c>
      <c r="R494" s="5">
        <v>44348</v>
      </c>
    </row>
    <row r="495" spans="1:18" x14ac:dyDescent="0.3">
      <c r="A495" s="17">
        <v>933</v>
      </c>
      <c r="B495" s="18" t="s">
        <v>738</v>
      </c>
      <c r="C495" s="18" t="s">
        <v>14</v>
      </c>
      <c r="D495" s="19">
        <v>4901</v>
      </c>
      <c r="E495" s="18">
        <v>20945</v>
      </c>
      <c r="F495" s="18" t="s">
        <v>739</v>
      </c>
      <c r="G495" s="18" t="s">
        <v>738</v>
      </c>
      <c r="H495" s="13" t="s">
        <v>1927</v>
      </c>
      <c r="I495" s="3" t="s">
        <v>1935</v>
      </c>
      <c r="J495" s="4">
        <v>44110</v>
      </c>
      <c r="K495" s="6">
        <v>44138</v>
      </c>
      <c r="L495" s="5">
        <v>44166</v>
      </c>
      <c r="M495" s="6">
        <v>44201</v>
      </c>
      <c r="N495" s="5">
        <v>44229</v>
      </c>
      <c r="O495" s="6">
        <v>44257</v>
      </c>
      <c r="P495" s="5">
        <v>44292</v>
      </c>
      <c r="Q495" s="6">
        <v>44320</v>
      </c>
      <c r="R495" s="5">
        <v>44348</v>
      </c>
    </row>
    <row r="496" spans="1:18" x14ac:dyDescent="0.3">
      <c r="A496" s="17">
        <v>518</v>
      </c>
      <c r="B496" s="18" t="s">
        <v>738</v>
      </c>
      <c r="C496" s="18" t="s">
        <v>14</v>
      </c>
      <c r="D496" s="19">
        <v>4901</v>
      </c>
      <c r="E496" s="18">
        <v>43248</v>
      </c>
      <c r="F496" s="18" t="s">
        <v>740</v>
      </c>
      <c r="G496" s="18" t="s">
        <v>738</v>
      </c>
      <c r="H496" s="13" t="s">
        <v>1927</v>
      </c>
      <c r="I496" s="3" t="s">
        <v>1935</v>
      </c>
      <c r="J496" s="4">
        <v>44110</v>
      </c>
      <c r="K496" s="6">
        <v>44138</v>
      </c>
      <c r="L496" s="5">
        <v>44166</v>
      </c>
      <c r="M496" s="6">
        <v>44201</v>
      </c>
      <c r="N496" s="5">
        <v>44229</v>
      </c>
      <c r="O496" s="6">
        <v>44257</v>
      </c>
      <c r="P496" s="5">
        <v>44292</v>
      </c>
      <c r="Q496" s="6">
        <v>44320</v>
      </c>
      <c r="R496" s="5">
        <v>44348</v>
      </c>
    </row>
    <row r="497" spans="1:18" x14ac:dyDescent="0.3">
      <c r="A497" s="17">
        <v>520</v>
      </c>
      <c r="B497" s="18" t="s">
        <v>738</v>
      </c>
      <c r="C497" s="18" t="s">
        <v>14</v>
      </c>
      <c r="D497" s="19">
        <v>4901</v>
      </c>
      <c r="E497" s="18">
        <v>85291</v>
      </c>
      <c r="F497" s="18" t="s">
        <v>742</v>
      </c>
      <c r="G497" s="18" t="s">
        <v>738</v>
      </c>
      <c r="H497" s="13" t="s">
        <v>1927</v>
      </c>
      <c r="I497" s="3" t="s">
        <v>1935</v>
      </c>
      <c r="J497" s="4">
        <v>44110</v>
      </c>
      <c r="K497" s="6">
        <v>44138</v>
      </c>
      <c r="L497" s="5">
        <v>44166</v>
      </c>
      <c r="M497" s="6">
        <v>44201</v>
      </c>
      <c r="N497" s="5">
        <v>44229</v>
      </c>
      <c r="O497" s="6">
        <v>44257</v>
      </c>
      <c r="P497" s="5">
        <v>44292</v>
      </c>
      <c r="Q497" s="6">
        <v>44320</v>
      </c>
      <c r="R497" s="5">
        <v>44348</v>
      </c>
    </row>
    <row r="498" spans="1:18" x14ac:dyDescent="0.3">
      <c r="A498" s="13">
        <v>680</v>
      </c>
      <c r="B498" s="18" t="s">
        <v>743</v>
      </c>
      <c r="C498" s="18" t="s">
        <v>14</v>
      </c>
      <c r="D498" s="19">
        <v>4496</v>
      </c>
      <c r="E498" s="18">
        <v>85293</v>
      </c>
      <c r="F498" s="18" t="s">
        <v>744</v>
      </c>
      <c r="G498" s="18" t="s">
        <v>743</v>
      </c>
      <c r="H498" s="13" t="s">
        <v>1931</v>
      </c>
      <c r="I498" s="3" t="s">
        <v>1935</v>
      </c>
      <c r="J498" s="4">
        <v>44117</v>
      </c>
      <c r="K498" s="6">
        <v>44145</v>
      </c>
      <c r="L498" s="5">
        <v>44173</v>
      </c>
      <c r="M498" s="6">
        <v>44208</v>
      </c>
      <c r="N498" s="5">
        <v>44236</v>
      </c>
      <c r="O498" s="6">
        <v>44264</v>
      </c>
      <c r="P498" s="5">
        <v>44299</v>
      </c>
      <c r="Q498" s="6">
        <v>44327</v>
      </c>
      <c r="R498" s="5">
        <v>44355</v>
      </c>
    </row>
    <row r="499" spans="1:18" x14ac:dyDescent="0.3">
      <c r="A499" s="17"/>
      <c r="B499" s="20" t="str">
        <f>VLOOKUP(E499,BID,5,FALSE)</f>
        <v>WINTHROP</v>
      </c>
      <c r="C499" s="20" t="s">
        <v>14</v>
      </c>
      <c r="D499" s="20"/>
      <c r="E499" s="18">
        <v>55021465</v>
      </c>
      <c r="F499" s="18" t="str">
        <f>VLOOKUP(E499,BID,2,FALSE)</f>
        <v>CAMP MECHUWANA</v>
      </c>
      <c r="G499" s="18" t="s">
        <v>745</v>
      </c>
      <c r="H499" s="13" t="s">
        <v>1929</v>
      </c>
      <c r="I499" s="3" t="s">
        <v>1935</v>
      </c>
      <c r="J499" s="4">
        <v>44112</v>
      </c>
      <c r="K499" s="6">
        <v>44140</v>
      </c>
      <c r="L499" s="5">
        <v>44168</v>
      </c>
      <c r="M499" s="6">
        <v>44203</v>
      </c>
      <c r="N499" s="5">
        <v>44231</v>
      </c>
      <c r="O499" s="6">
        <v>44259</v>
      </c>
      <c r="P499" s="5">
        <v>44294</v>
      </c>
      <c r="Q499" s="6">
        <v>44322</v>
      </c>
      <c r="R499" s="5">
        <v>44350</v>
      </c>
    </row>
    <row r="500" spans="1:18" x14ac:dyDescent="0.3">
      <c r="A500" s="17">
        <v>669</v>
      </c>
      <c r="B500" s="18" t="s">
        <v>745</v>
      </c>
      <c r="C500" s="18" t="s">
        <v>14</v>
      </c>
      <c r="D500" s="19">
        <v>4364</v>
      </c>
      <c r="E500" s="18">
        <v>21623</v>
      </c>
      <c r="F500" s="18" t="s">
        <v>746</v>
      </c>
      <c r="G500" s="18" t="s">
        <v>745</v>
      </c>
      <c r="H500" s="13" t="s">
        <v>1929</v>
      </c>
      <c r="I500" s="3" t="s">
        <v>1935</v>
      </c>
      <c r="J500" s="4">
        <v>44112</v>
      </c>
      <c r="K500" s="6">
        <v>44140</v>
      </c>
      <c r="L500" s="5">
        <v>44168</v>
      </c>
      <c r="M500" s="6">
        <v>44203</v>
      </c>
      <c r="N500" s="5">
        <v>44231</v>
      </c>
      <c r="O500" s="6">
        <v>44259</v>
      </c>
      <c r="P500" s="5">
        <v>44294</v>
      </c>
      <c r="Q500" s="6">
        <v>44322</v>
      </c>
      <c r="R500" s="5">
        <v>44350</v>
      </c>
    </row>
    <row r="501" spans="1:18" x14ac:dyDescent="0.3">
      <c r="A501" s="17">
        <v>524</v>
      </c>
      <c r="B501" s="18" t="s">
        <v>745</v>
      </c>
      <c r="C501" s="18" t="s">
        <v>14</v>
      </c>
      <c r="D501" s="19">
        <v>4364</v>
      </c>
      <c r="E501" s="18">
        <v>43250</v>
      </c>
      <c r="F501" s="18" t="s">
        <v>747</v>
      </c>
      <c r="G501" s="18" t="s">
        <v>745</v>
      </c>
      <c r="H501" s="13" t="s">
        <v>1929</v>
      </c>
      <c r="I501" s="3" t="s">
        <v>1935</v>
      </c>
      <c r="J501" s="4">
        <v>44112</v>
      </c>
      <c r="K501" s="6">
        <v>44140</v>
      </c>
      <c r="L501" s="5">
        <v>44168</v>
      </c>
      <c r="M501" s="6">
        <v>44203</v>
      </c>
      <c r="N501" s="5">
        <v>44231</v>
      </c>
      <c r="O501" s="6">
        <v>44259</v>
      </c>
      <c r="P501" s="5">
        <v>44294</v>
      </c>
      <c r="Q501" s="6">
        <v>44322</v>
      </c>
      <c r="R501" s="5">
        <v>44350</v>
      </c>
    </row>
    <row r="502" spans="1:18" x14ac:dyDescent="0.3">
      <c r="A502" s="17"/>
      <c r="B502" s="18" t="s">
        <v>745</v>
      </c>
      <c r="C502" s="18" t="s">
        <v>14</v>
      </c>
      <c r="D502" s="19">
        <v>4364</v>
      </c>
      <c r="E502" s="18">
        <v>84011</v>
      </c>
      <c r="F502" s="18" t="s">
        <v>748</v>
      </c>
      <c r="G502" s="18" t="s">
        <v>745</v>
      </c>
      <c r="H502" s="13" t="s">
        <v>1929</v>
      </c>
      <c r="I502" s="3" t="s">
        <v>1935</v>
      </c>
      <c r="J502" s="4">
        <v>44112</v>
      </c>
      <c r="K502" s="6">
        <v>44140</v>
      </c>
      <c r="L502" s="5">
        <v>44168</v>
      </c>
      <c r="M502" s="6">
        <v>44203</v>
      </c>
      <c r="N502" s="5">
        <v>44231</v>
      </c>
      <c r="O502" s="6">
        <v>44259</v>
      </c>
      <c r="P502" s="5">
        <v>44294</v>
      </c>
      <c r="Q502" s="6">
        <v>44322</v>
      </c>
      <c r="R502" s="5">
        <v>44350</v>
      </c>
    </row>
    <row r="503" spans="1:18" x14ac:dyDescent="0.3">
      <c r="A503" s="17">
        <v>2086</v>
      </c>
      <c r="B503" s="18" t="s">
        <v>749</v>
      </c>
      <c r="C503" s="18" t="s">
        <v>14</v>
      </c>
      <c r="D503" s="19">
        <v>4578</v>
      </c>
      <c r="E503" s="18">
        <v>258994</v>
      </c>
      <c r="F503" s="18" t="s">
        <v>771</v>
      </c>
      <c r="G503" s="18" t="s">
        <v>749</v>
      </c>
      <c r="H503" s="13" t="s">
        <v>1927</v>
      </c>
      <c r="I503" s="3" t="s">
        <v>1935</v>
      </c>
      <c r="J503" s="4">
        <v>44110</v>
      </c>
      <c r="K503" s="6">
        <v>44138</v>
      </c>
      <c r="L503" s="5">
        <v>44166</v>
      </c>
      <c r="M503" s="6">
        <v>44201</v>
      </c>
      <c r="N503" s="5">
        <v>44229</v>
      </c>
      <c r="O503" s="6">
        <v>44257</v>
      </c>
      <c r="P503" s="5">
        <v>44292</v>
      </c>
      <c r="Q503" s="6">
        <v>44320</v>
      </c>
      <c r="R503" s="5">
        <v>44348</v>
      </c>
    </row>
    <row r="504" spans="1:18" x14ac:dyDescent="0.3">
      <c r="A504" s="17">
        <v>2034</v>
      </c>
      <c r="B504" s="18" t="s">
        <v>749</v>
      </c>
      <c r="C504" s="18" t="s">
        <v>14</v>
      </c>
      <c r="D504" s="19">
        <v>4578</v>
      </c>
      <c r="E504" s="18">
        <v>85296</v>
      </c>
      <c r="F504" s="18" t="s">
        <v>770</v>
      </c>
      <c r="G504" s="18" t="s">
        <v>749</v>
      </c>
      <c r="H504" s="13" t="s">
        <v>1927</v>
      </c>
      <c r="I504" s="3" t="s">
        <v>1935</v>
      </c>
      <c r="J504" s="4">
        <v>44110</v>
      </c>
      <c r="K504" s="6">
        <v>44138</v>
      </c>
      <c r="L504" s="5">
        <v>44166</v>
      </c>
      <c r="M504" s="6">
        <v>44201</v>
      </c>
      <c r="N504" s="5">
        <v>44229</v>
      </c>
      <c r="O504" s="6">
        <v>44257</v>
      </c>
      <c r="P504" s="5">
        <v>44292</v>
      </c>
      <c r="Q504" s="6">
        <v>44320</v>
      </c>
      <c r="R504" s="5">
        <v>44348</v>
      </c>
    </row>
    <row r="505" spans="1:18" x14ac:dyDescent="0.3">
      <c r="A505" s="17">
        <v>532</v>
      </c>
      <c r="B505" s="18" t="s">
        <v>750</v>
      </c>
      <c r="C505" s="18" t="s">
        <v>14</v>
      </c>
      <c r="D505" s="19">
        <v>4736</v>
      </c>
      <c r="E505" s="18">
        <v>85297</v>
      </c>
      <c r="F505" s="18" t="s">
        <v>751</v>
      </c>
      <c r="G505" s="18" t="s">
        <v>750</v>
      </c>
      <c r="H505" s="13" t="s">
        <v>1928</v>
      </c>
      <c r="I505" s="3" t="s">
        <v>1935</v>
      </c>
      <c r="J505" s="4">
        <v>44111</v>
      </c>
      <c r="K505" s="6">
        <v>44139</v>
      </c>
      <c r="L505" s="5">
        <v>44167</v>
      </c>
      <c r="M505" s="6">
        <v>44202</v>
      </c>
      <c r="N505" s="5">
        <v>44230</v>
      </c>
      <c r="O505" s="6">
        <v>44258</v>
      </c>
      <c r="P505" s="5">
        <v>44293</v>
      </c>
      <c r="Q505" s="6">
        <v>44321</v>
      </c>
      <c r="R505" s="5">
        <v>44349</v>
      </c>
    </row>
    <row r="506" spans="1:18" x14ac:dyDescent="0.3">
      <c r="A506" s="17">
        <v>536</v>
      </c>
      <c r="B506" s="18" t="s">
        <v>752</v>
      </c>
      <c r="C506" s="18" t="s">
        <v>14</v>
      </c>
      <c r="D506" s="19">
        <v>4579</v>
      </c>
      <c r="E506" s="18">
        <v>85299</v>
      </c>
      <c r="F506" s="18" t="s">
        <v>753</v>
      </c>
      <c r="G506" s="18" t="s">
        <v>752</v>
      </c>
      <c r="H506" s="13" t="s">
        <v>1927</v>
      </c>
      <c r="I506" s="3" t="s">
        <v>1935</v>
      </c>
      <c r="J506" s="4">
        <v>44110</v>
      </c>
      <c r="K506" s="6">
        <v>44138</v>
      </c>
      <c r="L506" s="5">
        <v>44166</v>
      </c>
      <c r="M506" s="6">
        <v>44201</v>
      </c>
      <c r="N506" s="5">
        <v>44229</v>
      </c>
      <c r="O506" s="6">
        <v>44257</v>
      </c>
      <c r="P506" s="5">
        <v>44292</v>
      </c>
      <c r="Q506" s="6">
        <v>44320</v>
      </c>
      <c r="R506" s="5">
        <v>44348</v>
      </c>
    </row>
    <row r="507" spans="1:18" x14ac:dyDescent="0.3">
      <c r="A507" s="17"/>
      <c r="B507" s="18" t="s">
        <v>754</v>
      </c>
      <c r="C507" s="18" t="s">
        <v>14</v>
      </c>
      <c r="D507" s="19">
        <v>4096</v>
      </c>
      <c r="E507" s="18">
        <v>85425</v>
      </c>
      <c r="F507" s="18" t="s">
        <v>757</v>
      </c>
      <c r="G507" s="18" t="s">
        <v>754</v>
      </c>
      <c r="H507" s="13" t="s">
        <v>1927</v>
      </c>
      <c r="I507" s="3" t="s">
        <v>1935</v>
      </c>
      <c r="J507" s="4">
        <v>44110</v>
      </c>
      <c r="K507" s="6">
        <v>44138</v>
      </c>
      <c r="L507" s="5">
        <v>44166</v>
      </c>
      <c r="M507" s="6">
        <v>44201</v>
      </c>
      <c r="N507" s="5">
        <v>44229</v>
      </c>
      <c r="O507" s="6">
        <v>44257</v>
      </c>
      <c r="P507" s="5">
        <v>44292</v>
      </c>
      <c r="Q507" s="6">
        <v>44320</v>
      </c>
      <c r="R507" s="5">
        <v>44348</v>
      </c>
    </row>
    <row r="508" spans="1:18" x14ac:dyDescent="0.3">
      <c r="A508" s="17"/>
      <c r="B508" s="18" t="s">
        <v>754</v>
      </c>
      <c r="C508" s="18" t="s">
        <v>21</v>
      </c>
      <c r="D508" s="19">
        <v>4096</v>
      </c>
      <c r="E508" s="18">
        <v>198624</v>
      </c>
      <c r="F508" s="18" t="s">
        <v>759</v>
      </c>
      <c r="G508" s="18" t="s">
        <v>754</v>
      </c>
      <c r="H508" s="13" t="s">
        <v>1927</v>
      </c>
      <c r="I508" s="3" t="s">
        <v>1935</v>
      </c>
      <c r="J508" s="4">
        <v>44110</v>
      </c>
      <c r="K508" s="6">
        <v>44138</v>
      </c>
      <c r="L508" s="5">
        <v>44166</v>
      </c>
      <c r="M508" s="6">
        <v>44201</v>
      </c>
      <c r="N508" s="5">
        <v>44229</v>
      </c>
      <c r="O508" s="6">
        <v>44257</v>
      </c>
      <c r="P508" s="5">
        <v>44292</v>
      </c>
      <c r="Q508" s="6">
        <v>44320</v>
      </c>
      <c r="R508" s="5">
        <v>44348</v>
      </c>
    </row>
    <row r="509" spans="1:18" x14ac:dyDescent="0.3">
      <c r="A509" s="17">
        <v>540</v>
      </c>
      <c r="B509" s="18" t="s">
        <v>754</v>
      </c>
      <c r="C509" s="18" t="s">
        <v>14</v>
      </c>
      <c r="D509" s="19">
        <v>4096</v>
      </c>
      <c r="E509" s="18">
        <v>32962</v>
      </c>
      <c r="F509" s="18" t="s">
        <v>755</v>
      </c>
      <c r="G509" s="18" t="s">
        <v>754</v>
      </c>
      <c r="H509" s="13" t="s">
        <v>1927</v>
      </c>
      <c r="I509" s="3" t="s">
        <v>1935</v>
      </c>
      <c r="J509" s="4">
        <v>44110</v>
      </c>
      <c r="K509" s="6">
        <v>44138</v>
      </c>
      <c r="L509" s="5">
        <v>44166</v>
      </c>
      <c r="M509" s="6">
        <v>44201</v>
      </c>
      <c r="N509" s="5">
        <v>44229</v>
      </c>
      <c r="O509" s="6">
        <v>44257</v>
      </c>
      <c r="P509" s="5">
        <v>44292</v>
      </c>
      <c r="Q509" s="6">
        <v>44320</v>
      </c>
      <c r="R509" s="5">
        <v>44348</v>
      </c>
    </row>
    <row r="510" spans="1:18" x14ac:dyDescent="0.3">
      <c r="A510" s="17">
        <v>1028</v>
      </c>
      <c r="B510" s="18" t="s">
        <v>754</v>
      </c>
      <c r="C510" s="18" t="s">
        <v>14</v>
      </c>
      <c r="D510" s="19">
        <v>4096</v>
      </c>
      <c r="E510" s="18">
        <v>258986</v>
      </c>
      <c r="F510" s="18" t="s">
        <v>760</v>
      </c>
      <c r="G510" s="18" t="s">
        <v>754</v>
      </c>
      <c r="H510" s="13" t="s">
        <v>1927</v>
      </c>
      <c r="I510" s="3" t="s">
        <v>1935</v>
      </c>
      <c r="J510" s="4">
        <v>44110</v>
      </c>
      <c r="K510" s="6">
        <v>44138</v>
      </c>
      <c r="L510" s="5">
        <v>44166</v>
      </c>
      <c r="M510" s="6">
        <v>44201</v>
      </c>
      <c r="N510" s="5">
        <v>44229</v>
      </c>
      <c r="O510" s="6">
        <v>44257</v>
      </c>
      <c r="P510" s="5">
        <v>44292</v>
      </c>
      <c r="Q510" s="6">
        <v>44320</v>
      </c>
      <c r="R510" s="5">
        <v>44348</v>
      </c>
    </row>
    <row r="511" spans="1:18" x14ac:dyDescent="0.3">
      <c r="A511" s="17">
        <v>537</v>
      </c>
      <c r="B511" s="18" t="s">
        <v>754</v>
      </c>
      <c r="C511" s="18" t="s">
        <v>14</v>
      </c>
      <c r="D511" s="19">
        <v>4096</v>
      </c>
      <c r="E511" s="18">
        <v>85301</v>
      </c>
      <c r="F511" s="18" t="s">
        <v>756</v>
      </c>
      <c r="G511" s="18" t="s">
        <v>754</v>
      </c>
      <c r="H511" s="13" t="s">
        <v>1927</v>
      </c>
      <c r="I511" s="3" t="s">
        <v>1935</v>
      </c>
      <c r="J511" s="4">
        <v>44110</v>
      </c>
      <c r="K511" s="6">
        <v>44138</v>
      </c>
      <c r="L511" s="5">
        <v>44166</v>
      </c>
      <c r="M511" s="6">
        <v>44201</v>
      </c>
      <c r="N511" s="5">
        <v>44229</v>
      </c>
      <c r="O511" s="6">
        <v>44257</v>
      </c>
      <c r="P511" s="5">
        <v>44292</v>
      </c>
      <c r="Q511" s="6">
        <v>44320</v>
      </c>
      <c r="R511" s="5">
        <v>44348</v>
      </c>
    </row>
    <row r="512" spans="1:18" x14ac:dyDescent="0.3">
      <c r="A512" s="17"/>
      <c r="B512" s="18" t="s">
        <v>754</v>
      </c>
      <c r="C512" s="18" t="s">
        <v>14</v>
      </c>
      <c r="D512" s="19">
        <v>4096</v>
      </c>
      <c r="E512" s="18">
        <v>85426</v>
      </c>
      <c r="F512" s="18" t="s">
        <v>758</v>
      </c>
      <c r="G512" s="18" t="s">
        <v>754</v>
      </c>
      <c r="H512" s="13" t="s">
        <v>1927</v>
      </c>
      <c r="I512" s="3" t="s">
        <v>1935</v>
      </c>
      <c r="J512" s="4">
        <v>44110</v>
      </c>
      <c r="K512" s="6">
        <v>44138</v>
      </c>
      <c r="L512" s="5">
        <v>44166</v>
      </c>
      <c r="M512" s="6">
        <v>44201</v>
      </c>
      <c r="N512" s="5">
        <v>44229</v>
      </c>
      <c r="O512" s="6">
        <v>44257</v>
      </c>
      <c r="P512" s="5">
        <v>44292</v>
      </c>
      <c r="Q512" s="6">
        <v>44320</v>
      </c>
      <c r="R512" s="5">
        <v>44348</v>
      </c>
    </row>
    <row r="513" spans="1:18" x14ac:dyDescent="0.3">
      <c r="A513" s="17">
        <v>542</v>
      </c>
      <c r="B513" s="18" t="s">
        <v>761</v>
      </c>
      <c r="C513" s="18" t="s">
        <v>14</v>
      </c>
      <c r="D513" s="19">
        <v>3909</v>
      </c>
      <c r="E513" s="18">
        <v>85302</v>
      </c>
      <c r="F513" s="18" t="s">
        <v>763</v>
      </c>
      <c r="G513" s="18" t="s">
        <v>761</v>
      </c>
      <c r="H513" s="13" t="s">
        <v>1932</v>
      </c>
      <c r="I513" s="3" t="s">
        <v>1935</v>
      </c>
      <c r="J513" s="4">
        <v>44118</v>
      </c>
      <c r="K513" s="12">
        <v>44153</v>
      </c>
      <c r="L513" s="5">
        <v>44174</v>
      </c>
      <c r="M513" s="6">
        <v>44209</v>
      </c>
      <c r="N513" s="5">
        <v>44237</v>
      </c>
      <c r="O513" s="6">
        <v>44265</v>
      </c>
      <c r="P513" s="5">
        <v>44300</v>
      </c>
      <c r="Q513" s="6">
        <v>44328</v>
      </c>
      <c r="R513" s="5">
        <v>44356</v>
      </c>
    </row>
    <row r="514" spans="1:18" x14ac:dyDescent="0.3">
      <c r="A514" s="13">
        <v>542</v>
      </c>
      <c r="B514" s="18" t="s">
        <v>761</v>
      </c>
      <c r="C514" s="18" t="s">
        <v>14</v>
      </c>
      <c r="D514" s="19">
        <v>3909</v>
      </c>
      <c r="E514" s="18">
        <v>84926</v>
      </c>
      <c r="F514" s="18" t="s">
        <v>762</v>
      </c>
      <c r="G514" s="18" t="s">
        <v>761</v>
      </c>
      <c r="H514" s="13" t="s">
        <v>1932</v>
      </c>
      <c r="I514" s="3" t="s">
        <v>1935</v>
      </c>
      <c r="J514" s="4">
        <v>44118</v>
      </c>
      <c r="K514" s="12">
        <v>44153</v>
      </c>
      <c r="L514" s="5">
        <v>44174</v>
      </c>
      <c r="M514" s="6">
        <v>44209</v>
      </c>
      <c r="N514" s="5">
        <v>44237</v>
      </c>
      <c r="O514" s="6">
        <v>44265</v>
      </c>
      <c r="P514" s="5">
        <v>44300</v>
      </c>
      <c r="Q514" s="6">
        <v>37388</v>
      </c>
      <c r="R514" s="5">
        <v>44356</v>
      </c>
    </row>
  </sheetData>
  <autoFilter ref="A1:R514" xr:uid="{27785DD8-DCC5-4B6D-A6D8-4DEEC2AC8A19}"/>
  <sortState xmlns:xlrd2="http://schemas.microsoft.com/office/spreadsheetml/2017/richdata2" ref="A2:S515">
    <sortCondition ref="G2:G515"/>
  </sortState>
  <phoneticPr fontId="4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8"/>
  <sheetViews>
    <sheetView workbookViewId="0">
      <selection sqref="A1:G1048576"/>
    </sheetView>
  </sheetViews>
  <sheetFormatPr defaultRowHeight="14.4" x14ac:dyDescent="0.3"/>
  <cols>
    <col min="2" max="2" width="31.5546875" bestFit="1" customWidth="1"/>
    <col min="4" max="4" width="29.44140625" bestFit="1" customWidth="1"/>
    <col min="5" max="5" width="18.88671875" bestFit="1" customWidth="1"/>
  </cols>
  <sheetData>
    <row r="1" spans="1:8" x14ac:dyDescent="0.3">
      <c r="A1" t="s">
        <v>774</v>
      </c>
      <c r="B1" t="s">
        <v>775</v>
      </c>
      <c r="C1" t="s">
        <v>776</v>
      </c>
      <c r="D1" t="s">
        <v>777</v>
      </c>
      <c r="E1" t="s">
        <v>778</v>
      </c>
      <c r="F1" t="s">
        <v>779</v>
      </c>
      <c r="G1" t="s">
        <v>780</v>
      </c>
      <c r="H1" t="s">
        <v>1917</v>
      </c>
    </row>
    <row r="2" spans="1:8" x14ac:dyDescent="0.3">
      <c r="A2">
        <v>11090</v>
      </c>
      <c r="B2" t="s">
        <v>781</v>
      </c>
      <c r="C2">
        <v>989</v>
      </c>
      <c r="D2" t="s">
        <v>782</v>
      </c>
      <c r="E2" t="s">
        <v>352</v>
      </c>
      <c r="F2" t="s">
        <v>14</v>
      </c>
      <c r="G2">
        <v>4240</v>
      </c>
      <c r="H2" t="e">
        <f>VLOOKUP(A2,List,4,FALSE)</f>
        <v>#N/A</v>
      </c>
    </row>
    <row r="3" spans="1:8" x14ac:dyDescent="0.3">
      <c r="A3">
        <v>15584</v>
      </c>
      <c r="B3" t="s">
        <v>783</v>
      </c>
      <c r="C3">
        <v>989</v>
      </c>
      <c r="D3" t="s">
        <v>784</v>
      </c>
      <c r="E3" t="s">
        <v>215</v>
      </c>
      <c r="F3" t="s">
        <v>14</v>
      </c>
      <c r="G3">
        <v>4937</v>
      </c>
    </row>
    <row r="4" spans="1:8" x14ac:dyDescent="0.3">
      <c r="A4">
        <v>16046</v>
      </c>
      <c r="B4" t="s">
        <v>785</v>
      </c>
      <c r="C4">
        <v>989</v>
      </c>
      <c r="D4" t="s">
        <v>786</v>
      </c>
      <c r="E4" t="s">
        <v>427</v>
      </c>
      <c r="F4" t="s">
        <v>14</v>
      </c>
      <c r="G4">
        <v>4553</v>
      </c>
    </row>
    <row r="5" spans="1:8" x14ac:dyDescent="0.3">
      <c r="A5">
        <v>16275</v>
      </c>
      <c r="B5" t="s">
        <v>787</v>
      </c>
      <c r="C5">
        <v>989</v>
      </c>
      <c r="D5" t="s">
        <v>788</v>
      </c>
      <c r="E5" t="s">
        <v>519</v>
      </c>
      <c r="F5" t="s">
        <v>14</v>
      </c>
      <c r="G5">
        <v>4841</v>
      </c>
    </row>
    <row r="6" spans="1:8" x14ac:dyDescent="0.3">
      <c r="A6">
        <v>18131</v>
      </c>
      <c r="B6" t="s">
        <v>789</v>
      </c>
      <c r="C6">
        <v>989</v>
      </c>
      <c r="D6" t="s">
        <v>788</v>
      </c>
      <c r="E6" t="s">
        <v>519</v>
      </c>
      <c r="F6" t="s">
        <v>14</v>
      </c>
      <c r="G6">
        <v>4821</v>
      </c>
    </row>
    <row r="7" spans="1:8" x14ac:dyDescent="0.3">
      <c r="A7">
        <v>20420</v>
      </c>
      <c r="B7" t="s">
        <v>790</v>
      </c>
      <c r="C7">
        <v>989</v>
      </c>
      <c r="D7" t="s">
        <v>791</v>
      </c>
      <c r="E7" t="s">
        <v>443</v>
      </c>
      <c r="F7" t="s">
        <v>14</v>
      </c>
      <c r="G7">
        <v>4963</v>
      </c>
    </row>
    <row r="8" spans="1:8" x14ac:dyDescent="0.3">
      <c r="A8">
        <v>20924</v>
      </c>
      <c r="B8" t="s">
        <v>792</v>
      </c>
      <c r="C8">
        <v>989</v>
      </c>
      <c r="D8" t="s">
        <v>793</v>
      </c>
      <c r="E8" t="s">
        <v>692</v>
      </c>
      <c r="F8" t="s">
        <v>14</v>
      </c>
      <c r="G8">
        <v>4901</v>
      </c>
    </row>
    <row r="9" spans="1:8" x14ac:dyDescent="0.3">
      <c r="A9">
        <v>20945</v>
      </c>
      <c r="B9" t="s">
        <v>794</v>
      </c>
      <c r="C9">
        <v>989</v>
      </c>
      <c r="D9" t="s">
        <v>795</v>
      </c>
      <c r="E9" t="s">
        <v>738</v>
      </c>
      <c r="F9" t="s">
        <v>14</v>
      </c>
      <c r="G9" t="s">
        <v>796</v>
      </c>
    </row>
    <row r="10" spans="1:8" x14ac:dyDescent="0.3">
      <c r="A10">
        <v>21623</v>
      </c>
      <c r="B10" t="s">
        <v>797</v>
      </c>
      <c r="C10">
        <v>989</v>
      </c>
      <c r="D10" t="s">
        <v>798</v>
      </c>
      <c r="E10" t="s">
        <v>745</v>
      </c>
      <c r="F10" t="s">
        <v>14</v>
      </c>
      <c r="G10">
        <v>4364</v>
      </c>
    </row>
    <row r="11" spans="1:8" x14ac:dyDescent="0.3">
      <c r="A11">
        <v>22120</v>
      </c>
      <c r="B11" t="s">
        <v>799</v>
      </c>
      <c r="C11">
        <v>989</v>
      </c>
      <c r="D11" t="s">
        <v>800</v>
      </c>
      <c r="E11" t="s">
        <v>110</v>
      </c>
      <c r="F11" t="s">
        <v>14</v>
      </c>
      <c r="G11">
        <v>4011</v>
      </c>
    </row>
    <row r="12" spans="1:8" x14ac:dyDescent="0.3">
      <c r="A12">
        <v>26042</v>
      </c>
      <c r="B12" t="s">
        <v>801</v>
      </c>
      <c r="C12">
        <v>989</v>
      </c>
      <c r="D12" t="s">
        <v>802</v>
      </c>
      <c r="E12" t="s">
        <v>624</v>
      </c>
      <c r="F12" t="s">
        <v>14</v>
      </c>
      <c r="G12">
        <v>4685</v>
      </c>
    </row>
    <row r="13" spans="1:8" x14ac:dyDescent="0.3">
      <c r="A13">
        <v>28071</v>
      </c>
      <c r="B13" t="s">
        <v>803</v>
      </c>
      <c r="C13">
        <v>989</v>
      </c>
      <c r="D13" t="s">
        <v>804</v>
      </c>
      <c r="E13" t="s">
        <v>25</v>
      </c>
      <c r="F13" t="s">
        <v>14</v>
      </c>
      <c r="G13">
        <v>4732</v>
      </c>
    </row>
    <row r="14" spans="1:8" x14ac:dyDescent="0.3">
      <c r="A14">
        <v>31823</v>
      </c>
      <c r="B14" t="s">
        <v>805</v>
      </c>
      <c r="C14">
        <v>989</v>
      </c>
      <c r="D14" t="s">
        <v>806</v>
      </c>
      <c r="E14" t="s">
        <v>30</v>
      </c>
      <c r="F14" t="s">
        <v>14</v>
      </c>
      <c r="G14">
        <v>4210</v>
      </c>
    </row>
    <row r="15" spans="1:8" x14ac:dyDescent="0.3">
      <c r="A15">
        <v>32962</v>
      </c>
      <c r="B15" t="s">
        <v>807</v>
      </c>
      <c r="C15">
        <v>989</v>
      </c>
      <c r="D15" t="s">
        <v>808</v>
      </c>
      <c r="E15" t="s">
        <v>754</v>
      </c>
      <c r="F15" t="s">
        <v>14</v>
      </c>
      <c r="G15">
        <v>4096</v>
      </c>
    </row>
    <row r="16" spans="1:8" x14ac:dyDescent="0.3">
      <c r="A16">
        <v>33108</v>
      </c>
      <c r="B16" t="s">
        <v>809</v>
      </c>
      <c r="C16">
        <v>989</v>
      </c>
      <c r="D16" t="s">
        <v>810</v>
      </c>
      <c r="E16" t="s">
        <v>390</v>
      </c>
      <c r="F16" t="s">
        <v>14</v>
      </c>
      <c r="G16">
        <v>4950</v>
      </c>
    </row>
    <row r="17" spans="1:7" x14ac:dyDescent="0.3">
      <c r="A17">
        <v>33443</v>
      </c>
      <c r="B17" t="s">
        <v>811</v>
      </c>
      <c r="C17">
        <v>989</v>
      </c>
      <c r="D17" t="s">
        <v>812</v>
      </c>
      <c r="E17" t="s">
        <v>700</v>
      </c>
      <c r="F17" t="s">
        <v>14</v>
      </c>
      <c r="G17">
        <v>4090</v>
      </c>
    </row>
    <row r="18" spans="1:7" x14ac:dyDescent="0.3">
      <c r="A18">
        <v>33620</v>
      </c>
      <c r="B18" t="s">
        <v>813</v>
      </c>
      <c r="C18">
        <v>989</v>
      </c>
      <c r="D18" t="s">
        <v>814</v>
      </c>
      <c r="E18" t="s">
        <v>665</v>
      </c>
      <c r="F18" t="s">
        <v>14</v>
      </c>
      <c r="G18">
        <v>4989</v>
      </c>
    </row>
    <row r="19" spans="1:7" x14ac:dyDescent="0.3">
      <c r="A19">
        <v>34373</v>
      </c>
      <c r="B19" t="s">
        <v>815</v>
      </c>
      <c r="C19">
        <v>989</v>
      </c>
      <c r="D19" t="s">
        <v>816</v>
      </c>
      <c r="E19" t="s">
        <v>601</v>
      </c>
      <c r="F19" t="s">
        <v>14</v>
      </c>
      <c r="G19">
        <v>4765</v>
      </c>
    </row>
    <row r="20" spans="1:7" x14ac:dyDescent="0.3">
      <c r="A20">
        <v>34402</v>
      </c>
      <c r="B20" t="s">
        <v>817</v>
      </c>
      <c r="C20">
        <v>989</v>
      </c>
      <c r="D20" t="s">
        <v>818</v>
      </c>
      <c r="E20" t="s">
        <v>194</v>
      </c>
      <c r="F20" t="s">
        <v>14</v>
      </c>
      <c r="G20">
        <v>4630</v>
      </c>
    </row>
    <row r="21" spans="1:7" x14ac:dyDescent="0.3">
      <c r="A21">
        <v>34844</v>
      </c>
      <c r="B21" t="s">
        <v>819</v>
      </c>
      <c r="C21">
        <v>989</v>
      </c>
      <c r="D21" t="s">
        <v>820</v>
      </c>
      <c r="E21" t="s">
        <v>128</v>
      </c>
      <c r="F21" t="s">
        <v>14</v>
      </c>
      <c r="G21">
        <v>4736</v>
      </c>
    </row>
    <row r="22" spans="1:7" x14ac:dyDescent="0.3">
      <c r="A22">
        <v>36777</v>
      </c>
      <c r="B22" t="s">
        <v>821</v>
      </c>
      <c r="C22">
        <v>989</v>
      </c>
      <c r="D22" t="s">
        <v>822</v>
      </c>
      <c r="E22" t="s">
        <v>291</v>
      </c>
      <c r="F22" t="s">
        <v>14</v>
      </c>
      <c r="G22">
        <v>4041</v>
      </c>
    </row>
    <row r="23" spans="1:7" x14ac:dyDescent="0.3">
      <c r="A23">
        <v>37632</v>
      </c>
      <c r="B23" t="s">
        <v>823</v>
      </c>
      <c r="C23">
        <v>989</v>
      </c>
      <c r="D23" t="s">
        <v>812</v>
      </c>
      <c r="E23" t="s">
        <v>700</v>
      </c>
      <c r="F23" t="s">
        <v>14</v>
      </c>
      <c r="G23">
        <v>4090</v>
      </c>
    </row>
    <row r="24" spans="1:7" x14ac:dyDescent="0.3">
      <c r="A24">
        <v>37760</v>
      </c>
      <c r="B24" t="s">
        <v>824</v>
      </c>
      <c r="C24">
        <v>989</v>
      </c>
      <c r="D24" t="s">
        <v>825</v>
      </c>
      <c r="E24" t="s">
        <v>530</v>
      </c>
      <c r="F24" t="s">
        <v>14</v>
      </c>
      <c r="G24">
        <v>4280</v>
      </c>
    </row>
    <row r="25" spans="1:7" x14ac:dyDescent="0.3">
      <c r="A25">
        <v>38148</v>
      </c>
      <c r="B25" t="s">
        <v>826</v>
      </c>
      <c r="C25">
        <v>989</v>
      </c>
      <c r="D25" t="s">
        <v>827</v>
      </c>
      <c r="E25" t="s">
        <v>369</v>
      </c>
      <c r="F25" t="s">
        <v>14</v>
      </c>
      <c r="G25">
        <v>4250</v>
      </c>
    </row>
    <row r="26" spans="1:7" x14ac:dyDescent="0.3">
      <c r="A26">
        <v>38406</v>
      </c>
      <c r="B26" t="s">
        <v>828</v>
      </c>
      <c r="C26">
        <v>989</v>
      </c>
      <c r="D26" t="s">
        <v>829</v>
      </c>
      <c r="E26" t="s">
        <v>260</v>
      </c>
      <c r="F26" t="s">
        <v>14</v>
      </c>
      <c r="G26">
        <v>4039</v>
      </c>
    </row>
    <row r="27" spans="1:7" x14ac:dyDescent="0.3">
      <c r="A27">
        <v>39243</v>
      </c>
      <c r="B27" t="s">
        <v>830</v>
      </c>
      <c r="C27">
        <v>989</v>
      </c>
      <c r="D27" t="s">
        <v>831</v>
      </c>
      <c r="E27" t="s">
        <v>79</v>
      </c>
      <c r="F27" t="s">
        <v>14</v>
      </c>
      <c r="G27" t="s">
        <v>832</v>
      </c>
    </row>
    <row r="28" spans="1:7" x14ac:dyDescent="0.3">
      <c r="A28">
        <v>39246</v>
      </c>
      <c r="B28" t="s">
        <v>833</v>
      </c>
      <c r="C28">
        <v>989</v>
      </c>
      <c r="D28" t="s">
        <v>834</v>
      </c>
      <c r="E28" t="s">
        <v>835</v>
      </c>
      <c r="F28" t="s">
        <v>14</v>
      </c>
      <c r="G28">
        <v>4030</v>
      </c>
    </row>
    <row r="29" spans="1:7" x14ac:dyDescent="0.3">
      <c r="A29">
        <v>39396</v>
      </c>
      <c r="B29" t="s">
        <v>836</v>
      </c>
      <c r="C29">
        <v>989</v>
      </c>
      <c r="D29" t="s">
        <v>837</v>
      </c>
      <c r="E29" t="s">
        <v>838</v>
      </c>
      <c r="F29" t="s">
        <v>14</v>
      </c>
      <c r="G29">
        <v>4630</v>
      </c>
    </row>
    <row r="30" spans="1:7" x14ac:dyDescent="0.3">
      <c r="A30">
        <v>39620</v>
      </c>
      <c r="B30" t="s">
        <v>839</v>
      </c>
      <c r="C30">
        <v>989</v>
      </c>
      <c r="D30" t="s">
        <v>840</v>
      </c>
      <c r="E30" t="s">
        <v>717</v>
      </c>
      <c r="F30" t="s">
        <v>14</v>
      </c>
      <c r="G30">
        <v>40924045</v>
      </c>
    </row>
    <row r="31" spans="1:7" x14ac:dyDescent="0.3">
      <c r="A31">
        <v>41470</v>
      </c>
      <c r="B31" t="s">
        <v>841</v>
      </c>
      <c r="C31">
        <v>989</v>
      </c>
      <c r="D31" t="s">
        <v>782</v>
      </c>
      <c r="E31" t="s">
        <v>352</v>
      </c>
      <c r="F31" t="s">
        <v>14</v>
      </c>
      <c r="G31">
        <v>4240</v>
      </c>
    </row>
    <row r="32" spans="1:7" x14ac:dyDescent="0.3">
      <c r="A32">
        <v>42070</v>
      </c>
      <c r="B32" t="s">
        <v>842</v>
      </c>
      <c r="C32">
        <v>989</v>
      </c>
      <c r="D32" t="s">
        <v>843</v>
      </c>
      <c r="E32" t="s">
        <v>844</v>
      </c>
      <c r="F32" t="s">
        <v>14</v>
      </c>
      <c r="G32" t="s">
        <v>845</v>
      </c>
    </row>
    <row r="33" spans="1:7" x14ac:dyDescent="0.3">
      <c r="A33">
        <v>42938</v>
      </c>
      <c r="B33" t="s">
        <v>846</v>
      </c>
      <c r="C33">
        <v>989</v>
      </c>
      <c r="D33" t="s">
        <v>847</v>
      </c>
      <c r="E33" t="s">
        <v>94</v>
      </c>
      <c r="F33" t="s">
        <v>14</v>
      </c>
      <c r="G33">
        <v>4614</v>
      </c>
    </row>
    <row r="34" spans="1:7" x14ac:dyDescent="0.3">
      <c r="A34">
        <v>42942</v>
      </c>
      <c r="B34" t="s">
        <v>848</v>
      </c>
      <c r="C34">
        <v>989</v>
      </c>
      <c r="D34" t="s">
        <v>849</v>
      </c>
      <c r="E34" t="s">
        <v>96</v>
      </c>
      <c r="F34" t="s">
        <v>14</v>
      </c>
      <c r="G34">
        <v>4538</v>
      </c>
    </row>
    <row r="35" spans="1:7" x14ac:dyDescent="0.3">
      <c r="A35">
        <v>42952</v>
      </c>
      <c r="B35" t="s">
        <v>850</v>
      </c>
      <c r="C35">
        <v>989</v>
      </c>
      <c r="D35" t="s">
        <v>851</v>
      </c>
      <c r="E35" t="s">
        <v>852</v>
      </c>
      <c r="F35" t="s">
        <v>14</v>
      </c>
      <c r="G35">
        <v>4330</v>
      </c>
    </row>
    <row r="36" spans="1:7" x14ac:dyDescent="0.3">
      <c r="A36">
        <v>42956</v>
      </c>
      <c r="B36" t="s">
        <v>853</v>
      </c>
      <c r="C36">
        <v>989</v>
      </c>
      <c r="D36" t="s">
        <v>854</v>
      </c>
      <c r="E36" t="s">
        <v>184</v>
      </c>
      <c r="F36" t="s">
        <v>14</v>
      </c>
      <c r="G36">
        <v>4222</v>
      </c>
    </row>
    <row r="37" spans="1:7" x14ac:dyDescent="0.3">
      <c r="A37">
        <v>42960</v>
      </c>
      <c r="B37" t="s">
        <v>855</v>
      </c>
      <c r="C37">
        <v>989</v>
      </c>
      <c r="D37" t="s">
        <v>856</v>
      </c>
      <c r="E37" t="s">
        <v>528</v>
      </c>
      <c r="F37" t="s">
        <v>14</v>
      </c>
      <c r="G37">
        <v>4358</v>
      </c>
    </row>
    <row r="38" spans="1:7" x14ac:dyDescent="0.3">
      <c r="A38">
        <v>42964</v>
      </c>
      <c r="B38" t="s">
        <v>857</v>
      </c>
      <c r="C38">
        <v>989</v>
      </c>
      <c r="D38" t="s">
        <v>858</v>
      </c>
      <c r="E38" t="s">
        <v>44</v>
      </c>
      <c r="F38" t="s">
        <v>14</v>
      </c>
      <c r="G38">
        <v>4401</v>
      </c>
    </row>
    <row r="39" spans="1:7" x14ac:dyDescent="0.3">
      <c r="A39">
        <v>42970</v>
      </c>
      <c r="B39" t="s">
        <v>859</v>
      </c>
      <c r="C39">
        <v>989</v>
      </c>
      <c r="D39" t="s">
        <v>860</v>
      </c>
      <c r="E39" t="s">
        <v>192</v>
      </c>
      <c r="F39" t="s">
        <v>14</v>
      </c>
      <c r="G39">
        <v>4739</v>
      </c>
    </row>
    <row r="40" spans="1:7" x14ac:dyDescent="0.3">
      <c r="A40">
        <v>42972</v>
      </c>
      <c r="B40" t="s">
        <v>861</v>
      </c>
      <c r="C40">
        <v>989</v>
      </c>
      <c r="D40" t="s">
        <v>862</v>
      </c>
      <c r="E40" t="s">
        <v>229</v>
      </c>
      <c r="F40" t="s">
        <v>14</v>
      </c>
      <c r="G40">
        <v>4032</v>
      </c>
    </row>
    <row r="41" spans="1:7" x14ac:dyDescent="0.3">
      <c r="A41">
        <v>42974</v>
      </c>
      <c r="B41" t="s">
        <v>863</v>
      </c>
      <c r="C41">
        <v>989</v>
      </c>
      <c r="D41" t="s">
        <v>864</v>
      </c>
      <c r="E41" t="s">
        <v>628</v>
      </c>
      <c r="F41" t="s">
        <v>14</v>
      </c>
      <c r="G41">
        <v>4861</v>
      </c>
    </row>
    <row r="42" spans="1:7" x14ac:dyDescent="0.3">
      <c r="A42">
        <v>42978</v>
      </c>
      <c r="B42" t="s">
        <v>865</v>
      </c>
      <c r="C42">
        <v>989</v>
      </c>
      <c r="D42" t="s">
        <v>866</v>
      </c>
      <c r="E42" t="s">
        <v>373</v>
      </c>
      <c r="F42" t="s">
        <v>14</v>
      </c>
      <c r="G42">
        <v>4280</v>
      </c>
    </row>
    <row r="43" spans="1:7" x14ac:dyDescent="0.3">
      <c r="A43">
        <v>42980</v>
      </c>
      <c r="B43" t="s">
        <v>867</v>
      </c>
      <c r="C43">
        <v>989</v>
      </c>
      <c r="D43" t="s">
        <v>868</v>
      </c>
      <c r="E43" t="s">
        <v>284</v>
      </c>
      <c r="F43" t="s">
        <v>14</v>
      </c>
      <c r="G43">
        <v>4401</v>
      </c>
    </row>
    <row r="44" spans="1:7" x14ac:dyDescent="0.3">
      <c r="A44">
        <v>42984</v>
      </c>
      <c r="B44" t="s">
        <v>869</v>
      </c>
      <c r="C44">
        <v>989</v>
      </c>
      <c r="D44" t="s">
        <v>870</v>
      </c>
      <c r="E44" t="s">
        <v>303</v>
      </c>
      <c r="F44" t="s">
        <v>14</v>
      </c>
      <c r="G44">
        <v>4730</v>
      </c>
    </row>
    <row r="45" spans="1:7" x14ac:dyDescent="0.3">
      <c r="A45">
        <v>42988</v>
      </c>
      <c r="B45" t="s">
        <v>871</v>
      </c>
      <c r="C45">
        <v>989</v>
      </c>
      <c r="D45" t="s">
        <v>872</v>
      </c>
      <c r="E45" t="s">
        <v>320</v>
      </c>
      <c r="F45" t="s">
        <v>14</v>
      </c>
      <c r="G45">
        <v>4648</v>
      </c>
    </row>
    <row r="46" spans="1:7" x14ac:dyDescent="0.3">
      <c r="A46">
        <v>42990</v>
      </c>
      <c r="B46" t="s">
        <v>873</v>
      </c>
      <c r="C46">
        <v>989</v>
      </c>
      <c r="D46" t="s">
        <v>874</v>
      </c>
      <c r="E46" t="s">
        <v>652</v>
      </c>
      <c r="F46" t="s">
        <v>14</v>
      </c>
      <c r="G46" t="s">
        <v>875</v>
      </c>
    </row>
    <row r="47" spans="1:7" x14ac:dyDescent="0.3">
      <c r="A47">
        <v>42992</v>
      </c>
      <c r="B47" t="s">
        <v>876</v>
      </c>
      <c r="C47">
        <v>989</v>
      </c>
      <c r="D47" t="s">
        <v>877</v>
      </c>
      <c r="E47" t="s">
        <v>480</v>
      </c>
      <c r="F47" t="s">
        <v>14</v>
      </c>
      <c r="G47">
        <v>4967</v>
      </c>
    </row>
    <row r="48" spans="1:7" x14ac:dyDescent="0.3">
      <c r="A48">
        <v>42994</v>
      </c>
      <c r="B48" t="s">
        <v>878</v>
      </c>
      <c r="C48">
        <v>989</v>
      </c>
      <c r="D48" t="s">
        <v>879</v>
      </c>
      <c r="E48" t="s">
        <v>583</v>
      </c>
      <c r="F48" t="s">
        <v>14</v>
      </c>
      <c r="G48">
        <v>3908</v>
      </c>
    </row>
    <row r="49" spans="1:7" x14ac:dyDescent="0.3">
      <c r="A49">
        <v>42996</v>
      </c>
      <c r="B49" t="s">
        <v>880</v>
      </c>
      <c r="C49">
        <v>989</v>
      </c>
      <c r="D49" t="s">
        <v>881</v>
      </c>
      <c r="E49" t="s">
        <v>687</v>
      </c>
      <c r="F49" t="s">
        <v>14</v>
      </c>
      <c r="G49">
        <v>4087</v>
      </c>
    </row>
    <row r="50" spans="1:7" x14ac:dyDescent="0.3">
      <c r="A50">
        <v>42998</v>
      </c>
      <c r="B50" t="s">
        <v>882</v>
      </c>
      <c r="C50">
        <v>989</v>
      </c>
      <c r="D50" t="s">
        <v>883</v>
      </c>
      <c r="E50" t="s">
        <v>407</v>
      </c>
      <c r="F50" t="s">
        <v>14</v>
      </c>
      <c r="G50">
        <v>4461</v>
      </c>
    </row>
    <row r="51" spans="1:7" x14ac:dyDescent="0.3">
      <c r="A51">
        <v>43148</v>
      </c>
      <c r="B51" t="s">
        <v>884</v>
      </c>
      <c r="C51">
        <v>989</v>
      </c>
      <c r="D51" t="s">
        <v>885</v>
      </c>
      <c r="E51" t="s">
        <v>447</v>
      </c>
      <c r="F51" t="s">
        <v>14</v>
      </c>
      <c r="G51">
        <v>4064</v>
      </c>
    </row>
    <row r="52" spans="1:7" x14ac:dyDescent="0.3">
      <c r="A52">
        <v>43152</v>
      </c>
      <c r="B52" t="s">
        <v>886</v>
      </c>
      <c r="C52">
        <v>989</v>
      </c>
      <c r="D52" t="s">
        <v>887</v>
      </c>
      <c r="E52" t="s">
        <v>465</v>
      </c>
      <c r="F52" t="s">
        <v>14</v>
      </c>
      <c r="G52">
        <v>4354</v>
      </c>
    </row>
    <row r="53" spans="1:7" x14ac:dyDescent="0.3">
      <c r="A53">
        <v>43158</v>
      </c>
      <c r="B53" t="s">
        <v>888</v>
      </c>
      <c r="C53">
        <v>989</v>
      </c>
      <c r="D53" t="s">
        <v>889</v>
      </c>
      <c r="E53" t="s">
        <v>890</v>
      </c>
      <c r="F53" t="s">
        <v>14</v>
      </c>
      <c r="G53">
        <v>4679</v>
      </c>
    </row>
    <row r="54" spans="1:7" x14ac:dyDescent="0.3">
      <c r="A54">
        <v>43168</v>
      </c>
      <c r="B54" t="s">
        <v>891</v>
      </c>
      <c r="C54">
        <v>989</v>
      </c>
      <c r="D54" t="s">
        <v>892</v>
      </c>
      <c r="E54" t="s">
        <v>483</v>
      </c>
      <c r="F54" t="s">
        <v>14</v>
      </c>
      <c r="G54">
        <v>4345</v>
      </c>
    </row>
    <row r="55" spans="1:7" x14ac:dyDescent="0.3">
      <c r="A55">
        <v>43200</v>
      </c>
      <c r="B55" t="s">
        <v>893</v>
      </c>
      <c r="C55">
        <v>989</v>
      </c>
      <c r="D55" t="s">
        <v>894</v>
      </c>
      <c r="E55" t="s">
        <v>282</v>
      </c>
      <c r="F55" t="s">
        <v>14</v>
      </c>
      <c r="G55">
        <v>4643</v>
      </c>
    </row>
    <row r="56" spans="1:7" x14ac:dyDescent="0.3">
      <c r="A56">
        <v>43212</v>
      </c>
      <c r="B56" t="s">
        <v>895</v>
      </c>
      <c r="C56">
        <v>989</v>
      </c>
      <c r="D56" t="s">
        <v>896</v>
      </c>
      <c r="E56" t="s">
        <v>897</v>
      </c>
      <c r="F56" t="s">
        <v>14</v>
      </c>
      <c r="G56">
        <v>4426</v>
      </c>
    </row>
    <row r="57" spans="1:7" x14ac:dyDescent="0.3">
      <c r="A57">
        <v>43230</v>
      </c>
      <c r="B57" t="s">
        <v>898</v>
      </c>
      <c r="C57">
        <v>989</v>
      </c>
      <c r="D57" t="s">
        <v>899</v>
      </c>
      <c r="E57" t="s">
        <v>534</v>
      </c>
      <c r="F57" t="s">
        <v>14</v>
      </c>
      <c r="G57">
        <v>4072</v>
      </c>
    </row>
    <row r="58" spans="1:7" x14ac:dyDescent="0.3">
      <c r="A58">
        <v>43244</v>
      </c>
      <c r="B58" t="s">
        <v>900</v>
      </c>
      <c r="C58">
        <v>989</v>
      </c>
      <c r="D58" t="s">
        <v>901</v>
      </c>
      <c r="E58" t="s">
        <v>734</v>
      </c>
      <c r="F58" t="s">
        <v>14</v>
      </c>
      <c r="G58">
        <v>4366</v>
      </c>
    </row>
    <row r="59" spans="1:7" x14ac:dyDescent="0.3">
      <c r="A59">
        <v>43248</v>
      </c>
      <c r="B59" t="s">
        <v>902</v>
      </c>
      <c r="C59">
        <v>989</v>
      </c>
      <c r="D59" t="s">
        <v>903</v>
      </c>
      <c r="E59" t="s">
        <v>738</v>
      </c>
      <c r="F59" t="s">
        <v>14</v>
      </c>
      <c r="G59">
        <v>4901</v>
      </c>
    </row>
    <row r="60" spans="1:7" x14ac:dyDescent="0.3">
      <c r="A60">
        <v>43250</v>
      </c>
      <c r="B60" t="s">
        <v>904</v>
      </c>
      <c r="C60">
        <v>989</v>
      </c>
      <c r="D60" t="s">
        <v>798</v>
      </c>
      <c r="E60" t="s">
        <v>745</v>
      </c>
      <c r="F60" t="s">
        <v>14</v>
      </c>
      <c r="G60">
        <v>4364</v>
      </c>
    </row>
    <row r="61" spans="1:7" x14ac:dyDescent="0.3">
      <c r="A61">
        <v>43266</v>
      </c>
      <c r="B61" t="s">
        <v>905</v>
      </c>
      <c r="C61">
        <v>989</v>
      </c>
      <c r="D61" t="s">
        <v>906</v>
      </c>
      <c r="E61" t="s">
        <v>540</v>
      </c>
      <c r="F61" t="s">
        <v>14</v>
      </c>
      <c r="G61">
        <v>4983</v>
      </c>
    </row>
    <row r="62" spans="1:7" x14ac:dyDescent="0.3">
      <c r="A62">
        <v>43274</v>
      </c>
      <c r="B62" t="s">
        <v>907</v>
      </c>
      <c r="C62">
        <v>989</v>
      </c>
      <c r="D62" t="s">
        <v>881</v>
      </c>
      <c r="E62" t="s">
        <v>687</v>
      </c>
      <c r="F62" t="s">
        <v>14</v>
      </c>
      <c r="G62">
        <v>4087</v>
      </c>
    </row>
    <row r="63" spans="1:7" x14ac:dyDescent="0.3">
      <c r="A63">
        <v>43276</v>
      </c>
      <c r="B63" t="s">
        <v>908</v>
      </c>
      <c r="C63">
        <v>989</v>
      </c>
      <c r="D63" t="s">
        <v>909</v>
      </c>
      <c r="E63" t="s">
        <v>728</v>
      </c>
      <c r="F63" t="s">
        <v>14</v>
      </c>
      <c r="G63">
        <v>4062</v>
      </c>
    </row>
    <row r="64" spans="1:7" x14ac:dyDescent="0.3">
      <c r="A64">
        <v>43278</v>
      </c>
      <c r="B64" t="s">
        <v>910</v>
      </c>
      <c r="C64">
        <v>989</v>
      </c>
      <c r="D64" t="s">
        <v>911</v>
      </c>
      <c r="E64" t="s">
        <v>607</v>
      </c>
      <c r="F64" t="s">
        <v>14</v>
      </c>
      <c r="G64">
        <v>4911</v>
      </c>
    </row>
    <row r="65" spans="1:7" x14ac:dyDescent="0.3">
      <c r="A65">
        <v>43292</v>
      </c>
      <c r="B65" t="s">
        <v>912</v>
      </c>
      <c r="C65">
        <v>989</v>
      </c>
      <c r="D65" t="s">
        <v>913</v>
      </c>
      <c r="E65" t="s">
        <v>692</v>
      </c>
      <c r="F65" t="s">
        <v>14</v>
      </c>
      <c r="G65">
        <v>4901</v>
      </c>
    </row>
    <row r="66" spans="1:7" x14ac:dyDescent="0.3">
      <c r="A66">
        <v>43310</v>
      </c>
      <c r="B66" t="s">
        <v>914</v>
      </c>
      <c r="C66">
        <v>989</v>
      </c>
      <c r="D66" t="s">
        <v>915</v>
      </c>
      <c r="E66" t="s">
        <v>519</v>
      </c>
      <c r="F66" t="s">
        <v>14</v>
      </c>
      <c r="G66">
        <v>4841</v>
      </c>
    </row>
    <row r="67" spans="1:7" x14ac:dyDescent="0.3">
      <c r="A67">
        <v>43320</v>
      </c>
      <c r="B67" t="s">
        <v>916</v>
      </c>
      <c r="C67">
        <v>989</v>
      </c>
      <c r="D67" t="s">
        <v>917</v>
      </c>
      <c r="E67" t="s">
        <v>87</v>
      </c>
      <c r="F67" t="s">
        <v>14</v>
      </c>
      <c r="G67">
        <v>4005</v>
      </c>
    </row>
    <row r="68" spans="1:7" x14ac:dyDescent="0.3">
      <c r="A68">
        <v>43322</v>
      </c>
      <c r="B68" t="s">
        <v>918</v>
      </c>
      <c r="C68">
        <v>989</v>
      </c>
      <c r="D68" t="s">
        <v>919</v>
      </c>
      <c r="E68" t="s">
        <v>99</v>
      </c>
      <c r="F68" t="s">
        <v>14</v>
      </c>
      <c r="G68">
        <v>4538</v>
      </c>
    </row>
    <row r="69" spans="1:7" x14ac:dyDescent="0.3">
      <c r="A69">
        <v>43324</v>
      </c>
      <c r="B69" t="s">
        <v>920</v>
      </c>
      <c r="C69">
        <v>989</v>
      </c>
      <c r="D69" t="s">
        <v>921</v>
      </c>
      <c r="E69" t="s">
        <v>511</v>
      </c>
      <c r="F69" t="s">
        <v>14</v>
      </c>
      <c r="G69">
        <v>4355</v>
      </c>
    </row>
    <row r="70" spans="1:7" x14ac:dyDescent="0.3">
      <c r="A70">
        <v>82240</v>
      </c>
      <c r="B70" t="s">
        <v>922</v>
      </c>
      <c r="C70">
        <v>989</v>
      </c>
      <c r="D70" t="s">
        <v>923</v>
      </c>
      <c r="E70" t="s">
        <v>504</v>
      </c>
      <c r="F70" t="s">
        <v>14</v>
      </c>
      <c r="G70" t="s">
        <v>924</v>
      </c>
    </row>
    <row r="71" spans="1:7" x14ac:dyDescent="0.3">
      <c r="A71">
        <v>82241</v>
      </c>
      <c r="B71" t="s">
        <v>925</v>
      </c>
      <c r="C71">
        <v>989</v>
      </c>
      <c r="D71" t="s">
        <v>926</v>
      </c>
      <c r="E71" t="s">
        <v>525</v>
      </c>
      <c r="F71" t="s">
        <v>14</v>
      </c>
      <c r="G71">
        <v>4856</v>
      </c>
    </row>
    <row r="72" spans="1:7" x14ac:dyDescent="0.3">
      <c r="A72">
        <v>84000</v>
      </c>
      <c r="B72" t="s">
        <v>927</v>
      </c>
      <c r="C72">
        <v>989</v>
      </c>
      <c r="D72" t="s">
        <v>928</v>
      </c>
      <c r="E72" t="s">
        <v>13</v>
      </c>
      <c r="F72" t="s">
        <v>14</v>
      </c>
      <c r="G72">
        <v>4001</v>
      </c>
    </row>
    <row r="73" spans="1:7" x14ac:dyDescent="0.3">
      <c r="A73">
        <v>84001</v>
      </c>
      <c r="B73" t="s">
        <v>929</v>
      </c>
      <c r="C73">
        <v>989</v>
      </c>
      <c r="D73" t="s">
        <v>930</v>
      </c>
      <c r="E73" t="s">
        <v>40</v>
      </c>
      <c r="F73" t="s">
        <v>14</v>
      </c>
      <c r="G73" t="s">
        <v>931</v>
      </c>
    </row>
    <row r="74" spans="1:7" x14ac:dyDescent="0.3">
      <c r="A74">
        <v>84003</v>
      </c>
      <c r="B74" t="s">
        <v>932</v>
      </c>
      <c r="C74">
        <v>989</v>
      </c>
      <c r="D74" t="s">
        <v>933</v>
      </c>
      <c r="E74" t="s">
        <v>16</v>
      </c>
      <c r="F74" t="s">
        <v>14</v>
      </c>
      <c r="G74">
        <v>4694</v>
      </c>
    </row>
    <row r="75" spans="1:7" x14ac:dyDescent="0.3">
      <c r="A75">
        <v>84004</v>
      </c>
      <c r="B75" t="s">
        <v>934</v>
      </c>
      <c r="C75">
        <v>989</v>
      </c>
      <c r="D75" t="s">
        <v>935</v>
      </c>
      <c r="E75" t="s">
        <v>121</v>
      </c>
      <c r="F75" t="s">
        <v>14</v>
      </c>
      <c r="G75">
        <v>4619</v>
      </c>
    </row>
    <row r="76" spans="1:7" x14ac:dyDescent="0.3">
      <c r="A76">
        <v>84005</v>
      </c>
      <c r="B76" t="s">
        <v>936</v>
      </c>
      <c r="C76">
        <v>989</v>
      </c>
      <c r="D76" t="s">
        <v>937</v>
      </c>
      <c r="E76" t="s">
        <v>18</v>
      </c>
      <c r="F76" t="s">
        <v>14</v>
      </c>
      <c r="G76">
        <v>4002</v>
      </c>
    </row>
    <row r="77" spans="1:7" x14ac:dyDescent="0.3">
      <c r="A77">
        <v>84006</v>
      </c>
      <c r="B77" t="s">
        <v>938</v>
      </c>
      <c r="C77">
        <v>989</v>
      </c>
      <c r="D77" t="s">
        <v>939</v>
      </c>
      <c r="E77" t="s">
        <v>451</v>
      </c>
      <c r="F77" t="s">
        <v>14</v>
      </c>
      <c r="G77">
        <v>4468</v>
      </c>
    </row>
    <row r="78" spans="1:7" x14ac:dyDescent="0.3">
      <c r="A78">
        <v>84008</v>
      </c>
      <c r="B78" t="s">
        <v>940</v>
      </c>
      <c r="C78">
        <v>989</v>
      </c>
      <c r="D78" t="s">
        <v>941</v>
      </c>
      <c r="E78" t="s">
        <v>23</v>
      </c>
      <c r="F78" t="s">
        <v>14</v>
      </c>
      <c r="G78" t="s">
        <v>942</v>
      </c>
    </row>
    <row r="79" spans="1:7" x14ac:dyDescent="0.3">
      <c r="A79">
        <v>84010</v>
      </c>
      <c r="B79" t="s">
        <v>943</v>
      </c>
      <c r="C79">
        <v>989</v>
      </c>
      <c r="D79" t="s">
        <v>944</v>
      </c>
      <c r="E79" t="s">
        <v>30</v>
      </c>
      <c r="F79" t="s">
        <v>14</v>
      </c>
      <c r="G79">
        <v>4210</v>
      </c>
    </row>
    <row r="80" spans="1:7" x14ac:dyDescent="0.3">
      <c r="A80">
        <v>84011</v>
      </c>
      <c r="B80" t="s">
        <v>945</v>
      </c>
      <c r="C80">
        <v>989</v>
      </c>
      <c r="D80" t="s">
        <v>946</v>
      </c>
      <c r="E80" t="s">
        <v>745</v>
      </c>
      <c r="F80" t="s">
        <v>14</v>
      </c>
      <c r="G80">
        <v>4364</v>
      </c>
    </row>
    <row r="81" spans="1:7" x14ac:dyDescent="0.3">
      <c r="A81">
        <v>84012</v>
      </c>
      <c r="B81" t="s">
        <v>947</v>
      </c>
      <c r="C81">
        <v>989</v>
      </c>
      <c r="D81" t="s">
        <v>948</v>
      </c>
      <c r="E81" t="s">
        <v>44</v>
      </c>
      <c r="F81" t="s">
        <v>14</v>
      </c>
      <c r="G81">
        <v>4401</v>
      </c>
    </row>
    <row r="82" spans="1:7" x14ac:dyDescent="0.3">
      <c r="A82">
        <v>84013</v>
      </c>
      <c r="B82" t="s">
        <v>949</v>
      </c>
      <c r="C82">
        <v>989</v>
      </c>
      <c r="D82" t="s">
        <v>950</v>
      </c>
      <c r="E82" t="s">
        <v>58</v>
      </c>
      <c r="F82" t="s">
        <v>14</v>
      </c>
      <c r="G82">
        <v>4609</v>
      </c>
    </row>
    <row r="83" spans="1:7" x14ac:dyDescent="0.3">
      <c r="A83">
        <v>84014</v>
      </c>
      <c r="B83" t="s">
        <v>951</v>
      </c>
      <c r="C83">
        <v>989</v>
      </c>
      <c r="D83" t="s">
        <v>952</v>
      </c>
      <c r="E83" t="s">
        <v>953</v>
      </c>
      <c r="F83" t="s">
        <v>14</v>
      </c>
      <c r="G83">
        <v>3908</v>
      </c>
    </row>
    <row r="84" spans="1:7" x14ac:dyDescent="0.3">
      <c r="A84">
        <v>84015</v>
      </c>
      <c r="B84" t="s">
        <v>954</v>
      </c>
      <c r="C84">
        <v>989</v>
      </c>
      <c r="D84" t="s">
        <v>955</v>
      </c>
      <c r="E84" t="s">
        <v>63</v>
      </c>
      <c r="F84" t="s">
        <v>14</v>
      </c>
      <c r="G84">
        <v>4530</v>
      </c>
    </row>
    <row r="85" spans="1:7" x14ac:dyDescent="0.3">
      <c r="A85">
        <v>84016</v>
      </c>
      <c r="B85" t="s">
        <v>956</v>
      </c>
      <c r="C85">
        <v>989</v>
      </c>
      <c r="D85" t="s">
        <v>957</v>
      </c>
      <c r="E85" t="s">
        <v>218</v>
      </c>
      <c r="F85" t="s">
        <v>14</v>
      </c>
      <c r="G85">
        <v>4105</v>
      </c>
    </row>
    <row r="86" spans="1:7" x14ac:dyDescent="0.3">
      <c r="A86">
        <v>84017</v>
      </c>
      <c r="B86" t="s">
        <v>958</v>
      </c>
      <c r="C86">
        <v>989</v>
      </c>
      <c r="D86" t="s">
        <v>959</v>
      </c>
      <c r="E86" t="s">
        <v>118</v>
      </c>
      <c r="F86" t="s">
        <v>14</v>
      </c>
      <c r="G86">
        <v>4093</v>
      </c>
    </row>
    <row r="87" spans="1:7" x14ac:dyDescent="0.3">
      <c r="A87">
        <v>84018</v>
      </c>
      <c r="B87" t="s">
        <v>960</v>
      </c>
      <c r="C87">
        <v>989</v>
      </c>
      <c r="D87" t="s">
        <v>961</v>
      </c>
      <c r="E87" t="s">
        <v>68</v>
      </c>
      <c r="F87" t="s">
        <v>14</v>
      </c>
      <c r="G87">
        <v>4611</v>
      </c>
    </row>
    <row r="88" spans="1:7" x14ac:dyDescent="0.3">
      <c r="A88">
        <v>84019</v>
      </c>
      <c r="B88" t="s">
        <v>962</v>
      </c>
      <c r="C88">
        <v>989</v>
      </c>
      <c r="D88" t="s">
        <v>963</v>
      </c>
      <c r="E88" t="s">
        <v>485</v>
      </c>
      <c r="F88" t="s">
        <v>14</v>
      </c>
      <c r="G88">
        <v>4667</v>
      </c>
    </row>
    <row r="89" spans="1:7" x14ac:dyDescent="0.3">
      <c r="A89">
        <v>84020</v>
      </c>
      <c r="B89" t="s">
        <v>964</v>
      </c>
      <c r="C89">
        <v>989</v>
      </c>
      <c r="D89" t="s">
        <v>965</v>
      </c>
      <c r="E89" t="s">
        <v>463</v>
      </c>
      <c r="F89" t="s">
        <v>14</v>
      </c>
      <c r="G89">
        <v>4001</v>
      </c>
    </row>
    <row r="90" spans="1:7" x14ac:dyDescent="0.3">
      <c r="A90">
        <v>84021</v>
      </c>
      <c r="B90" t="s">
        <v>966</v>
      </c>
      <c r="C90">
        <v>989</v>
      </c>
      <c r="D90" t="s">
        <v>967</v>
      </c>
      <c r="E90" t="s">
        <v>73</v>
      </c>
      <c r="F90" t="s">
        <v>14</v>
      </c>
      <c r="G90">
        <v>4917</v>
      </c>
    </row>
    <row r="91" spans="1:7" x14ac:dyDescent="0.3">
      <c r="A91">
        <v>84022</v>
      </c>
      <c r="B91" t="s">
        <v>968</v>
      </c>
      <c r="C91">
        <v>989</v>
      </c>
      <c r="D91" t="s">
        <v>969</v>
      </c>
      <c r="E91" t="s">
        <v>75</v>
      </c>
      <c r="F91" t="s">
        <v>14</v>
      </c>
      <c r="G91">
        <v>4733</v>
      </c>
    </row>
    <row r="92" spans="1:7" x14ac:dyDescent="0.3">
      <c r="A92">
        <v>84023</v>
      </c>
      <c r="B92" t="s">
        <v>970</v>
      </c>
      <c r="C92">
        <v>989</v>
      </c>
      <c r="D92" t="s">
        <v>971</v>
      </c>
      <c r="E92" t="s">
        <v>87</v>
      </c>
      <c r="F92" t="s">
        <v>14</v>
      </c>
      <c r="G92">
        <v>4005</v>
      </c>
    </row>
    <row r="93" spans="1:7" x14ac:dyDescent="0.3">
      <c r="A93">
        <v>84024</v>
      </c>
      <c r="B93" t="s">
        <v>972</v>
      </c>
      <c r="C93">
        <v>989</v>
      </c>
      <c r="D93" t="s">
        <v>973</v>
      </c>
      <c r="E93" t="s">
        <v>91</v>
      </c>
      <c r="F93" t="s">
        <v>14</v>
      </c>
      <c r="G93">
        <v>4920</v>
      </c>
    </row>
    <row r="94" spans="1:7" x14ac:dyDescent="0.3">
      <c r="A94">
        <v>84027</v>
      </c>
      <c r="B94" t="s">
        <v>974</v>
      </c>
      <c r="C94">
        <v>989</v>
      </c>
      <c r="D94" t="s">
        <v>975</v>
      </c>
      <c r="E94" t="s">
        <v>101</v>
      </c>
      <c r="F94" t="s">
        <v>14</v>
      </c>
      <c r="G94">
        <v>4412</v>
      </c>
    </row>
    <row r="95" spans="1:7" x14ac:dyDescent="0.3">
      <c r="A95">
        <v>84028</v>
      </c>
      <c r="B95" t="s">
        <v>976</v>
      </c>
      <c r="C95">
        <v>989</v>
      </c>
      <c r="D95" t="s">
        <v>977</v>
      </c>
      <c r="E95" t="s">
        <v>467</v>
      </c>
      <c r="F95" t="s">
        <v>14</v>
      </c>
      <c r="G95">
        <v>4558</v>
      </c>
    </row>
    <row r="96" spans="1:7" x14ac:dyDescent="0.3">
      <c r="A96">
        <v>84029</v>
      </c>
      <c r="B96" t="s">
        <v>978</v>
      </c>
      <c r="C96">
        <v>989</v>
      </c>
      <c r="D96" t="s">
        <v>979</v>
      </c>
      <c r="E96" t="s">
        <v>104</v>
      </c>
      <c r="F96" t="s">
        <v>14</v>
      </c>
      <c r="G96">
        <v>4616</v>
      </c>
    </row>
    <row r="97" spans="1:7" x14ac:dyDescent="0.3">
      <c r="A97">
        <v>84031</v>
      </c>
      <c r="B97" t="s">
        <v>980</v>
      </c>
      <c r="C97">
        <v>989</v>
      </c>
      <c r="D97" t="s">
        <v>981</v>
      </c>
      <c r="E97" t="s">
        <v>108</v>
      </c>
      <c r="F97" t="s">
        <v>14</v>
      </c>
      <c r="G97">
        <v>4617</v>
      </c>
    </row>
    <row r="98" spans="1:7" x14ac:dyDescent="0.3">
      <c r="A98">
        <v>84032</v>
      </c>
      <c r="B98" t="s">
        <v>982</v>
      </c>
      <c r="C98">
        <v>989</v>
      </c>
      <c r="D98" t="s">
        <v>983</v>
      </c>
      <c r="E98" t="s">
        <v>562</v>
      </c>
      <c r="F98" t="s">
        <v>14</v>
      </c>
      <c r="G98">
        <v>4976</v>
      </c>
    </row>
    <row r="99" spans="1:7" x14ac:dyDescent="0.3">
      <c r="A99">
        <v>84033</v>
      </c>
      <c r="B99" t="s">
        <v>984</v>
      </c>
      <c r="C99">
        <v>989</v>
      </c>
      <c r="D99" t="s">
        <v>985</v>
      </c>
      <c r="E99" t="s">
        <v>110</v>
      </c>
      <c r="F99" t="s">
        <v>14</v>
      </c>
      <c r="G99">
        <v>4011</v>
      </c>
    </row>
    <row r="100" spans="1:7" x14ac:dyDescent="0.3">
      <c r="A100">
        <v>84035</v>
      </c>
      <c r="B100" t="s">
        <v>986</v>
      </c>
      <c r="C100">
        <v>989</v>
      </c>
      <c r="D100" t="s">
        <v>987</v>
      </c>
      <c r="E100" t="s">
        <v>116</v>
      </c>
      <c r="F100" t="s">
        <v>14</v>
      </c>
      <c r="G100">
        <v>4416</v>
      </c>
    </row>
    <row r="101" spans="1:7" x14ac:dyDescent="0.3">
      <c r="A101">
        <v>84037</v>
      </c>
      <c r="B101" t="s">
        <v>988</v>
      </c>
      <c r="C101">
        <v>989</v>
      </c>
      <c r="D101" t="s">
        <v>989</v>
      </c>
      <c r="E101" t="s">
        <v>79</v>
      </c>
      <c r="F101" t="s">
        <v>14</v>
      </c>
      <c r="G101">
        <v>3901</v>
      </c>
    </row>
    <row r="102" spans="1:7" x14ac:dyDescent="0.3">
      <c r="A102">
        <v>84039</v>
      </c>
      <c r="B102" t="s">
        <v>990</v>
      </c>
      <c r="C102">
        <v>989</v>
      </c>
      <c r="D102" t="s">
        <v>991</v>
      </c>
      <c r="E102" t="s">
        <v>126</v>
      </c>
      <c r="F102" t="s">
        <v>14</v>
      </c>
      <c r="G102">
        <v>4107</v>
      </c>
    </row>
    <row r="103" spans="1:7" x14ac:dyDescent="0.3">
      <c r="A103">
        <v>84040</v>
      </c>
      <c r="B103" t="s">
        <v>992</v>
      </c>
      <c r="C103">
        <v>989</v>
      </c>
      <c r="D103" t="s">
        <v>993</v>
      </c>
      <c r="E103" t="s">
        <v>33</v>
      </c>
      <c r="F103" t="s">
        <v>14</v>
      </c>
      <c r="G103">
        <v>4330</v>
      </c>
    </row>
    <row r="104" spans="1:7" x14ac:dyDescent="0.3">
      <c r="A104">
        <v>84041</v>
      </c>
      <c r="B104" t="s">
        <v>994</v>
      </c>
      <c r="C104">
        <v>989</v>
      </c>
      <c r="D104" t="s">
        <v>995</v>
      </c>
      <c r="E104" t="s">
        <v>133</v>
      </c>
      <c r="F104" t="s">
        <v>14</v>
      </c>
      <c r="G104">
        <v>4419</v>
      </c>
    </row>
    <row r="105" spans="1:7" x14ac:dyDescent="0.3">
      <c r="A105">
        <v>84042</v>
      </c>
      <c r="B105" t="s">
        <v>996</v>
      </c>
      <c r="C105">
        <v>989</v>
      </c>
      <c r="D105" t="s">
        <v>997</v>
      </c>
      <c r="E105" t="s">
        <v>128</v>
      </c>
      <c r="F105" t="s">
        <v>14</v>
      </c>
      <c r="G105">
        <v>4736</v>
      </c>
    </row>
    <row r="106" spans="1:7" x14ac:dyDescent="0.3">
      <c r="A106">
        <v>84044</v>
      </c>
      <c r="B106" t="s">
        <v>998</v>
      </c>
      <c r="C106">
        <v>989</v>
      </c>
      <c r="D106" t="s">
        <v>999</v>
      </c>
      <c r="E106" t="s">
        <v>128</v>
      </c>
      <c r="F106" t="s">
        <v>14</v>
      </c>
      <c r="G106">
        <v>4376</v>
      </c>
    </row>
    <row r="107" spans="1:7" x14ac:dyDescent="0.3">
      <c r="A107">
        <v>84045</v>
      </c>
      <c r="B107" t="s">
        <v>1000</v>
      </c>
      <c r="C107">
        <v>989</v>
      </c>
      <c r="D107" t="s">
        <v>1001</v>
      </c>
      <c r="E107" t="s">
        <v>133</v>
      </c>
      <c r="F107" t="s">
        <v>14</v>
      </c>
      <c r="G107">
        <v>4419</v>
      </c>
    </row>
    <row r="108" spans="1:7" x14ac:dyDescent="0.3">
      <c r="A108">
        <v>84047</v>
      </c>
      <c r="B108" t="s">
        <v>1002</v>
      </c>
      <c r="C108">
        <v>989</v>
      </c>
      <c r="D108" t="s">
        <v>1003</v>
      </c>
      <c r="E108" t="s">
        <v>433</v>
      </c>
      <c r="F108" t="s">
        <v>14</v>
      </c>
      <c r="G108">
        <v>4958</v>
      </c>
    </row>
    <row r="109" spans="1:7" x14ac:dyDescent="0.3">
      <c r="A109">
        <v>84048</v>
      </c>
      <c r="B109" t="s">
        <v>1004</v>
      </c>
      <c r="C109">
        <v>989</v>
      </c>
      <c r="D109" t="s">
        <v>1005</v>
      </c>
      <c r="E109" t="s">
        <v>136</v>
      </c>
      <c r="F109" t="s">
        <v>14</v>
      </c>
      <c r="G109">
        <v>4221</v>
      </c>
    </row>
    <row r="110" spans="1:7" x14ac:dyDescent="0.3">
      <c r="A110">
        <v>84051</v>
      </c>
      <c r="B110" t="s">
        <v>1006</v>
      </c>
      <c r="C110">
        <v>989</v>
      </c>
      <c r="D110" t="s">
        <v>1007</v>
      </c>
      <c r="E110" t="s">
        <v>493</v>
      </c>
      <c r="F110" t="s">
        <v>14</v>
      </c>
      <c r="G110">
        <v>4769</v>
      </c>
    </row>
    <row r="111" spans="1:7" x14ac:dyDescent="0.3">
      <c r="A111">
        <v>84053</v>
      </c>
      <c r="B111" t="s">
        <v>1008</v>
      </c>
      <c r="C111">
        <v>989</v>
      </c>
      <c r="D111" t="s">
        <v>1009</v>
      </c>
      <c r="E111" t="s">
        <v>397</v>
      </c>
      <c r="F111" t="s">
        <v>14</v>
      </c>
      <c r="G111">
        <v>4758</v>
      </c>
    </row>
    <row r="112" spans="1:7" x14ac:dyDescent="0.3">
      <c r="A112">
        <v>84056</v>
      </c>
      <c r="B112" t="s">
        <v>1010</v>
      </c>
      <c r="C112">
        <v>989</v>
      </c>
      <c r="D112" t="s">
        <v>1011</v>
      </c>
      <c r="E112" t="s">
        <v>142</v>
      </c>
      <c r="F112" t="s">
        <v>14</v>
      </c>
      <c r="G112">
        <v>4666</v>
      </c>
    </row>
    <row r="113" spans="1:7" x14ac:dyDescent="0.3">
      <c r="A113">
        <v>84059</v>
      </c>
      <c r="B113" t="s">
        <v>149</v>
      </c>
      <c r="C113">
        <v>989</v>
      </c>
      <c r="D113" t="s">
        <v>1012</v>
      </c>
      <c r="E113" t="s">
        <v>148</v>
      </c>
      <c r="F113" t="s">
        <v>14</v>
      </c>
      <c r="G113">
        <v>4358</v>
      </c>
    </row>
    <row r="114" spans="1:7" x14ac:dyDescent="0.3">
      <c r="A114">
        <v>84060</v>
      </c>
      <c r="B114" t="s">
        <v>150</v>
      </c>
      <c r="C114">
        <v>989</v>
      </c>
      <c r="D114" t="s">
        <v>1013</v>
      </c>
      <c r="E114" t="s">
        <v>148</v>
      </c>
      <c r="F114" t="s">
        <v>14</v>
      </c>
      <c r="G114">
        <v>4358</v>
      </c>
    </row>
    <row r="115" spans="1:7" x14ac:dyDescent="0.3">
      <c r="A115">
        <v>84062</v>
      </c>
      <c r="B115" t="s">
        <v>1014</v>
      </c>
      <c r="C115">
        <v>989</v>
      </c>
      <c r="D115" t="s">
        <v>1015</v>
      </c>
      <c r="E115" t="s">
        <v>124</v>
      </c>
      <c r="F115" t="s">
        <v>14</v>
      </c>
      <c r="G115">
        <v>4843</v>
      </c>
    </row>
    <row r="116" spans="1:7" x14ac:dyDescent="0.3">
      <c r="A116">
        <v>84063</v>
      </c>
      <c r="B116" t="s">
        <v>1016</v>
      </c>
      <c r="C116">
        <v>989</v>
      </c>
      <c r="D116" t="s">
        <v>1017</v>
      </c>
      <c r="E116" t="s">
        <v>151</v>
      </c>
      <c r="F116" t="s">
        <v>14</v>
      </c>
      <c r="G116">
        <v>4736</v>
      </c>
    </row>
    <row r="117" spans="1:7" x14ac:dyDescent="0.3">
      <c r="A117">
        <v>84064</v>
      </c>
      <c r="B117" t="s">
        <v>1018</v>
      </c>
      <c r="C117">
        <v>989</v>
      </c>
      <c r="D117" t="s">
        <v>1019</v>
      </c>
      <c r="E117" t="s">
        <v>33</v>
      </c>
      <c r="F117" t="s">
        <v>14</v>
      </c>
      <c r="G117">
        <v>4330</v>
      </c>
    </row>
    <row r="118" spans="1:7" x14ac:dyDescent="0.3">
      <c r="A118">
        <v>84065</v>
      </c>
      <c r="B118" t="s">
        <v>1020</v>
      </c>
      <c r="C118">
        <v>989</v>
      </c>
      <c r="D118" t="s">
        <v>1019</v>
      </c>
      <c r="E118" t="s">
        <v>33</v>
      </c>
      <c r="F118" t="s">
        <v>14</v>
      </c>
      <c r="G118">
        <v>4330</v>
      </c>
    </row>
    <row r="119" spans="1:7" x14ac:dyDescent="0.3">
      <c r="A119">
        <v>84066</v>
      </c>
      <c r="B119" t="s">
        <v>1021</v>
      </c>
      <c r="C119">
        <v>989</v>
      </c>
      <c r="D119" t="s">
        <v>1022</v>
      </c>
      <c r="E119" t="s">
        <v>493</v>
      </c>
      <c r="F119" t="s">
        <v>14</v>
      </c>
      <c r="G119">
        <v>4769</v>
      </c>
    </row>
    <row r="120" spans="1:7" x14ac:dyDescent="0.3">
      <c r="A120">
        <v>84067</v>
      </c>
      <c r="B120" t="s">
        <v>1023</v>
      </c>
      <c r="C120">
        <v>989</v>
      </c>
      <c r="D120" t="s">
        <v>1024</v>
      </c>
      <c r="E120" t="s">
        <v>493</v>
      </c>
      <c r="F120" t="s">
        <v>14</v>
      </c>
      <c r="G120" t="s">
        <v>1025</v>
      </c>
    </row>
    <row r="121" spans="1:7" x14ac:dyDescent="0.3">
      <c r="A121">
        <v>84068</v>
      </c>
      <c r="B121" t="s">
        <v>1026</v>
      </c>
      <c r="C121">
        <v>989</v>
      </c>
      <c r="D121" t="s">
        <v>1027</v>
      </c>
      <c r="E121" t="s">
        <v>534</v>
      </c>
      <c r="F121" t="s">
        <v>14</v>
      </c>
      <c r="G121">
        <v>4072</v>
      </c>
    </row>
    <row r="122" spans="1:7" x14ac:dyDescent="0.3">
      <c r="A122">
        <v>84069</v>
      </c>
      <c r="B122" t="s">
        <v>685</v>
      </c>
      <c r="C122">
        <v>989</v>
      </c>
      <c r="D122" t="s">
        <v>1028</v>
      </c>
      <c r="E122" t="s">
        <v>684</v>
      </c>
      <c r="F122" t="s">
        <v>14</v>
      </c>
      <c r="G122">
        <v>4574</v>
      </c>
    </row>
    <row r="123" spans="1:7" x14ac:dyDescent="0.3">
      <c r="A123">
        <v>84070</v>
      </c>
      <c r="B123" t="s">
        <v>169</v>
      </c>
      <c r="C123">
        <v>989</v>
      </c>
      <c r="D123" t="s">
        <v>1029</v>
      </c>
      <c r="E123" t="s">
        <v>168</v>
      </c>
      <c r="F123" t="s">
        <v>14</v>
      </c>
      <c r="G123">
        <v>4429</v>
      </c>
    </row>
    <row r="124" spans="1:7" x14ac:dyDescent="0.3">
      <c r="A124">
        <v>84071</v>
      </c>
      <c r="B124" t="s">
        <v>1030</v>
      </c>
      <c r="C124">
        <v>989</v>
      </c>
      <c r="D124" t="s">
        <v>1031</v>
      </c>
      <c r="E124" t="s">
        <v>170</v>
      </c>
      <c r="F124" t="s">
        <v>14</v>
      </c>
      <c r="G124">
        <v>4627</v>
      </c>
    </row>
    <row r="125" spans="1:7" x14ac:dyDescent="0.3">
      <c r="A125">
        <v>84072</v>
      </c>
      <c r="B125" t="s">
        <v>1032</v>
      </c>
      <c r="C125">
        <v>989</v>
      </c>
      <c r="D125" t="s">
        <v>1033</v>
      </c>
      <c r="E125" t="s">
        <v>170</v>
      </c>
      <c r="F125" t="s">
        <v>14</v>
      </c>
      <c r="G125">
        <v>4627</v>
      </c>
    </row>
    <row r="126" spans="1:7" x14ac:dyDescent="0.3">
      <c r="A126">
        <v>84073</v>
      </c>
      <c r="B126" t="s">
        <v>1034</v>
      </c>
      <c r="C126">
        <v>989</v>
      </c>
      <c r="D126" t="s">
        <v>1035</v>
      </c>
      <c r="E126" t="s">
        <v>173</v>
      </c>
      <c r="F126" t="s">
        <v>14</v>
      </c>
      <c r="G126">
        <v>4930</v>
      </c>
    </row>
    <row r="127" spans="1:7" x14ac:dyDescent="0.3">
      <c r="A127">
        <v>84075</v>
      </c>
      <c r="B127" t="s">
        <v>47</v>
      </c>
      <c r="C127">
        <v>989</v>
      </c>
      <c r="D127" t="s">
        <v>1036</v>
      </c>
      <c r="E127" t="s">
        <v>44</v>
      </c>
      <c r="F127" t="s">
        <v>14</v>
      </c>
      <c r="G127">
        <v>4401</v>
      </c>
    </row>
    <row r="128" spans="1:7" x14ac:dyDescent="0.3">
      <c r="A128">
        <v>84076</v>
      </c>
      <c r="B128" t="s">
        <v>1037</v>
      </c>
      <c r="C128">
        <v>989</v>
      </c>
      <c r="D128" t="s">
        <v>1038</v>
      </c>
      <c r="E128" t="s">
        <v>1039</v>
      </c>
      <c r="F128" t="s">
        <v>14</v>
      </c>
      <c r="G128">
        <v>4459</v>
      </c>
    </row>
    <row r="129" spans="1:7" x14ac:dyDescent="0.3">
      <c r="A129">
        <v>84077</v>
      </c>
      <c r="B129" t="s">
        <v>183</v>
      </c>
      <c r="C129">
        <v>989</v>
      </c>
      <c r="D129" t="s">
        <v>1040</v>
      </c>
      <c r="E129" t="s">
        <v>182</v>
      </c>
      <c r="F129" t="s">
        <v>14</v>
      </c>
      <c r="G129">
        <v>4342</v>
      </c>
    </row>
    <row r="130" spans="1:7" x14ac:dyDescent="0.3">
      <c r="A130">
        <v>84078</v>
      </c>
      <c r="B130" t="s">
        <v>1041</v>
      </c>
      <c r="C130">
        <v>989</v>
      </c>
      <c r="D130" t="s">
        <v>1042</v>
      </c>
      <c r="E130" t="s">
        <v>1043</v>
      </c>
      <c r="F130" t="s">
        <v>14</v>
      </c>
      <c r="G130">
        <v>4578</v>
      </c>
    </row>
    <row r="131" spans="1:7" x14ac:dyDescent="0.3">
      <c r="A131">
        <v>84080</v>
      </c>
      <c r="B131" t="s">
        <v>227</v>
      </c>
      <c r="C131">
        <v>989</v>
      </c>
      <c r="D131" t="s">
        <v>1044</v>
      </c>
      <c r="E131" t="s">
        <v>226</v>
      </c>
      <c r="F131" t="s">
        <v>14</v>
      </c>
      <c r="G131">
        <v>4743</v>
      </c>
    </row>
    <row r="132" spans="1:7" x14ac:dyDescent="0.3">
      <c r="A132">
        <v>84081</v>
      </c>
      <c r="B132" t="s">
        <v>1045</v>
      </c>
      <c r="C132">
        <v>989</v>
      </c>
      <c r="D132" t="s">
        <v>1046</v>
      </c>
      <c r="E132" t="s">
        <v>540</v>
      </c>
      <c r="F132" t="s">
        <v>14</v>
      </c>
      <c r="G132">
        <v>4983</v>
      </c>
    </row>
    <row r="133" spans="1:7" x14ac:dyDescent="0.3">
      <c r="A133">
        <v>84082</v>
      </c>
      <c r="B133" t="s">
        <v>1047</v>
      </c>
      <c r="C133">
        <v>989</v>
      </c>
      <c r="D133" t="s">
        <v>1048</v>
      </c>
      <c r="E133" t="s">
        <v>638</v>
      </c>
      <c r="F133" t="s">
        <v>14</v>
      </c>
      <c r="G133">
        <v>4490</v>
      </c>
    </row>
    <row r="134" spans="1:7" x14ac:dyDescent="0.3">
      <c r="A134">
        <v>84084</v>
      </c>
      <c r="B134" t="s">
        <v>201</v>
      </c>
      <c r="C134">
        <v>989</v>
      </c>
      <c r="D134" t="s">
        <v>1049</v>
      </c>
      <c r="E134" t="s">
        <v>200</v>
      </c>
      <c r="F134" t="s">
        <v>14</v>
      </c>
      <c r="G134" t="s">
        <v>1050</v>
      </c>
    </row>
    <row r="135" spans="1:7" x14ac:dyDescent="0.3">
      <c r="A135">
        <v>84085</v>
      </c>
      <c r="B135" t="s">
        <v>1051</v>
      </c>
      <c r="C135">
        <v>989</v>
      </c>
      <c r="D135" t="s">
        <v>1052</v>
      </c>
      <c r="E135" t="s">
        <v>202</v>
      </c>
      <c r="F135" t="s">
        <v>14</v>
      </c>
      <c r="G135">
        <v>4631</v>
      </c>
    </row>
    <row r="136" spans="1:7" x14ac:dyDescent="0.3">
      <c r="A136">
        <v>84086</v>
      </c>
      <c r="B136" t="s">
        <v>205</v>
      </c>
      <c r="C136">
        <v>989</v>
      </c>
      <c r="D136" t="s">
        <v>1053</v>
      </c>
      <c r="E136" t="s">
        <v>204</v>
      </c>
      <c r="F136" t="s">
        <v>14</v>
      </c>
      <c r="G136">
        <v>4429</v>
      </c>
    </row>
    <row r="137" spans="1:7" x14ac:dyDescent="0.3">
      <c r="A137">
        <v>84087</v>
      </c>
      <c r="B137" t="s">
        <v>1054</v>
      </c>
      <c r="C137">
        <v>989</v>
      </c>
      <c r="D137" t="s">
        <v>1055</v>
      </c>
      <c r="E137" t="s">
        <v>1056</v>
      </c>
      <c r="F137" t="s">
        <v>14</v>
      </c>
      <c r="G137">
        <v>4487</v>
      </c>
    </row>
    <row r="138" spans="1:7" x14ac:dyDescent="0.3">
      <c r="A138">
        <v>84089</v>
      </c>
      <c r="B138" t="s">
        <v>207</v>
      </c>
      <c r="C138">
        <v>989</v>
      </c>
      <c r="D138" t="s">
        <v>1057</v>
      </c>
      <c r="E138" t="s">
        <v>206</v>
      </c>
      <c r="F138" t="s">
        <v>14</v>
      </c>
      <c r="G138">
        <v>4628</v>
      </c>
    </row>
    <row r="139" spans="1:7" x14ac:dyDescent="0.3">
      <c r="A139">
        <v>84090</v>
      </c>
      <c r="B139" t="s">
        <v>1058</v>
      </c>
      <c r="C139">
        <v>989</v>
      </c>
      <c r="D139" t="s">
        <v>1059</v>
      </c>
      <c r="E139" t="s">
        <v>208</v>
      </c>
      <c r="F139" t="s">
        <v>14</v>
      </c>
      <c r="G139">
        <v>3903</v>
      </c>
    </row>
    <row r="140" spans="1:7" x14ac:dyDescent="0.3">
      <c r="A140">
        <v>84091</v>
      </c>
      <c r="B140" t="s">
        <v>1060</v>
      </c>
      <c r="C140">
        <v>989</v>
      </c>
      <c r="D140" t="s">
        <v>1061</v>
      </c>
      <c r="E140" t="s">
        <v>44</v>
      </c>
      <c r="F140" t="s">
        <v>14</v>
      </c>
      <c r="G140">
        <v>4401</v>
      </c>
    </row>
    <row r="141" spans="1:7" x14ac:dyDescent="0.3">
      <c r="A141">
        <v>84092</v>
      </c>
      <c r="B141" t="s">
        <v>1062</v>
      </c>
      <c r="C141">
        <v>989</v>
      </c>
      <c r="D141" t="s">
        <v>1063</v>
      </c>
      <c r="E141" t="s">
        <v>361</v>
      </c>
      <c r="F141" t="s">
        <v>14</v>
      </c>
      <c r="G141">
        <v>4457</v>
      </c>
    </row>
    <row r="142" spans="1:7" x14ac:dyDescent="0.3">
      <c r="A142">
        <v>84093</v>
      </c>
      <c r="B142" t="s">
        <v>212</v>
      </c>
      <c r="C142">
        <v>989</v>
      </c>
      <c r="D142" t="s">
        <v>1064</v>
      </c>
      <c r="E142" t="s">
        <v>211</v>
      </c>
      <c r="F142" t="s">
        <v>14</v>
      </c>
      <c r="G142">
        <v>4605</v>
      </c>
    </row>
    <row r="143" spans="1:7" x14ac:dyDescent="0.3">
      <c r="A143">
        <v>84094</v>
      </c>
      <c r="B143" t="s">
        <v>1065</v>
      </c>
      <c r="C143">
        <v>989</v>
      </c>
      <c r="D143" t="s">
        <v>1066</v>
      </c>
      <c r="E143" t="s">
        <v>211</v>
      </c>
      <c r="F143" t="s">
        <v>14</v>
      </c>
      <c r="G143">
        <v>4605</v>
      </c>
    </row>
    <row r="144" spans="1:7" x14ac:dyDescent="0.3">
      <c r="A144">
        <v>84095</v>
      </c>
      <c r="B144" t="s">
        <v>1067</v>
      </c>
      <c r="C144">
        <v>989</v>
      </c>
      <c r="D144" t="s">
        <v>1068</v>
      </c>
      <c r="E144" t="s">
        <v>1069</v>
      </c>
      <c r="F144" t="s">
        <v>14</v>
      </c>
      <c r="G144">
        <v>4493</v>
      </c>
    </row>
    <row r="145" spans="1:7" x14ac:dyDescent="0.3">
      <c r="A145">
        <v>84099</v>
      </c>
      <c r="B145" t="s">
        <v>1070</v>
      </c>
      <c r="C145">
        <v>989</v>
      </c>
      <c r="D145" t="s">
        <v>1071</v>
      </c>
      <c r="E145" t="s">
        <v>218</v>
      </c>
      <c r="F145" t="s">
        <v>14</v>
      </c>
      <c r="G145">
        <v>4105</v>
      </c>
    </row>
    <row r="146" spans="1:7" x14ac:dyDescent="0.3">
      <c r="A146">
        <v>84107</v>
      </c>
      <c r="B146" t="s">
        <v>32</v>
      </c>
      <c r="C146">
        <v>989</v>
      </c>
      <c r="D146" t="s">
        <v>1072</v>
      </c>
      <c r="E146" t="s">
        <v>30</v>
      </c>
      <c r="F146" t="s">
        <v>14</v>
      </c>
      <c r="G146">
        <v>4210</v>
      </c>
    </row>
    <row r="147" spans="1:7" x14ac:dyDescent="0.3">
      <c r="A147">
        <v>84108</v>
      </c>
      <c r="B147" t="s">
        <v>123</v>
      </c>
      <c r="C147">
        <v>989</v>
      </c>
      <c r="D147" t="s">
        <v>1073</v>
      </c>
      <c r="E147" t="s">
        <v>121</v>
      </c>
      <c r="F147" t="s">
        <v>14</v>
      </c>
      <c r="G147">
        <v>4619</v>
      </c>
    </row>
    <row r="148" spans="1:7" x14ac:dyDescent="0.3">
      <c r="A148">
        <v>84926</v>
      </c>
      <c r="B148" t="s">
        <v>1074</v>
      </c>
      <c r="C148">
        <v>989</v>
      </c>
      <c r="D148" t="s">
        <v>1075</v>
      </c>
      <c r="E148" t="s">
        <v>761</v>
      </c>
      <c r="F148" t="s">
        <v>14</v>
      </c>
      <c r="G148">
        <v>3909</v>
      </c>
    </row>
    <row r="149" spans="1:7" x14ac:dyDescent="0.3">
      <c r="A149">
        <v>84990</v>
      </c>
      <c r="B149" t="s">
        <v>1076</v>
      </c>
      <c r="C149">
        <v>989</v>
      </c>
      <c r="D149" t="s">
        <v>1077</v>
      </c>
      <c r="E149" t="s">
        <v>726</v>
      </c>
      <c r="F149" t="s">
        <v>14</v>
      </c>
      <c r="G149" t="s">
        <v>1078</v>
      </c>
    </row>
    <row r="150" spans="1:7" x14ac:dyDescent="0.3">
      <c r="A150">
        <v>85000</v>
      </c>
      <c r="B150" t="s">
        <v>35</v>
      </c>
      <c r="C150">
        <v>989</v>
      </c>
      <c r="D150" t="s">
        <v>1079</v>
      </c>
      <c r="E150" t="s">
        <v>33</v>
      </c>
      <c r="F150" t="s">
        <v>14</v>
      </c>
      <c r="G150">
        <v>4330</v>
      </c>
    </row>
    <row r="151" spans="1:7" x14ac:dyDescent="0.3">
      <c r="A151">
        <v>85003</v>
      </c>
      <c r="B151" t="s">
        <v>1080</v>
      </c>
      <c r="C151">
        <v>989</v>
      </c>
      <c r="D151" t="s">
        <v>1081</v>
      </c>
      <c r="E151" t="s">
        <v>226</v>
      </c>
      <c r="F151" t="s">
        <v>14</v>
      </c>
      <c r="G151">
        <v>4743</v>
      </c>
    </row>
    <row r="152" spans="1:7" x14ac:dyDescent="0.3">
      <c r="A152">
        <v>85004</v>
      </c>
      <c r="B152" t="s">
        <v>1082</v>
      </c>
      <c r="C152">
        <v>989</v>
      </c>
      <c r="D152" t="s">
        <v>1083</v>
      </c>
      <c r="E152" t="s">
        <v>178</v>
      </c>
      <c r="F152" t="s">
        <v>14</v>
      </c>
      <c r="G152">
        <v>4426</v>
      </c>
    </row>
    <row r="153" spans="1:7" x14ac:dyDescent="0.3">
      <c r="A153">
        <v>85005</v>
      </c>
      <c r="B153" t="s">
        <v>1084</v>
      </c>
      <c r="C153">
        <v>989</v>
      </c>
      <c r="D153" t="s">
        <v>1085</v>
      </c>
      <c r="E153" t="s">
        <v>679</v>
      </c>
      <c r="F153" t="s">
        <v>14</v>
      </c>
      <c r="G153">
        <v>4864</v>
      </c>
    </row>
    <row r="154" spans="1:7" x14ac:dyDescent="0.3">
      <c r="A154">
        <v>85007</v>
      </c>
      <c r="B154" t="s">
        <v>1086</v>
      </c>
      <c r="C154">
        <v>989</v>
      </c>
      <c r="D154" t="s">
        <v>1087</v>
      </c>
      <c r="E154" t="s">
        <v>229</v>
      </c>
      <c r="F154" t="s">
        <v>14</v>
      </c>
      <c r="G154" t="s">
        <v>1088</v>
      </c>
    </row>
    <row r="155" spans="1:7" x14ac:dyDescent="0.3">
      <c r="A155">
        <v>85008</v>
      </c>
      <c r="B155" t="s">
        <v>235</v>
      </c>
      <c r="C155">
        <v>989</v>
      </c>
      <c r="D155" t="s">
        <v>1089</v>
      </c>
      <c r="E155" t="s">
        <v>234</v>
      </c>
      <c r="F155" t="s">
        <v>14</v>
      </c>
      <c r="G155">
        <v>4547</v>
      </c>
    </row>
    <row r="156" spans="1:7" x14ac:dyDescent="0.3">
      <c r="A156">
        <v>85009</v>
      </c>
      <c r="B156" t="s">
        <v>48</v>
      </c>
      <c r="C156">
        <v>989</v>
      </c>
      <c r="D156" t="s">
        <v>1090</v>
      </c>
      <c r="E156" t="s">
        <v>44</v>
      </c>
      <c r="F156" t="s">
        <v>14</v>
      </c>
      <c r="G156">
        <v>4401</v>
      </c>
    </row>
    <row r="157" spans="1:7" x14ac:dyDescent="0.3">
      <c r="A157">
        <v>85010</v>
      </c>
      <c r="B157" t="s">
        <v>237</v>
      </c>
      <c r="C157">
        <v>989</v>
      </c>
      <c r="D157" t="s">
        <v>1091</v>
      </c>
      <c r="E157" t="s">
        <v>236</v>
      </c>
      <c r="F157" t="s">
        <v>14</v>
      </c>
      <c r="G157">
        <v>4037</v>
      </c>
    </row>
    <row r="158" spans="1:7" x14ac:dyDescent="0.3">
      <c r="A158">
        <v>85011</v>
      </c>
      <c r="B158" t="s">
        <v>238</v>
      </c>
      <c r="C158">
        <v>989</v>
      </c>
      <c r="D158" t="s">
        <v>1092</v>
      </c>
      <c r="E158" t="s">
        <v>236</v>
      </c>
      <c r="F158" t="s">
        <v>14</v>
      </c>
      <c r="G158" t="s">
        <v>1093</v>
      </c>
    </row>
    <row r="159" spans="1:7" x14ac:dyDescent="0.3">
      <c r="A159">
        <v>85012</v>
      </c>
      <c r="B159" t="s">
        <v>243</v>
      </c>
      <c r="C159">
        <v>989</v>
      </c>
      <c r="D159" t="s">
        <v>1094</v>
      </c>
      <c r="E159" t="s">
        <v>242</v>
      </c>
      <c r="F159" t="s">
        <v>14</v>
      </c>
      <c r="G159">
        <v>4345</v>
      </c>
    </row>
    <row r="160" spans="1:7" x14ac:dyDescent="0.3">
      <c r="A160">
        <v>85013</v>
      </c>
      <c r="B160" t="s">
        <v>244</v>
      </c>
      <c r="C160">
        <v>989</v>
      </c>
      <c r="D160" t="s">
        <v>1095</v>
      </c>
      <c r="E160" t="s">
        <v>242</v>
      </c>
      <c r="F160" t="s">
        <v>14</v>
      </c>
      <c r="G160">
        <v>4345</v>
      </c>
    </row>
    <row r="161" spans="1:7" x14ac:dyDescent="0.3">
      <c r="A161">
        <v>85014</v>
      </c>
      <c r="B161" t="s">
        <v>1096</v>
      </c>
      <c r="C161">
        <v>989</v>
      </c>
      <c r="D161" t="s">
        <v>913</v>
      </c>
      <c r="E161" t="s">
        <v>692</v>
      </c>
      <c r="F161" t="s">
        <v>14</v>
      </c>
      <c r="G161">
        <v>4901</v>
      </c>
    </row>
    <row r="162" spans="1:7" x14ac:dyDescent="0.3">
      <c r="A162">
        <v>85016</v>
      </c>
      <c r="B162" t="s">
        <v>249</v>
      </c>
      <c r="C162">
        <v>989</v>
      </c>
      <c r="D162" t="s">
        <v>1097</v>
      </c>
      <c r="E162" t="s">
        <v>248</v>
      </c>
      <c r="F162" t="s">
        <v>14</v>
      </c>
      <c r="G162">
        <v>4548</v>
      </c>
    </row>
    <row r="163" spans="1:7" x14ac:dyDescent="0.3">
      <c r="A163">
        <v>85017</v>
      </c>
      <c r="B163" t="s">
        <v>36</v>
      </c>
      <c r="C163">
        <v>989</v>
      </c>
      <c r="D163" t="s">
        <v>1098</v>
      </c>
      <c r="E163" t="s">
        <v>33</v>
      </c>
      <c r="F163" t="s">
        <v>14</v>
      </c>
      <c r="G163">
        <v>4330</v>
      </c>
    </row>
    <row r="164" spans="1:7" x14ac:dyDescent="0.3">
      <c r="A164">
        <v>85018</v>
      </c>
      <c r="B164" t="s">
        <v>1099</v>
      </c>
      <c r="C164">
        <v>989</v>
      </c>
      <c r="D164" t="s">
        <v>788</v>
      </c>
      <c r="E164" t="s">
        <v>519</v>
      </c>
      <c r="F164" t="s">
        <v>14</v>
      </c>
      <c r="G164">
        <v>4841</v>
      </c>
    </row>
    <row r="165" spans="1:7" x14ac:dyDescent="0.3">
      <c r="A165">
        <v>85019</v>
      </c>
      <c r="B165" t="s">
        <v>251</v>
      </c>
      <c r="C165">
        <v>989</v>
      </c>
      <c r="D165" t="s">
        <v>1100</v>
      </c>
      <c r="E165" t="s">
        <v>250</v>
      </c>
      <c r="F165" t="s">
        <v>14</v>
      </c>
      <c r="G165">
        <v>4401</v>
      </c>
    </row>
    <row r="166" spans="1:7" x14ac:dyDescent="0.3">
      <c r="A166">
        <v>85020</v>
      </c>
      <c r="B166" t="s">
        <v>1101</v>
      </c>
      <c r="C166">
        <v>989</v>
      </c>
      <c r="D166" t="s">
        <v>1102</v>
      </c>
      <c r="E166" t="s">
        <v>287</v>
      </c>
      <c r="F166" t="s">
        <v>14</v>
      </c>
      <c r="G166">
        <v>49449999</v>
      </c>
    </row>
    <row r="167" spans="1:7" x14ac:dyDescent="0.3">
      <c r="A167">
        <v>85021</v>
      </c>
      <c r="B167" t="s">
        <v>1103</v>
      </c>
      <c r="C167">
        <v>989</v>
      </c>
      <c r="D167" t="s">
        <v>1104</v>
      </c>
      <c r="E167" t="s">
        <v>252</v>
      </c>
      <c r="F167" t="s">
        <v>14</v>
      </c>
      <c r="G167">
        <v>4038</v>
      </c>
    </row>
    <row r="168" spans="1:7" x14ac:dyDescent="0.3">
      <c r="A168">
        <v>85022</v>
      </c>
      <c r="B168" t="s">
        <v>1105</v>
      </c>
      <c r="C168">
        <v>989</v>
      </c>
      <c r="D168" t="s">
        <v>1106</v>
      </c>
      <c r="E168" t="s">
        <v>1107</v>
      </c>
      <c r="F168" t="s">
        <v>14</v>
      </c>
      <c r="G168">
        <v>4607</v>
      </c>
    </row>
    <row r="169" spans="1:7" x14ac:dyDescent="0.3">
      <c r="A169">
        <v>85023</v>
      </c>
      <c r="B169" t="s">
        <v>1108</v>
      </c>
      <c r="C169">
        <v>989</v>
      </c>
      <c r="D169" t="s">
        <v>1109</v>
      </c>
      <c r="E169" t="s">
        <v>315</v>
      </c>
      <c r="F169" t="s">
        <v>14</v>
      </c>
      <c r="G169">
        <v>4239</v>
      </c>
    </row>
    <row r="170" spans="1:7" x14ac:dyDescent="0.3">
      <c r="A170">
        <v>85025</v>
      </c>
      <c r="B170" t="s">
        <v>1110</v>
      </c>
      <c r="C170">
        <v>989</v>
      </c>
      <c r="D170" t="s">
        <v>1111</v>
      </c>
      <c r="E170" t="s">
        <v>260</v>
      </c>
      <c r="F170" t="s">
        <v>14</v>
      </c>
      <c r="G170">
        <v>4039</v>
      </c>
    </row>
    <row r="171" spans="1:7" x14ac:dyDescent="0.3">
      <c r="A171">
        <v>85026</v>
      </c>
      <c r="B171" t="s">
        <v>1112</v>
      </c>
      <c r="C171">
        <v>989</v>
      </c>
      <c r="D171" t="s">
        <v>1113</v>
      </c>
      <c r="E171" t="s">
        <v>160</v>
      </c>
      <c r="F171" t="s">
        <v>14</v>
      </c>
      <c r="G171">
        <v>45434660</v>
      </c>
    </row>
    <row r="172" spans="1:7" x14ac:dyDescent="0.3">
      <c r="A172">
        <v>85027</v>
      </c>
      <c r="B172" t="s">
        <v>1114</v>
      </c>
      <c r="C172">
        <v>989</v>
      </c>
      <c r="D172" t="s">
        <v>1115</v>
      </c>
      <c r="E172" t="s">
        <v>266</v>
      </c>
      <c r="F172" t="s">
        <v>14</v>
      </c>
      <c r="G172">
        <v>4236</v>
      </c>
    </row>
    <row r="173" spans="1:7" x14ac:dyDescent="0.3">
      <c r="A173">
        <v>85028</v>
      </c>
      <c r="B173" t="s">
        <v>1116</v>
      </c>
      <c r="C173">
        <v>989</v>
      </c>
      <c r="D173" t="s">
        <v>1117</v>
      </c>
      <c r="E173" t="s">
        <v>268</v>
      </c>
      <c r="F173" t="s">
        <v>14</v>
      </c>
      <c r="G173">
        <v>4441</v>
      </c>
    </row>
    <row r="174" spans="1:7" x14ac:dyDescent="0.3">
      <c r="A174">
        <v>85029</v>
      </c>
      <c r="B174" t="s">
        <v>1118</v>
      </c>
      <c r="C174">
        <v>989</v>
      </c>
      <c r="D174" t="s">
        <v>1119</v>
      </c>
      <c r="E174" t="s">
        <v>562</v>
      </c>
      <c r="F174" t="s">
        <v>14</v>
      </c>
      <c r="G174">
        <v>4976</v>
      </c>
    </row>
    <row r="175" spans="1:7" x14ac:dyDescent="0.3">
      <c r="A175">
        <v>85030</v>
      </c>
      <c r="B175" t="s">
        <v>274</v>
      </c>
      <c r="C175">
        <v>989</v>
      </c>
      <c r="D175" t="s">
        <v>1120</v>
      </c>
      <c r="E175" t="s">
        <v>273</v>
      </c>
      <c r="F175" t="s">
        <v>14</v>
      </c>
      <c r="G175">
        <v>4347</v>
      </c>
    </row>
    <row r="176" spans="1:7" x14ac:dyDescent="0.3">
      <c r="A176">
        <v>85032</v>
      </c>
      <c r="B176" t="s">
        <v>1121</v>
      </c>
      <c r="C176">
        <v>989</v>
      </c>
      <c r="D176" t="s">
        <v>1122</v>
      </c>
      <c r="E176" t="s">
        <v>273</v>
      </c>
      <c r="F176" t="s">
        <v>14</v>
      </c>
      <c r="G176">
        <v>4347</v>
      </c>
    </row>
    <row r="177" spans="1:7" x14ac:dyDescent="0.3">
      <c r="A177">
        <v>85034</v>
      </c>
      <c r="B177" t="s">
        <v>1123</v>
      </c>
      <c r="C177">
        <v>989</v>
      </c>
      <c r="D177" t="s">
        <v>1124</v>
      </c>
      <c r="E177" t="s">
        <v>275</v>
      </c>
      <c r="F177" t="s">
        <v>14</v>
      </c>
      <c r="G177">
        <v>4444</v>
      </c>
    </row>
    <row r="178" spans="1:7" x14ac:dyDescent="0.3">
      <c r="A178">
        <v>85035</v>
      </c>
      <c r="B178" t="s">
        <v>279</v>
      </c>
      <c r="C178">
        <v>989</v>
      </c>
      <c r="D178" t="s">
        <v>1125</v>
      </c>
      <c r="E178" t="s">
        <v>278</v>
      </c>
      <c r="F178" t="s">
        <v>14</v>
      </c>
      <c r="G178">
        <v>46400037</v>
      </c>
    </row>
    <row r="179" spans="1:7" x14ac:dyDescent="0.3">
      <c r="A179">
        <v>85037</v>
      </c>
      <c r="B179" t="s">
        <v>281</v>
      </c>
      <c r="C179">
        <v>989</v>
      </c>
      <c r="D179" t="s">
        <v>1126</v>
      </c>
      <c r="E179" t="s">
        <v>280</v>
      </c>
      <c r="F179" t="s">
        <v>14</v>
      </c>
      <c r="G179">
        <v>4942</v>
      </c>
    </row>
    <row r="180" spans="1:7" x14ac:dyDescent="0.3">
      <c r="A180">
        <v>85038</v>
      </c>
      <c r="B180" t="s">
        <v>1127</v>
      </c>
      <c r="C180">
        <v>989</v>
      </c>
      <c r="D180" t="s">
        <v>1128</v>
      </c>
      <c r="E180" t="s">
        <v>618</v>
      </c>
      <c r="F180" t="s">
        <v>14</v>
      </c>
      <c r="G180" t="s">
        <v>1129</v>
      </c>
    </row>
    <row r="181" spans="1:7" x14ac:dyDescent="0.3">
      <c r="A181">
        <v>85039</v>
      </c>
      <c r="B181" t="s">
        <v>1130</v>
      </c>
      <c r="C181">
        <v>989</v>
      </c>
      <c r="D181" t="s">
        <v>1131</v>
      </c>
      <c r="E181" t="s">
        <v>263</v>
      </c>
      <c r="F181" t="s">
        <v>14</v>
      </c>
      <c r="G181">
        <v>4418</v>
      </c>
    </row>
    <row r="182" spans="1:7" x14ac:dyDescent="0.3">
      <c r="A182">
        <v>85040</v>
      </c>
      <c r="B182" t="s">
        <v>1132</v>
      </c>
      <c r="C182">
        <v>989</v>
      </c>
      <c r="D182" t="s">
        <v>1133</v>
      </c>
      <c r="E182" t="s">
        <v>433</v>
      </c>
      <c r="F182" t="s">
        <v>14</v>
      </c>
      <c r="G182" t="s">
        <v>1134</v>
      </c>
    </row>
    <row r="183" spans="1:7" x14ac:dyDescent="0.3">
      <c r="A183">
        <v>85041</v>
      </c>
      <c r="B183" t="s">
        <v>1135</v>
      </c>
      <c r="C183">
        <v>989</v>
      </c>
      <c r="D183" t="s">
        <v>1136</v>
      </c>
      <c r="E183" t="s">
        <v>715</v>
      </c>
      <c r="F183" t="s">
        <v>14</v>
      </c>
      <c r="G183">
        <v>4345</v>
      </c>
    </row>
    <row r="184" spans="1:7" x14ac:dyDescent="0.3">
      <c r="A184">
        <v>85043</v>
      </c>
      <c r="B184" t="s">
        <v>1137</v>
      </c>
      <c r="C184">
        <v>989</v>
      </c>
      <c r="D184" t="s">
        <v>1138</v>
      </c>
      <c r="E184" t="s">
        <v>128</v>
      </c>
      <c r="F184" t="s">
        <v>14</v>
      </c>
      <c r="G184">
        <v>4736</v>
      </c>
    </row>
    <row r="185" spans="1:7" x14ac:dyDescent="0.3">
      <c r="A185">
        <v>85044</v>
      </c>
      <c r="B185" t="s">
        <v>1139</v>
      </c>
      <c r="C185">
        <v>989</v>
      </c>
      <c r="D185" t="s">
        <v>1140</v>
      </c>
      <c r="E185" t="s">
        <v>291</v>
      </c>
      <c r="F185" t="s">
        <v>14</v>
      </c>
      <c r="G185">
        <v>4041</v>
      </c>
    </row>
    <row r="186" spans="1:7" x14ac:dyDescent="0.3">
      <c r="A186">
        <v>85045</v>
      </c>
      <c r="B186" t="s">
        <v>1141</v>
      </c>
      <c r="C186">
        <v>989</v>
      </c>
      <c r="D186" t="s">
        <v>1142</v>
      </c>
      <c r="E186" t="s">
        <v>33</v>
      </c>
      <c r="F186" t="s">
        <v>14</v>
      </c>
      <c r="G186">
        <v>4330</v>
      </c>
    </row>
    <row r="187" spans="1:7" x14ac:dyDescent="0.3">
      <c r="A187">
        <v>85046</v>
      </c>
      <c r="B187" t="s">
        <v>297</v>
      </c>
      <c r="C187">
        <v>989</v>
      </c>
      <c r="D187" t="s">
        <v>1143</v>
      </c>
      <c r="E187" t="s">
        <v>296</v>
      </c>
      <c r="F187" t="s">
        <v>14</v>
      </c>
      <c r="G187">
        <v>4429</v>
      </c>
    </row>
    <row r="188" spans="1:7" x14ac:dyDescent="0.3">
      <c r="A188">
        <v>85047</v>
      </c>
      <c r="B188" t="s">
        <v>298</v>
      </c>
      <c r="C188">
        <v>989</v>
      </c>
      <c r="D188" t="s">
        <v>1144</v>
      </c>
      <c r="E188" t="s">
        <v>296</v>
      </c>
      <c r="F188" t="s">
        <v>14</v>
      </c>
      <c r="G188">
        <v>4429</v>
      </c>
    </row>
    <row r="189" spans="1:7" x14ac:dyDescent="0.3">
      <c r="A189">
        <v>85048</v>
      </c>
      <c r="B189" t="s">
        <v>1145</v>
      </c>
      <c r="C189">
        <v>989</v>
      </c>
      <c r="D189" t="s">
        <v>1146</v>
      </c>
      <c r="E189" t="s">
        <v>352</v>
      </c>
      <c r="F189" t="s">
        <v>14</v>
      </c>
      <c r="G189">
        <v>4240</v>
      </c>
    </row>
    <row r="190" spans="1:7" x14ac:dyDescent="0.3">
      <c r="A190">
        <v>85049</v>
      </c>
      <c r="B190" t="s">
        <v>302</v>
      </c>
      <c r="C190">
        <v>989</v>
      </c>
      <c r="D190" t="s">
        <v>1147</v>
      </c>
      <c r="E190" t="s">
        <v>301</v>
      </c>
      <c r="F190" t="s">
        <v>14</v>
      </c>
      <c r="G190">
        <v>4847</v>
      </c>
    </row>
    <row r="191" spans="1:7" x14ac:dyDescent="0.3">
      <c r="A191">
        <v>85052</v>
      </c>
      <c r="B191" t="s">
        <v>1148</v>
      </c>
      <c r="C191">
        <v>989</v>
      </c>
      <c r="D191" t="s">
        <v>1149</v>
      </c>
      <c r="E191" t="s">
        <v>303</v>
      </c>
      <c r="F191" t="s">
        <v>14</v>
      </c>
      <c r="G191">
        <v>4730</v>
      </c>
    </row>
    <row r="192" spans="1:7" x14ac:dyDescent="0.3">
      <c r="A192">
        <v>85053</v>
      </c>
      <c r="B192" t="s">
        <v>1150</v>
      </c>
      <c r="C192">
        <v>989</v>
      </c>
      <c r="D192" t="s">
        <v>1151</v>
      </c>
      <c r="E192" t="s">
        <v>303</v>
      </c>
      <c r="F192" t="s">
        <v>14</v>
      </c>
      <c r="G192">
        <v>4730</v>
      </c>
    </row>
    <row r="193" spans="1:7" x14ac:dyDescent="0.3">
      <c r="A193">
        <v>85054</v>
      </c>
      <c r="B193" t="s">
        <v>437</v>
      </c>
      <c r="C193">
        <v>989</v>
      </c>
      <c r="D193" t="s">
        <v>1152</v>
      </c>
      <c r="E193" t="s">
        <v>1153</v>
      </c>
      <c r="F193" t="s">
        <v>14</v>
      </c>
      <c r="G193">
        <v>3901</v>
      </c>
    </row>
    <row r="194" spans="1:7" x14ac:dyDescent="0.3">
      <c r="A194">
        <v>85055</v>
      </c>
      <c r="B194" t="s">
        <v>1154</v>
      </c>
      <c r="C194">
        <v>989</v>
      </c>
      <c r="D194" t="s">
        <v>1155</v>
      </c>
      <c r="E194" t="s">
        <v>33</v>
      </c>
      <c r="F194" t="s">
        <v>14</v>
      </c>
      <c r="G194">
        <v>4338</v>
      </c>
    </row>
    <row r="195" spans="1:7" x14ac:dyDescent="0.3">
      <c r="A195">
        <v>85056</v>
      </c>
      <c r="B195" t="s">
        <v>1156</v>
      </c>
      <c r="C195">
        <v>989</v>
      </c>
      <c r="D195" t="s">
        <v>1157</v>
      </c>
      <c r="E195" t="s">
        <v>308</v>
      </c>
      <c r="F195" t="s">
        <v>14</v>
      </c>
      <c r="G195">
        <v>4668</v>
      </c>
    </row>
    <row r="196" spans="1:7" x14ac:dyDescent="0.3">
      <c r="A196">
        <v>85059</v>
      </c>
      <c r="B196" t="s">
        <v>523</v>
      </c>
      <c r="C196">
        <v>989</v>
      </c>
      <c r="D196" t="s">
        <v>1158</v>
      </c>
      <c r="E196" t="s">
        <v>519</v>
      </c>
      <c r="F196" t="s">
        <v>14</v>
      </c>
      <c r="G196">
        <v>4848</v>
      </c>
    </row>
    <row r="197" spans="1:7" x14ac:dyDescent="0.3">
      <c r="A197">
        <v>85060</v>
      </c>
      <c r="B197" t="s">
        <v>1159</v>
      </c>
      <c r="C197">
        <v>989</v>
      </c>
      <c r="D197" t="s">
        <v>1160</v>
      </c>
      <c r="E197" t="s">
        <v>312</v>
      </c>
      <c r="F197" t="s">
        <v>14</v>
      </c>
      <c r="G197">
        <v>4945</v>
      </c>
    </row>
    <row r="198" spans="1:7" x14ac:dyDescent="0.3">
      <c r="A198">
        <v>85061</v>
      </c>
      <c r="B198" t="s">
        <v>1161</v>
      </c>
      <c r="C198">
        <v>989</v>
      </c>
      <c r="D198" t="s">
        <v>1162</v>
      </c>
      <c r="E198" t="s">
        <v>44</v>
      </c>
      <c r="F198" t="s">
        <v>14</v>
      </c>
      <c r="G198">
        <v>4401</v>
      </c>
    </row>
    <row r="199" spans="1:7" x14ac:dyDescent="0.3">
      <c r="A199">
        <v>85062</v>
      </c>
      <c r="B199" t="s">
        <v>1163</v>
      </c>
      <c r="C199">
        <v>989</v>
      </c>
      <c r="D199" t="s">
        <v>1164</v>
      </c>
      <c r="E199" t="s">
        <v>559</v>
      </c>
      <c r="F199" t="s">
        <v>14</v>
      </c>
      <c r="G199">
        <v>4330</v>
      </c>
    </row>
    <row r="200" spans="1:7" x14ac:dyDescent="0.3">
      <c r="A200">
        <v>85063</v>
      </c>
      <c r="B200" t="s">
        <v>1165</v>
      </c>
      <c r="C200">
        <v>989</v>
      </c>
      <c r="D200" t="s">
        <v>1166</v>
      </c>
      <c r="E200" t="s">
        <v>315</v>
      </c>
      <c r="F200" t="s">
        <v>14</v>
      </c>
      <c r="G200">
        <v>4239</v>
      </c>
    </row>
    <row r="201" spans="1:7" x14ac:dyDescent="0.3">
      <c r="A201">
        <v>85064</v>
      </c>
      <c r="B201" t="s">
        <v>319</v>
      </c>
      <c r="C201">
        <v>989</v>
      </c>
      <c r="D201" t="s">
        <v>1167</v>
      </c>
      <c r="E201" t="s">
        <v>318</v>
      </c>
      <c r="F201" t="s">
        <v>14</v>
      </c>
      <c r="G201">
        <v>4348</v>
      </c>
    </row>
    <row r="202" spans="1:7" x14ac:dyDescent="0.3">
      <c r="A202">
        <v>85067</v>
      </c>
      <c r="B202" t="s">
        <v>323</v>
      </c>
      <c r="C202">
        <v>989</v>
      </c>
      <c r="D202" t="s">
        <v>1168</v>
      </c>
      <c r="E202" t="s">
        <v>322</v>
      </c>
      <c r="F202" t="s">
        <v>14</v>
      </c>
      <c r="G202">
        <v>4649</v>
      </c>
    </row>
    <row r="203" spans="1:7" x14ac:dyDescent="0.3">
      <c r="A203">
        <v>85068</v>
      </c>
      <c r="B203" t="s">
        <v>1169</v>
      </c>
      <c r="C203">
        <v>989</v>
      </c>
      <c r="D203" t="s">
        <v>1170</v>
      </c>
      <c r="E203" t="s">
        <v>601</v>
      </c>
      <c r="F203" t="s">
        <v>14</v>
      </c>
      <c r="G203">
        <v>4777</v>
      </c>
    </row>
    <row r="204" spans="1:7" x14ac:dyDescent="0.3">
      <c r="A204">
        <v>85070</v>
      </c>
      <c r="B204" t="s">
        <v>1171</v>
      </c>
      <c r="C204">
        <v>989</v>
      </c>
      <c r="D204" t="s">
        <v>1172</v>
      </c>
      <c r="E204" t="s">
        <v>324</v>
      </c>
      <c r="F204" t="s">
        <v>14</v>
      </c>
      <c r="G204">
        <v>4043</v>
      </c>
    </row>
    <row r="205" spans="1:7" x14ac:dyDescent="0.3">
      <c r="A205">
        <v>85071</v>
      </c>
      <c r="B205" t="s">
        <v>1173</v>
      </c>
      <c r="C205">
        <v>989</v>
      </c>
      <c r="D205" t="s">
        <v>1174</v>
      </c>
      <c r="E205" t="s">
        <v>211</v>
      </c>
      <c r="F205" t="s">
        <v>14</v>
      </c>
      <c r="G205">
        <v>4605</v>
      </c>
    </row>
    <row r="206" spans="1:7" x14ac:dyDescent="0.3">
      <c r="A206">
        <v>85072</v>
      </c>
      <c r="B206" t="s">
        <v>1175</v>
      </c>
      <c r="C206">
        <v>989</v>
      </c>
      <c r="D206" t="s">
        <v>1176</v>
      </c>
      <c r="E206" t="s">
        <v>330</v>
      </c>
      <c r="F206" t="s">
        <v>14</v>
      </c>
      <c r="G206">
        <v>4947</v>
      </c>
    </row>
    <row r="207" spans="1:7" x14ac:dyDescent="0.3">
      <c r="A207">
        <v>85073</v>
      </c>
      <c r="B207" t="s">
        <v>1177</v>
      </c>
      <c r="C207">
        <v>989</v>
      </c>
      <c r="D207" t="s">
        <v>1178</v>
      </c>
      <c r="E207" t="s">
        <v>332</v>
      </c>
      <c r="F207" t="s">
        <v>14</v>
      </c>
      <c r="G207">
        <v>4451</v>
      </c>
    </row>
    <row r="208" spans="1:7" x14ac:dyDescent="0.3">
      <c r="A208">
        <v>85074</v>
      </c>
      <c r="B208" t="s">
        <v>335</v>
      </c>
      <c r="C208">
        <v>989</v>
      </c>
      <c r="D208" t="s">
        <v>1179</v>
      </c>
      <c r="E208" t="s">
        <v>334</v>
      </c>
      <c r="F208" t="s">
        <v>14</v>
      </c>
      <c r="G208">
        <v>3904</v>
      </c>
    </row>
    <row r="209" spans="1:7" x14ac:dyDescent="0.3">
      <c r="A209">
        <v>85075</v>
      </c>
      <c r="B209" t="s">
        <v>1180</v>
      </c>
      <c r="C209">
        <v>989</v>
      </c>
      <c r="D209" t="s">
        <v>1181</v>
      </c>
      <c r="E209" t="s">
        <v>419</v>
      </c>
      <c r="F209" t="s">
        <v>14</v>
      </c>
      <c r="G209">
        <v>4055</v>
      </c>
    </row>
    <row r="210" spans="1:7" x14ac:dyDescent="0.3">
      <c r="A210">
        <v>85076</v>
      </c>
      <c r="B210" t="s">
        <v>1182</v>
      </c>
      <c r="C210">
        <v>989</v>
      </c>
      <c r="D210" t="s">
        <v>1183</v>
      </c>
      <c r="E210" t="s">
        <v>341</v>
      </c>
      <c r="F210" t="s">
        <v>14</v>
      </c>
      <c r="G210">
        <v>4605</v>
      </c>
    </row>
    <row r="211" spans="1:7" x14ac:dyDescent="0.3">
      <c r="A211">
        <v>85077</v>
      </c>
      <c r="B211" t="s">
        <v>1184</v>
      </c>
      <c r="C211">
        <v>989</v>
      </c>
      <c r="D211" t="s">
        <v>1185</v>
      </c>
      <c r="E211" t="s">
        <v>242</v>
      </c>
      <c r="F211" t="s">
        <v>14</v>
      </c>
      <c r="G211">
        <v>4345</v>
      </c>
    </row>
    <row r="212" spans="1:7" x14ac:dyDescent="0.3">
      <c r="A212">
        <v>85079</v>
      </c>
      <c r="B212" t="s">
        <v>1186</v>
      </c>
      <c r="C212">
        <v>989</v>
      </c>
      <c r="D212" t="s">
        <v>1187</v>
      </c>
      <c r="E212" t="s">
        <v>345</v>
      </c>
      <c r="F212" t="s">
        <v>14</v>
      </c>
      <c r="G212">
        <v>4455</v>
      </c>
    </row>
    <row r="213" spans="1:7" x14ac:dyDescent="0.3">
      <c r="A213">
        <v>85080</v>
      </c>
      <c r="B213" t="s">
        <v>1188</v>
      </c>
      <c r="C213">
        <v>989</v>
      </c>
      <c r="D213" t="s">
        <v>1189</v>
      </c>
      <c r="E213" t="s">
        <v>736</v>
      </c>
      <c r="F213" t="s">
        <v>14</v>
      </c>
      <c r="G213">
        <v>4495</v>
      </c>
    </row>
    <row r="214" spans="1:7" x14ac:dyDescent="0.3">
      <c r="A214">
        <v>85082</v>
      </c>
      <c r="B214" t="s">
        <v>351</v>
      </c>
      <c r="C214">
        <v>989</v>
      </c>
      <c r="D214" t="s">
        <v>1190</v>
      </c>
      <c r="E214" t="s">
        <v>350</v>
      </c>
      <c r="F214" t="s">
        <v>14</v>
      </c>
      <c r="G214">
        <v>4456</v>
      </c>
    </row>
    <row r="215" spans="1:7" x14ac:dyDescent="0.3">
      <c r="A215">
        <v>85083</v>
      </c>
      <c r="B215" t="s">
        <v>1191</v>
      </c>
      <c r="C215">
        <v>989</v>
      </c>
      <c r="D215" t="s">
        <v>1192</v>
      </c>
      <c r="E215" t="s">
        <v>352</v>
      </c>
      <c r="F215" t="s">
        <v>14</v>
      </c>
      <c r="G215">
        <v>4240</v>
      </c>
    </row>
    <row r="216" spans="1:7" x14ac:dyDescent="0.3">
      <c r="A216">
        <v>85084</v>
      </c>
      <c r="B216" t="s">
        <v>358</v>
      </c>
      <c r="C216">
        <v>989</v>
      </c>
      <c r="D216" t="s">
        <v>1193</v>
      </c>
      <c r="E216" t="s">
        <v>357</v>
      </c>
      <c r="F216" t="s">
        <v>14</v>
      </c>
      <c r="G216">
        <v>4750</v>
      </c>
    </row>
    <row r="217" spans="1:7" x14ac:dyDescent="0.3">
      <c r="A217">
        <v>85085</v>
      </c>
      <c r="B217" t="s">
        <v>1194</v>
      </c>
      <c r="C217">
        <v>989</v>
      </c>
      <c r="D217" t="s">
        <v>1195</v>
      </c>
      <c r="E217" t="s">
        <v>33</v>
      </c>
      <c r="F217" t="s">
        <v>14</v>
      </c>
      <c r="G217">
        <v>4330</v>
      </c>
    </row>
    <row r="218" spans="1:7" x14ac:dyDescent="0.3">
      <c r="A218">
        <v>85086</v>
      </c>
      <c r="B218" t="s">
        <v>368</v>
      </c>
      <c r="C218">
        <v>989</v>
      </c>
      <c r="D218" t="s">
        <v>1196</v>
      </c>
      <c r="E218" t="s">
        <v>367</v>
      </c>
      <c r="F218" t="s">
        <v>14</v>
      </c>
      <c r="G218">
        <v>4849</v>
      </c>
    </row>
    <row r="219" spans="1:7" x14ac:dyDescent="0.3">
      <c r="A219">
        <v>85087</v>
      </c>
      <c r="B219" t="s">
        <v>1197</v>
      </c>
      <c r="C219">
        <v>989</v>
      </c>
      <c r="D219" t="s">
        <v>1198</v>
      </c>
      <c r="E219" t="s">
        <v>1199</v>
      </c>
      <c r="F219" t="s">
        <v>14</v>
      </c>
      <c r="G219">
        <v>4095</v>
      </c>
    </row>
    <row r="220" spans="1:7" x14ac:dyDescent="0.3">
      <c r="A220">
        <v>85088</v>
      </c>
      <c r="B220" t="s">
        <v>1200</v>
      </c>
      <c r="C220">
        <v>989</v>
      </c>
      <c r="D220" t="s">
        <v>1201</v>
      </c>
      <c r="E220" t="s">
        <v>1202</v>
      </c>
      <c r="F220" t="s">
        <v>14</v>
      </c>
      <c r="G220">
        <v>4250</v>
      </c>
    </row>
    <row r="221" spans="1:7" x14ac:dyDescent="0.3">
      <c r="A221">
        <v>85089</v>
      </c>
      <c r="B221" t="s">
        <v>1203</v>
      </c>
      <c r="C221">
        <v>989</v>
      </c>
      <c r="D221" t="s">
        <v>1204</v>
      </c>
      <c r="E221" t="s">
        <v>373</v>
      </c>
      <c r="F221" t="s">
        <v>14</v>
      </c>
      <c r="G221">
        <v>4350</v>
      </c>
    </row>
    <row r="222" spans="1:7" x14ac:dyDescent="0.3">
      <c r="A222">
        <v>85091</v>
      </c>
      <c r="B222" t="s">
        <v>1205</v>
      </c>
      <c r="C222">
        <v>989</v>
      </c>
      <c r="D222" t="s">
        <v>1206</v>
      </c>
      <c r="E222" t="s">
        <v>380</v>
      </c>
      <c r="F222" t="s">
        <v>14</v>
      </c>
      <c r="G222" t="s">
        <v>1207</v>
      </c>
    </row>
    <row r="223" spans="1:7" x14ac:dyDescent="0.3">
      <c r="A223">
        <v>85092</v>
      </c>
      <c r="B223" t="s">
        <v>1208</v>
      </c>
      <c r="C223">
        <v>989</v>
      </c>
      <c r="D223" t="s">
        <v>1209</v>
      </c>
      <c r="E223" t="s">
        <v>153</v>
      </c>
      <c r="F223" t="s">
        <v>14</v>
      </c>
      <c r="G223">
        <v>4427</v>
      </c>
    </row>
    <row r="224" spans="1:7" x14ac:dyDescent="0.3">
      <c r="A224">
        <v>85093</v>
      </c>
      <c r="B224" t="s">
        <v>383</v>
      </c>
      <c r="C224">
        <v>989</v>
      </c>
      <c r="D224" t="s">
        <v>1210</v>
      </c>
      <c r="E224" t="s">
        <v>382</v>
      </c>
      <c r="F224" t="s">
        <v>14</v>
      </c>
      <c r="G224">
        <v>4654</v>
      </c>
    </row>
    <row r="225" spans="1:7" x14ac:dyDescent="0.3">
      <c r="A225">
        <v>85094</v>
      </c>
      <c r="B225" t="s">
        <v>388</v>
      </c>
      <c r="C225">
        <v>989</v>
      </c>
      <c r="D225" t="s">
        <v>1211</v>
      </c>
      <c r="E225" t="s">
        <v>387</v>
      </c>
      <c r="F225" t="s">
        <v>14</v>
      </c>
      <c r="G225">
        <v>4756</v>
      </c>
    </row>
    <row r="226" spans="1:7" x14ac:dyDescent="0.3">
      <c r="A226">
        <v>85095</v>
      </c>
      <c r="B226" t="s">
        <v>1212</v>
      </c>
      <c r="C226">
        <v>989</v>
      </c>
      <c r="D226" t="s">
        <v>1213</v>
      </c>
      <c r="E226" t="s">
        <v>390</v>
      </c>
      <c r="F226" t="s">
        <v>14</v>
      </c>
      <c r="G226">
        <v>4950</v>
      </c>
    </row>
    <row r="227" spans="1:7" x14ac:dyDescent="0.3">
      <c r="A227">
        <v>85098</v>
      </c>
      <c r="B227" t="s">
        <v>1214</v>
      </c>
      <c r="C227">
        <v>989</v>
      </c>
      <c r="D227" t="s">
        <v>1215</v>
      </c>
      <c r="E227" t="s">
        <v>393</v>
      </c>
      <c r="F227" t="s">
        <v>14</v>
      </c>
      <c r="G227">
        <v>4351</v>
      </c>
    </row>
    <row r="228" spans="1:7" x14ac:dyDescent="0.3">
      <c r="A228">
        <v>85099</v>
      </c>
      <c r="B228" t="s">
        <v>1216</v>
      </c>
      <c r="C228">
        <v>989</v>
      </c>
      <c r="D228" t="s">
        <v>1217</v>
      </c>
      <c r="E228" t="s">
        <v>590</v>
      </c>
      <c r="F228" t="s">
        <v>14</v>
      </c>
      <c r="G228">
        <v>4106</v>
      </c>
    </row>
    <row r="229" spans="1:7" x14ac:dyDescent="0.3">
      <c r="A229">
        <v>85100</v>
      </c>
      <c r="B229" t="s">
        <v>1218</v>
      </c>
      <c r="C229">
        <v>989</v>
      </c>
      <c r="D229" t="s">
        <v>1219</v>
      </c>
      <c r="E229" t="s">
        <v>395</v>
      </c>
      <c r="F229" t="s">
        <v>14</v>
      </c>
      <c r="G229">
        <v>4757</v>
      </c>
    </row>
    <row r="230" spans="1:7" x14ac:dyDescent="0.3">
      <c r="A230">
        <v>85101</v>
      </c>
      <c r="B230" t="s">
        <v>513</v>
      </c>
      <c r="C230">
        <v>989</v>
      </c>
      <c r="D230" t="s">
        <v>1220</v>
      </c>
      <c r="E230" t="s">
        <v>511</v>
      </c>
      <c r="F230" t="s">
        <v>14</v>
      </c>
      <c r="G230">
        <v>4355</v>
      </c>
    </row>
    <row r="231" spans="1:7" x14ac:dyDescent="0.3">
      <c r="A231">
        <v>85102</v>
      </c>
      <c r="B231" t="s">
        <v>371</v>
      </c>
      <c r="C231">
        <v>989</v>
      </c>
      <c r="D231" t="s">
        <v>1201</v>
      </c>
      <c r="E231" t="s">
        <v>369</v>
      </c>
      <c r="F231" t="s">
        <v>14</v>
      </c>
      <c r="G231">
        <v>4250</v>
      </c>
    </row>
    <row r="232" spans="1:7" x14ac:dyDescent="0.3">
      <c r="A232">
        <v>85104</v>
      </c>
      <c r="B232" t="s">
        <v>1221</v>
      </c>
      <c r="C232">
        <v>989</v>
      </c>
      <c r="D232" t="s">
        <v>1222</v>
      </c>
      <c r="E232" t="s">
        <v>583</v>
      </c>
      <c r="F232" t="s">
        <v>14</v>
      </c>
      <c r="G232" t="s">
        <v>1223</v>
      </c>
    </row>
    <row r="233" spans="1:7" x14ac:dyDescent="0.3">
      <c r="A233">
        <v>85107</v>
      </c>
      <c r="B233" t="s">
        <v>1224</v>
      </c>
      <c r="C233">
        <v>989</v>
      </c>
      <c r="D233" t="s">
        <v>1225</v>
      </c>
      <c r="E233" t="s">
        <v>361</v>
      </c>
      <c r="F233" t="s">
        <v>14</v>
      </c>
      <c r="G233">
        <v>4457</v>
      </c>
    </row>
    <row r="234" spans="1:7" x14ac:dyDescent="0.3">
      <c r="A234">
        <v>85108</v>
      </c>
      <c r="B234" t="s">
        <v>1226</v>
      </c>
      <c r="C234">
        <v>989</v>
      </c>
      <c r="D234" t="s">
        <v>979</v>
      </c>
      <c r="E234" t="s">
        <v>361</v>
      </c>
      <c r="F234" t="s">
        <v>14</v>
      </c>
      <c r="G234">
        <v>4457</v>
      </c>
    </row>
    <row r="235" spans="1:7" x14ac:dyDescent="0.3">
      <c r="A235">
        <v>85109</v>
      </c>
      <c r="B235" t="s">
        <v>1227</v>
      </c>
      <c r="C235">
        <v>989</v>
      </c>
      <c r="D235" t="s">
        <v>1228</v>
      </c>
      <c r="E235" t="s">
        <v>399</v>
      </c>
      <c r="F235" t="s">
        <v>14</v>
      </c>
      <c r="G235">
        <v>4256</v>
      </c>
    </row>
    <row r="236" spans="1:7" x14ac:dyDescent="0.3">
      <c r="A236">
        <v>85110</v>
      </c>
      <c r="B236" t="s">
        <v>1229</v>
      </c>
      <c r="C236">
        <v>989</v>
      </c>
      <c r="D236" t="s">
        <v>1230</v>
      </c>
      <c r="E236" t="s">
        <v>672</v>
      </c>
      <c r="F236" t="s">
        <v>14</v>
      </c>
      <c r="G236">
        <v>4572</v>
      </c>
    </row>
    <row r="237" spans="1:7" x14ac:dyDescent="0.3">
      <c r="A237">
        <v>85111</v>
      </c>
      <c r="B237" t="s">
        <v>402</v>
      </c>
      <c r="C237">
        <v>989</v>
      </c>
      <c r="D237" t="s">
        <v>1231</v>
      </c>
      <c r="E237" t="s">
        <v>401</v>
      </c>
      <c r="F237" t="s">
        <v>14</v>
      </c>
      <c r="G237" t="s">
        <v>1232</v>
      </c>
    </row>
    <row r="238" spans="1:7" x14ac:dyDescent="0.3">
      <c r="A238">
        <v>85112</v>
      </c>
      <c r="B238" t="s">
        <v>1233</v>
      </c>
      <c r="C238">
        <v>989</v>
      </c>
      <c r="D238" t="s">
        <v>1234</v>
      </c>
      <c r="E238" t="s">
        <v>1235</v>
      </c>
      <c r="F238" t="s">
        <v>14</v>
      </c>
      <c r="G238">
        <v>4658</v>
      </c>
    </row>
    <row r="239" spans="1:7" x14ac:dyDescent="0.3">
      <c r="A239">
        <v>85113</v>
      </c>
      <c r="B239" t="s">
        <v>326</v>
      </c>
      <c r="C239">
        <v>989</v>
      </c>
      <c r="D239" t="s">
        <v>1236</v>
      </c>
      <c r="E239" t="s">
        <v>324</v>
      </c>
      <c r="F239" t="s">
        <v>14</v>
      </c>
      <c r="G239">
        <v>4046</v>
      </c>
    </row>
    <row r="240" spans="1:7" x14ac:dyDescent="0.3">
      <c r="A240">
        <v>85115</v>
      </c>
      <c r="B240" t="s">
        <v>1237</v>
      </c>
      <c r="C240">
        <v>989</v>
      </c>
      <c r="D240" t="s">
        <v>1238</v>
      </c>
      <c r="E240" t="s">
        <v>672</v>
      </c>
      <c r="F240" t="s">
        <v>14</v>
      </c>
      <c r="G240">
        <v>4572</v>
      </c>
    </row>
    <row r="241" spans="1:7" x14ac:dyDescent="0.3">
      <c r="A241">
        <v>85116</v>
      </c>
      <c r="B241" t="s">
        <v>410</v>
      </c>
      <c r="C241">
        <v>989</v>
      </c>
      <c r="D241" t="s">
        <v>1239</v>
      </c>
      <c r="E241" t="s">
        <v>409</v>
      </c>
      <c r="F241" t="s">
        <v>14</v>
      </c>
      <c r="G241">
        <v>4462</v>
      </c>
    </row>
    <row r="242" spans="1:7" x14ac:dyDescent="0.3">
      <c r="A242">
        <v>85117</v>
      </c>
      <c r="B242" t="s">
        <v>416</v>
      </c>
      <c r="C242">
        <v>989</v>
      </c>
      <c r="D242" t="s">
        <v>1240</v>
      </c>
      <c r="E242" t="s">
        <v>415</v>
      </c>
      <c r="F242" t="s">
        <v>14</v>
      </c>
      <c r="G242">
        <v>4258</v>
      </c>
    </row>
    <row r="243" spans="1:7" x14ac:dyDescent="0.3">
      <c r="A243">
        <v>85118</v>
      </c>
      <c r="B243" t="s">
        <v>1241</v>
      </c>
      <c r="C243">
        <v>989</v>
      </c>
      <c r="D243" t="s">
        <v>1242</v>
      </c>
      <c r="E243" t="s">
        <v>417</v>
      </c>
      <c r="F243" t="s">
        <v>14</v>
      </c>
      <c r="G243">
        <v>4259</v>
      </c>
    </row>
    <row r="244" spans="1:7" x14ac:dyDescent="0.3">
      <c r="A244">
        <v>85119</v>
      </c>
      <c r="B244" t="s">
        <v>1243</v>
      </c>
      <c r="C244">
        <v>989</v>
      </c>
      <c r="D244" t="s">
        <v>1244</v>
      </c>
      <c r="E244" t="s">
        <v>630</v>
      </c>
      <c r="F244" t="s">
        <v>14</v>
      </c>
      <c r="G244">
        <v>4986</v>
      </c>
    </row>
    <row r="245" spans="1:7" x14ac:dyDescent="0.3">
      <c r="A245">
        <v>85120</v>
      </c>
      <c r="B245" t="s">
        <v>1245</v>
      </c>
      <c r="C245">
        <v>989</v>
      </c>
      <c r="D245" t="s">
        <v>1246</v>
      </c>
      <c r="E245" t="s">
        <v>1247</v>
      </c>
      <c r="F245" t="s">
        <v>14</v>
      </c>
      <c r="G245">
        <v>4464</v>
      </c>
    </row>
    <row r="246" spans="1:7" x14ac:dyDescent="0.3">
      <c r="A246">
        <v>85121</v>
      </c>
      <c r="B246" t="s">
        <v>1248</v>
      </c>
      <c r="C246">
        <v>989</v>
      </c>
      <c r="D246" t="s">
        <v>1249</v>
      </c>
      <c r="E246" t="s">
        <v>630</v>
      </c>
      <c r="F246" t="s">
        <v>14</v>
      </c>
      <c r="G246">
        <v>4986</v>
      </c>
    </row>
    <row r="247" spans="1:7" x14ac:dyDescent="0.3">
      <c r="A247">
        <v>85124</v>
      </c>
      <c r="B247" t="s">
        <v>1250</v>
      </c>
      <c r="C247">
        <v>989</v>
      </c>
      <c r="D247" t="s">
        <v>1251</v>
      </c>
      <c r="E247" t="s">
        <v>640</v>
      </c>
      <c r="F247" t="s">
        <v>14</v>
      </c>
      <c r="G247">
        <v>4086</v>
      </c>
    </row>
    <row r="248" spans="1:7" x14ac:dyDescent="0.3">
      <c r="A248">
        <v>85125</v>
      </c>
      <c r="B248" t="s">
        <v>440</v>
      </c>
      <c r="C248">
        <v>989</v>
      </c>
      <c r="D248" t="s">
        <v>1252</v>
      </c>
      <c r="E248" t="s">
        <v>439</v>
      </c>
      <c r="F248" t="s">
        <v>14</v>
      </c>
      <c r="G248">
        <v>4662</v>
      </c>
    </row>
    <row r="249" spans="1:7" x14ac:dyDescent="0.3">
      <c r="A249">
        <v>85126</v>
      </c>
      <c r="B249" t="s">
        <v>60</v>
      </c>
      <c r="C249">
        <v>989</v>
      </c>
      <c r="D249" t="s">
        <v>1253</v>
      </c>
      <c r="E249" t="s">
        <v>58</v>
      </c>
      <c r="F249" t="s">
        <v>14</v>
      </c>
      <c r="G249">
        <v>4609</v>
      </c>
    </row>
    <row r="250" spans="1:7" x14ac:dyDescent="0.3">
      <c r="A250">
        <v>85127</v>
      </c>
      <c r="B250" t="s">
        <v>1254</v>
      </c>
      <c r="C250">
        <v>989</v>
      </c>
      <c r="D250" t="s">
        <v>1255</v>
      </c>
      <c r="E250" t="s">
        <v>345</v>
      </c>
      <c r="F250" t="s">
        <v>14</v>
      </c>
      <c r="G250">
        <v>4455</v>
      </c>
    </row>
    <row r="251" spans="1:7" x14ac:dyDescent="0.3">
      <c r="A251">
        <v>85128</v>
      </c>
      <c r="B251" t="s">
        <v>1256</v>
      </c>
      <c r="C251">
        <v>989</v>
      </c>
      <c r="D251" t="s">
        <v>1257</v>
      </c>
      <c r="E251" t="s">
        <v>692</v>
      </c>
      <c r="F251" t="s">
        <v>14</v>
      </c>
      <c r="G251">
        <v>4901</v>
      </c>
    </row>
    <row r="252" spans="1:7" x14ac:dyDescent="0.3">
      <c r="A252">
        <v>85129</v>
      </c>
      <c r="B252" t="s">
        <v>1258</v>
      </c>
      <c r="C252">
        <v>989</v>
      </c>
      <c r="D252" t="s">
        <v>1249</v>
      </c>
      <c r="E252" t="s">
        <v>630</v>
      </c>
      <c r="F252" t="s">
        <v>14</v>
      </c>
      <c r="G252">
        <v>4986</v>
      </c>
    </row>
    <row r="253" spans="1:7" x14ac:dyDescent="0.3">
      <c r="A253">
        <v>85130</v>
      </c>
      <c r="B253" t="s">
        <v>1259</v>
      </c>
      <c r="C253">
        <v>989</v>
      </c>
      <c r="D253" t="s">
        <v>1260</v>
      </c>
      <c r="E253" t="s">
        <v>352</v>
      </c>
      <c r="F253" t="s">
        <v>14</v>
      </c>
      <c r="G253">
        <v>4240</v>
      </c>
    </row>
    <row r="254" spans="1:7" x14ac:dyDescent="0.3">
      <c r="A254">
        <v>85131</v>
      </c>
      <c r="B254" t="s">
        <v>426</v>
      </c>
      <c r="C254">
        <v>989</v>
      </c>
      <c r="D254" t="s">
        <v>1261</v>
      </c>
      <c r="E254" t="s">
        <v>425</v>
      </c>
      <c r="F254" t="s">
        <v>14</v>
      </c>
      <c r="G254" t="s">
        <v>1262</v>
      </c>
    </row>
    <row r="255" spans="1:7" x14ac:dyDescent="0.3">
      <c r="A255">
        <v>85133</v>
      </c>
      <c r="B255" t="s">
        <v>1263</v>
      </c>
      <c r="C255">
        <v>989</v>
      </c>
      <c r="D255" t="s">
        <v>1264</v>
      </c>
      <c r="E255" t="s">
        <v>436</v>
      </c>
      <c r="F255" t="s">
        <v>14</v>
      </c>
      <c r="G255">
        <v>3906</v>
      </c>
    </row>
    <row r="256" spans="1:7" x14ac:dyDescent="0.3">
      <c r="A256">
        <v>85134</v>
      </c>
      <c r="B256" t="s">
        <v>82</v>
      </c>
      <c r="C256">
        <v>989</v>
      </c>
      <c r="D256" t="s">
        <v>1265</v>
      </c>
      <c r="E256" t="s">
        <v>79</v>
      </c>
      <c r="F256" t="s">
        <v>14</v>
      </c>
      <c r="G256">
        <v>3901</v>
      </c>
    </row>
    <row r="257" spans="1:7" x14ac:dyDescent="0.3">
      <c r="A257">
        <v>85135</v>
      </c>
      <c r="B257" t="s">
        <v>1266</v>
      </c>
      <c r="C257">
        <v>989</v>
      </c>
      <c r="D257" t="s">
        <v>1113</v>
      </c>
      <c r="E257" t="s">
        <v>160</v>
      </c>
      <c r="F257" t="s">
        <v>14</v>
      </c>
      <c r="G257">
        <v>4543</v>
      </c>
    </row>
    <row r="258" spans="1:7" x14ac:dyDescent="0.3">
      <c r="A258">
        <v>85136</v>
      </c>
      <c r="B258" t="s">
        <v>1267</v>
      </c>
      <c r="C258">
        <v>989</v>
      </c>
      <c r="D258" t="s">
        <v>1268</v>
      </c>
      <c r="E258" t="s">
        <v>436</v>
      </c>
      <c r="F258" t="s">
        <v>14</v>
      </c>
      <c r="G258">
        <v>3906</v>
      </c>
    </row>
    <row r="259" spans="1:7" x14ac:dyDescent="0.3">
      <c r="A259">
        <v>85137</v>
      </c>
      <c r="B259" t="s">
        <v>462</v>
      </c>
      <c r="C259">
        <v>989</v>
      </c>
      <c r="D259" t="s">
        <v>1215</v>
      </c>
      <c r="E259" t="s">
        <v>461</v>
      </c>
      <c r="F259" t="s">
        <v>14</v>
      </c>
      <c r="G259">
        <v>4474</v>
      </c>
    </row>
    <row r="260" spans="1:7" x14ac:dyDescent="0.3">
      <c r="A260">
        <v>85139</v>
      </c>
      <c r="B260" t="s">
        <v>678</v>
      </c>
      <c r="C260">
        <v>989</v>
      </c>
      <c r="D260" t="s">
        <v>1269</v>
      </c>
      <c r="E260" t="s">
        <v>677</v>
      </c>
      <c r="F260" t="s">
        <v>14</v>
      </c>
      <c r="G260">
        <v>4280</v>
      </c>
    </row>
    <row r="261" spans="1:7" x14ac:dyDescent="0.3">
      <c r="A261">
        <v>85140</v>
      </c>
      <c r="B261" t="s">
        <v>1270</v>
      </c>
      <c r="C261">
        <v>989</v>
      </c>
      <c r="D261" t="s">
        <v>1271</v>
      </c>
      <c r="E261" t="s">
        <v>443</v>
      </c>
      <c r="F261" t="s">
        <v>14</v>
      </c>
      <c r="G261">
        <v>4963</v>
      </c>
    </row>
    <row r="262" spans="1:7" x14ac:dyDescent="0.3">
      <c r="A262">
        <v>85142</v>
      </c>
      <c r="B262" t="s">
        <v>1272</v>
      </c>
      <c r="C262">
        <v>989</v>
      </c>
      <c r="D262" t="s">
        <v>1273</v>
      </c>
      <c r="E262" t="s">
        <v>451</v>
      </c>
      <c r="F262" t="s">
        <v>14</v>
      </c>
      <c r="G262">
        <v>4468</v>
      </c>
    </row>
    <row r="263" spans="1:7" x14ac:dyDescent="0.3">
      <c r="A263">
        <v>85143</v>
      </c>
      <c r="B263" t="s">
        <v>459</v>
      </c>
      <c r="C263">
        <v>989</v>
      </c>
      <c r="D263" t="s">
        <v>1274</v>
      </c>
      <c r="E263" t="s">
        <v>458</v>
      </c>
      <c r="F263" t="s">
        <v>14</v>
      </c>
      <c r="G263">
        <v>4473</v>
      </c>
    </row>
    <row r="264" spans="1:7" x14ac:dyDescent="0.3">
      <c r="A264">
        <v>85144</v>
      </c>
      <c r="B264" t="s">
        <v>1275</v>
      </c>
      <c r="C264">
        <v>989</v>
      </c>
      <c r="D264" t="s">
        <v>1276</v>
      </c>
      <c r="E264" t="s">
        <v>116</v>
      </c>
      <c r="F264" t="s">
        <v>14</v>
      </c>
      <c r="G264">
        <v>4474</v>
      </c>
    </row>
    <row r="265" spans="1:7" x14ac:dyDescent="0.3">
      <c r="A265">
        <v>85147</v>
      </c>
      <c r="B265" t="s">
        <v>1277</v>
      </c>
      <c r="C265">
        <v>989</v>
      </c>
      <c r="D265" t="s">
        <v>1278</v>
      </c>
      <c r="E265" t="s">
        <v>324</v>
      </c>
      <c r="F265" t="s">
        <v>14</v>
      </c>
      <c r="G265">
        <v>4043</v>
      </c>
    </row>
    <row r="266" spans="1:7" x14ac:dyDescent="0.3">
      <c r="A266">
        <v>85148</v>
      </c>
      <c r="B266" t="s">
        <v>1279</v>
      </c>
      <c r="C266">
        <v>989</v>
      </c>
      <c r="D266" t="s">
        <v>1280</v>
      </c>
      <c r="E266" t="s">
        <v>1281</v>
      </c>
      <c r="F266" t="s">
        <v>14</v>
      </c>
      <c r="G266">
        <v>4779</v>
      </c>
    </row>
    <row r="267" spans="1:7" x14ac:dyDescent="0.3">
      <c r="A267">
        <v>85149</v>
      </c>
      <c r="B267" t="s">
        <v>471</v>
      </c>
      <c r="C267">
        <v>989</v>
      </c>
      <c r="D267" t="s">
        <v>1282</v>
      </c>
      <c r="E267" t="s">
        <v>470</v>
      </c>
      <c r="F267" t="s">
        <v>14</v>
      </c>
      <c r="G267">
        <v>4666</v>
      </c>
    </row>
    <row r="268" spans="1:7" x14ac:dyDescent="0.3">
      <c r="A268">
        <v>85151</v>
      </c>
      <c r="B268" t="s">
        <v>473</v>
      </c>
      <c r="C268">
        <v>989</v>
      </c>
      <c r="D268" t="s">
        <v>1283</v>
      </c>
      <c r="E268" t="s">
        <v>472</v>
      </c>
      <c r="F268" t="s">
        <v>14</v>
      </c>
      <c r="G268" t="s">
        <v>1284</v>
      </c>
    </row>
    <row r="269" spans="1:7" x14ac:dyDescent="0.3">
      <c r="A269">
        <v>85152</v>
      </c>
      <c r="B269" t="s">
        <v>1285</v>
      </c>
      <c r="C269">
        <v>989</v>
      </c>
      <c r="D269" t="s">
        <v>1286</v>
      </c>
      <c r="E269" t="s">
        <v>711</v>
      </c>
      <c r="F269" t="s">
        <v>14</v>
      </c>
      <c r="G269" t="s">
        <v>1287</v>
      </c>
    </row>
    <row r="270" spans="1:7" x14ac:dyDescent="0.3">
      <c r="A270">
        <v>85153</v>
      </c>
      <c r="B270" t="s">
        <v>475</v>
      </c>
      <c r="C270">
        <v>989</v>
      </c>
      <c r="D270" t="s">
        <v>1288</v>
      </c>
      <c r="E270" t="s">
        <v>474</v>
      </c>
      <c r="F270" t="s">
        <v>14</v>
      </c>
      <c r="G270" t="s">
        <v>1289</v>
      </c>
    </row>
    <row r="271" spans="1:7" x14ac:dyDescent="0.3">
      <c r="A271">
        <v>85154</v>
      </c>
      <c r="B271" t="s">
        <v>477</v>
      </c>
      <c r="C271">
        <v>989</v>
      </c>
      <c r="D271" t="s">
        <v>1290</v>
      </c>
      <c r="E271" t="s">
        <v>476</v>
      </c>
      <c r="F271" t="s">
        <v>14</v>
      </c>
      <c r="G271">
        <v>4966</v>
      </c>
    </row>
    <row r="272" spans="1:7" x14ac:dyDescent="0.3">
      <c r="A272">
        <v>85155</v>
      </c>
      <c r="B272" t="s">
        <v>479</v>
      </c>
      <c r="C272">
        <v>989</v>
      </c>
      <c r="D272" t="s">
        <v>1291</v>
      </c>
      <c r="E272" t="s">
        <v>478</v>
      </c>
      <c r="F272" t="s">
        <v>14</v>
      </c>
      <c r="G272">
        <v>4562</v>
      </c>
    </row>
    <row r="273" spans="1:7" x14ac:dyDescent="0.3">
      <c r="A273">
        <v>85156</v>
      </c>
      <c r="B273" t="s">
        <v>1292</v>
      </c>
      <c r="C273">
        <v>989</v>
      </c>
      <c r="D273" t="s">
        <v>1293</v>
      </c>
      <c r="E273" t="s">
        <v>493</v>
      </c>
      <c r="F273" t="s">
        <v>14</v>
      </c>
      <c r="G273">
        <v>4769</v>
      </c>
    </row>
    <row r="274" spans="1:7" x14ac:dyDescent="0.3">
      <c r="A274">
        <v>85160</v>
      </c>
      <c r="B274" t="s">
        <v>488</v>
      </c>
      <c r="C274">
        <v>989</v>
      </c>
      <c r="D274" t="s">
        <v>1294</v>
      </c>
      <c r="E274" t="s">
        <v>487</v>
      </c>
      <c r="F274" t="s">
        <v>14</v>
      </c>
      <c r="G274">
        <v>4274</v>
      </c>
    </row>
    <row r="275" spans="1:7" x14ac:dyDescent="0.3">
      <c r="A275">
        <v>85161</v>
      </c>
      <c r="B275" t="s">
        <v>1295</v>
      </c>
      <c r="C275">
        <v>989</v>
      </c>
      <c r="D275" t="s">
        <v>1296</v>
      </c>
      <c r="E275" t="s">
        <v>487</v>
      </c>
      <c r="F275" t="s">
        <v>14</v>
      </c>
      <c r="G275">
        <v>4274</v>
      </c>
    </row>
    <row r="276" spans="1:7" x14ac:dyDescent="0.3">
      <c r="A276">
        <v>85162</v>
      </c>
      <c r="B276" t="s">
        <v>1297</v>
      </c>
      <c r="C276">
        <v>989</v>
      </c>
      <c r="D276" t="s">
        <v>1298</v>
      </c>
      <c r="E276" t="s">
        <v>490</v>
      </c>
      <c r="F276" t="s">
        <v>14</v>
      </c>
      <c r="G276" t="s">
        <v>1299</v>
      </c>
    </row>
    <row r="277" spans="1:7" x14ac:dyDescent="0.3">
      <c r="A277">
        <v>85163</v>
      </c>
      <c r="B277" t="s">
        <v>1300</v>
      </c>
      <c r="C277">
        <v>989</v>
      </c>
      <c r="D277" t="s">
        <v>1301</v>
      </c>
      <c r="E277" t="s">
        <v>229</v>
      </c>
      <c r="F277" t="s">
        <v>14</v>
      </c>
      <c r="G277">
        <v>4032</v>
      </c>
    </row>
    <row r="278" spans="1:7" x14ac:dyDescent="0.3">
      <c r="A278">
        <v>85165</v>
      </c>
      <c r="B278" t="s">
        <v>1302</v>
      </c>
      <c r="C278">
        <v>989</v>
      </c>
      <c r="D278" t="s">
        <v>1303</v>
      </c>
      <c r="E278" t="s">
        <v>684</v>
      </c>
      <c r="F278" t="s">
        <v>14</v>
      </c>
      <c r="G278">
        <v>4574</v>
      </c>
    </row>
    <row r="279" spans="1:7" x14ac:dyDescent="0.3">
      <c r="A279">
        <v>85166</v>
      </c>
      <c r="B279" t="s">
        <v>497</v>
      </c>
      <c r="C279">
        <v>989</v>
      </c>
      <c r="D279" t="s">
        <v>1007</v>
      </c>
      <c r="E279" t="s">
        <v>493</v>
      </c>
      <c r="F279" t="s">
        <v>14</v>
      </c>
      <c r="G279">
        <v>4769</v>
      </c>
    </row>
    <row r="280" spans="1:7" x14ac:dyDescent="0.3">
      <c r="A280">
        <v>85167</v>
      </c>
      <c r="B280" t="s">
        <v>503</v>
      </c>
      <c r="C280">
        <v>989</v>
      </c>
      <c r="D280" t="s">
        <v>1304</v>
      </c>
      <c r="E280" t="s">
        <v>502</v>
      </c>
      <c r="F280" t="s">
        <v>14</v>
      </c>
      <c r="G280">
        <v>4668</v>
      </c>
    </row>
    <row r="281" spans="1:7" x14ac:dyDescent="0.3">
      <c r="A281">
        <v>85169</v>
      </c>
      <c r="B281" t="s">
        <v>1305</v>
      </c>
      <c r="C281">
        <v>989</v>
      </c>
      <c r="D281" t="s">
        <v>1306</v>
      </c>
      <c r="E281" t="s">
        <v>508</v>
      </c>
      <c r="F281" t="s">
        <v>14</v>
      </c>
      <c r="G281">
        <v>4970</v>
      </c>
    </row>
    <row r="282" spans="1:7" x14ac:dyDescent="0.3">
      <c r="A282">
        <v>85171</v>
      </c>
      <c r="B282" t="s">
        <v>1307</v>
      </c>
      <c r="C282">
        <v>989</v>
      </c>
      <c r="D282" t="s">
        <v>921</v>
      </c>
      <c r="E282" t="s">
        <v>511</v>
      </c>
      <c r="F282" t="s">
        <v>14</v>
      </c>
      <c r="G282">
        <v>4355</v>
      </c>
    </row>
    <row r="283" spans="1:7" x14ac:dyDescent="0.3">
      <c r="A283">
        <v>85173</v>
      </c>
      <c r="B283" t="s">
        <v>516</v>
      </c>
      <c r="C283">
        <v>989</v>
      </c>
      <c r="D283" t="s">
        <v>1308</v>
      </c>
      <c r="E283" t="s">
        <v>515</v>
      </c>
      <c r="F283" t="s">
        <v>14</v>
      </c>
      <c r="G283">
        <v>4357</v>
      </c>
    </row>
    <row r="284" spans="1:7" x14ac:dyDescent="0.3">
      <c r="A284">
        <v>85174</v>
      </c>
      <c r="B284" t="s">
        <v>1309</v>
      </c>
      <c r="C284">
        <v>989</v>
      </c>
      <c r="D284" t="s">
        <v>1310</v>
      </c>
      <c r="E284" t="s">
        <v>1311</v>
      </c>
      <c r="F284" t="s">
        <v>14</v>
      </c>
      <c r="G284">
        <v>4359</v>
      </c>
    </row>
    <row r="285" spans="1:7" x14ac:dyDescent="0.3">
      <c r="A285">
        <v>85176</v>
      </c>
      <c r="B285" t="s">
        <v>518</v>
      </c>
      <c r="C285">
        <v>989</v>
      </c>
      <c r="D285" t="s">
        <v>1312</v>
      </c>
      <c r="E285" t="s">
        <v>517</v>
      </c>
      <c r="F285" t="s">
        <v>14</v>
      </c>
      <c r="G285">
        <v>4671</v>
      </c>
    </row>
    <row r="286" spans="1:7" x14ac:dyDescent="0.3">
      <c r="A286">
        <v>85179</v>
      </c>
      <c r="B286" t="s">
        <v>1313</v>
      </c>
      <c r="C286">
        <v>989</v>
      </c>
      <c r="D286" t="s">
        <v>1314</v>
      </c>
      <c r="E286" t="s">
        <v>1315</v>
      </c>
      <c r="F286" t="s">
        <v>14</v>
      </c>
      <c r="G286">
        <v>4276</v>
      </c>
    </row>
    <row r="287" spans="1:7" x14ac:dyDescent="0.3">
      <c r="A287">
        <v>85180</v>
      </c>
      <c r="B287" t="s">
        <v>532</v>
      </c>
      <c r="C287">
        <v>989</v>
      </c>
      <c r="D287" t="s">
        <v>1316</v>
      </c>
      <c r="E287" t="s">
        <v>530</v>
      </c>
      <c r="F287" t="s">
        <v>14</v>
      </c>
      <c r="G287">
        <v>4280</v>
      </c>
    </row>
    <row r="288" spans="1:7" x14ac:dyDescent="0.3">
      <c r="A288">
        <v>85181</v>
      </c>
      <c r="B288" t="s">
        <v>1317</v>
      </c>
      <c r="C288">
        <v>989</v>
      </c>
      <c r="D288" t="s">
        <v>1318</v>
      </c>
      <c r="E288" t="s">
        <v>534</v>
      </c>
      <c r="F288" t="s">
        <v>14</v>
      </c>
      <c r="G288">
        <v>4072</v>
      </c>
    </row>
    <row r="289" spans="1:7" x14ac:dyDescent="0.3">
      <c r="A289">
        <v>85182</v>
      </c>
      <c r="B289" t="s">
        <v>1319</v>
      </c>
      <c r="C289">
        <v>989</v>
      </c>
      <c r="D289" t="s">
        <v>1320</v>
      </c>
      <c r="E289" t="s">
        <v>1321</v>
      </c>
      <c r="F289" t="s">
        <v>14</v>
      </c>
      <c r="G289">
        <v>4041</v>
      </c>
    </row>
    <row r="290" spans="1:7" x14ac:dyDescent="0.3">
      <c r="A290">
        <v>85183</v>
      </c>
      <c r="B290" t="s">
        <v>1322</v>
      </c>
      <c r="C290">
        <v>989</v>
      </c>
      <c r="D290" t="s">
        <v>1323</v>
      </c>
      <c r="E290" t="s">
        <v>163</v>
      </c>
      <c r="F290" t="s">
        <v>14</v>
      </c>
      <c r="G290">
        <v>4424</v>
      </c>
    </row>
    <row r="291" spans="1:7" x14ac:dyDescent="0.3">
      <c r="A291">
        <v>85184</v>
      </c>
      <c r="B291" t="s">
        <v>1324</v>
      </c>
      <c r="C291">
        <v>989</v>
      </c>
      <c r="D291" t="s">
        <v>1325</v>
      </c>
      <c r="E291" t="s">
        <v>422</v>
      </c>
      <c r="F291" t="s">
        <v>14</v>
      </c>
      <c r="G291">
        <v>4260</v>
      </c>
    </row>
    <row r="292" spans="1:7" x14ac:dyDescent="0.3">
      <c r="A292">
        <v>85185</v>
      </c>
      <c r="B292" t="s">
        <v>1326</v>
      </c>
      <c r="C292">
        <v>989</v>
      </c>
      <c r="D292" t="s">
        <v>1327</v>
      </c>
      <c r="E292" t="s">
        <v>1328</v>
      </c>
      <c r="F292" t="s">
        <v>14</v>
      </c>
      <c r="G292">
        <v>4281</v>
      </c>
    </row>
    <row r="293" spans="1:7" x14ac:dyDescent="0.3">
      <c r="A293">
        <v>85187</v>
      </c>
      <c r="B293" t="s">
        <v>1329</v>
      </c>
      <c r="C293">
        <v>989</v>
      </c>
      <c r="D293" t="s">
        <v>1330</v>
      </c>
      <c r="E293" t="s">
        <v>176</v>
      </c>
      <c r="F293" t="s">
        <v>14</v>
      </c>
      <c r="G293">
        <v>4224</v>
      </c>
    </row>
    <row r="294" spans="1:7" x14ac:dyDescent="0.3">
      <c r="A294">
        <v>85188</v>
      </c>
      <c r="B294" t="s">
        <v>1331</v>
      </c>
      <c r="C294">
        <v>989</v>
      </c>
      <c r="D294" t="s">
        <v>1332</v>
      </c>
      <c r="E294" t="s">
        <v>660</v>
      </c>
      <c r="F294" t="s">
        <v>14</v>
      </c>
      <c r="G294">
        <v>4785</v>
      </c>
    </row>
    <row r="295" spans="1:7" x14ac:dyDescent="0.3">
      <c r="A295">
        <v>85189</v>
      </c>
      <c r="B295" t="s">
        <v>1333</v>
      </c>
      <c r="C295">
        <v>989</v>
      </c>
      <c r="D295" t="s">
        <v>1334</v>
      </c>
      <c r="E295" t="s">
        <v>198</v>
      </c>
      <c r="F295" t="s">
        <v>14</v>
      </c>
      <c r="G295">
        <v>4634</v>
      </c>
    </row>
    <row r="296" spans="1:7" x14ac:dyDescent="0.3">
      <c r="A296">
        <v>85190</v>
      </c>
      <c r="B296" t="s">
        <v>1335</v>
      </c>
      <c r="C296">
        <v>989</v>
      </c>
      <c r="D296" t="s">
        <v>1336</v>
      </c>
      <c r="E296" t="s">
        <v>124</v>
      </c>
      <c r="F296" t="s">
        <v>14</v>
      </c>
      <c r="G296">
        <v>4843</v>
      </c>
    </row>
    <row r="297" spans="1:7" x14ac:dyDescent="0.3">
      <c r="A297">
        <v>85191</v>
      </c>
      <c r="B297" t="s">
        <v>1337</v>
      </c>
      <c r="C297">
        <v>989</v>
      </c>
      <c r="D297" t="s">
        <v>1338</v>
      </c>
      <c r="E297" t="s">
        <v>25</v>
      </c>
      <c r="F297" t="s">
        <v>14</v>
      </c>
      <c r="G297">
        <v>4732</v>
      </c>
    </row>
    <row r="298" spans="1:7" x14ac:dyDescent="0.3">
      <c r="A298">
        <v>85192</v>
      </c>
      <c r="B298" t="s">
        <v>1339</v>
      </c>
      <c r="C298">
        <v>989</v>
      </c>
      <c r="D298" t="s">
        <v>1340</v>
      </c>
      <c r="E298" t="s">
        <v>232</v>
      </c>
      <c r="F298" t="s">
        <v>14</v>
      </c>
      <c r="G298">
        <v>4745</v>
      </c>
    </row>
    <row r="299" spans="1:7" x14ac:dyDescent="0.3">
      <c r="A299">
        <v>85193</v>
      </c>
      <c r="B299" t="s">
        <v>1341</v>
      </c>
      <c r="C299">
        <v>989</v>
      </c>
      <c r="D299" t="s">
        <v>1342</v>
      </c>
      <c r="E299" t="s">
        <v>70</v>
      </c>
      <c r="F299" t="s">
        <v>14</v>
      </c>
      <c r="G299">
        <v>4915</v>
      </c>
    </row>
    <row r="300" spans="1:7" x14ac:dyDescent="0.3">
      <c r="A300">
        <v>85196</v>
      </c>
      <c r="B300" t="s">
        <v>1343</v>
      </c>
      <c r="C300">
        <v>989</v>
      </c>
      <c r="D300" t="s">
        <v>1344</v>
      </c>
      <c r="E300" t="s">
        <v>1345</v>
      </c>
      <c r="F300" t="s">
        <v>14</v>
      </c>
      <c r="G300">
        <v>4434</v>
      </c>
    </row>
    <row r="301" spans="1:7" x14ac:dyDescent="0.3">
      <c r="A301">
        <v>85197</v>
      </c>
      <c r="B301" t="s">
        <v>272</v>
      </c>
      <c r="C301">
        <v>989</v>
      </c>
      <c r="D301" t="s">
        <v>1346</v>
      </c>
      <c r="E301" t="s">
        <v>271</v>
      </c>
      <c r="F301" t="s">
        <v>14</v>
      </c>
      <c r="G301">
        <v>4443</v>
      </c>
    </row>
    <row r="302" spans="1:7" x14ac:dyDescent="0.3">
      <c r="A302">
        <v>85198</v>
      </c>
      <c r="B302" t="s">
        <v>1347</v>
      </c>
      <c r="C302">
        <v>989</v>
      </c>
      <c r="D302" t="s">
        <v>1348</v>
      </c>
      <c r="E302" t="s">
        <v>412</v>
      </c>
      <c r="F302" t="s">
        <v>14</v>
      </c>
      <c r="G302">
        <v>4463</v>
      </c>
    </row>
    <row r="303" spans="1:7" x14ac:dyDescent="0.3">
      <c r="A303">
        <v>85199</v>
      </c>
      <c r="B303" t="s">
        <v>1349</v>
      </c>
      <c r="C303">
        <v>989</v>
      </c>
      <c r="D303" t="s">
        <v>1350</v>
      </c>
      <c r="E303" t="s">
        <v>403</v>
      </c>
      <c r="F303" t="s">
        <v>14</v>
      </c>
      <c r="G303">
        <v>4257</v>
      </c>
    </row>
    <row r="304" spans="1:7" x14ac:dyDescent="0.3">
      <c r="A304">
        <v>85200</v>
      </c>
      <c r="B304" t="s">
        <v>1351</v>
      </c>
      <c r="C304">
        <v>989</v>
      </c>
      <c r="D304" t="s">
        <v>1352</v>
      </c>
      <c r="E304" t="s">
        <v>403</v>
      </c>
      <c r="F304" t="s">
        <v>14</v>
      </c>
      <c r="G304">
        <v>4257</v>
      </c>
    </row>
    <row r="305" spans="1:7" x14ac:dyDescent="0.3">
      <c r="A305">
        <v>85201</v>
      </c>
      <c r="B305" t="s">
        <v>1353</v>
      </c>
      <c r="C305">
        <v>989</v>
      </c>
      <c r="D305" t="s">
        <v>1354</v>
      </c>
      <c r="E305" t="s">
        <v>84</v>
      </c>
      <c r="F305" t="s">
        <v>14</v>
      </c>
      <c r="G305">
        <v>4217</v>
      </c>
    </row>
    <row r="306" spans="1:7" x14ac:dyDescent="0.3">
      <c r="A306">
        <v>85202</v>
      </c>
      <c r="B306" t="s">
        <v>1355</v>
      </c>
      <c r="C306">
        <v>989</v>
      </c>
      <c r="D306" t="s">
        <v>1356</v>
      </c>
      <c r="E306" t="s">
        <v>681</v>
      </c>
      <c r="F306" t="s">
        <v>14</v>
      </c>
      <c r="G306">
        <v>4786</v>
      </c>
    </row>
    <row r="307" spans="1:7" x14ac:dyDescent="0.3">
      <c r="A307">
        <v>85203</v>
      </c>
      <c r="B307" t="s">
        <v>1357</v>
      </c>
      <c r="C307">
        <v>989</v>
      </c>
      <c r="D307" t="s">
        <v>1358</v>
      </c>
      <c r="E307" t="s">
        <v>429</v>
      </c>
      <c r="F307" t="s">
        <v>14</v>
      </c>
      <c r="G307">
        <v>4953</v>
      </c>
    </row>
    <row r="308" spans="1:7" x14ac:dyDescent="0.3">
      <c r="A308">
        <v>85205</v>
      </c>
      <c r="B308" t="s">
        <v>1359</v>
      </c>
      <c r="C308">
        <v>989</v>
      </c>
      <c r="D308" t="s">
        <v>1360</v>
      </c>
      <c r="E308" t="s">
        <v>390</v>
      </c>
      <c r="F308" t="s">
        <v>14</v>
      </c>
      <c r="G308">
        <v>4950</v>
      </c>
    </row>
    <row r="309" spans="1:7" x14ac:dyDescent="0.3">
      <c r="A309">
        <v>85206</v>
      </c>
      <c r="B309" t="s">
        <v>1361</v>
      </c>
      <c r="C309">
        <v>989</v>
      </c>
      <c r="D309" t="s">
        <v>1362</v>
      </c>
      <c r="E309" t="s">
        <v>294</v>
      </c>
      <c r="F309" t="s">
        <v>14</v>
      </c>
      <c r="G309">
        <v>4730</v>
      </c>
    </row>
    <row r="310" spans="1:7" x14ac:dyDescent="0.3">
      <c r="A310">
        <v>85207</v>
      </c>
      <c r="B310" t="s">
        <v>1363</v>
      </c>
      <c r="C310">
        <v>989</v>
      </c>
      <c r="D310" t="s">
        <v>1364</v>
      </c>
      <c r="E310" t="s">
        <v>640</v>
      </c>
      <c r="F310" t="s">
        <v>14</v>
      </c>
      <c r="G310">
        <v>4086</v>
      </c>
    </row>
    <row r="311" spans="1:7" x14ac:dyDescent="0.3">
      <c r="A311">
        <v>85208</v>
      </c>
      <c r="B311" t="s">
        <v>1365</v>
      </c>
      <c r="C311">
        <v>989</v>
      </c>
      <c r="D311" t="s">
        <v>1251</v>
      </c>
      <c r="E311" t="s">
        <v>640</v>
      </c>
      <c r="F311" t="s">
        <v>14</v>
      </c>
      <c r="G311">
        <v>4086</v>
      </c>
    </row>
    <row r="312" spans="1:7" x14ac:dyDescent="0.3">
      <c r="A312">
        <v>85209</v>
      </c>
      <c r="B312" t="s">
        <v>1366</v>
      </c>
      <c r="C312">
        <v>989</v>
      </c>
      <c r="D312" t="s">
        <v>1367</v>
      </c>
      <c r="E312" t="s">
        <v>640</v>
      </c>
      <c r="F312" t="s">
        <v>14</v>
      </c>
      <c r="G312">
        <v>4086</v>
      </c>
    </row>
    <row r="313" spans="1:7" x14ac:dyDescent="0.3">
      <c r="A313">
        <v>85210</v>
      </c>
      <c r="B313" t="s">
        <v>1368</v>
      </c>
      <c r="C313">
        <v>989</v>
      </c>
      <c r="D313" t="s">
        <v>1369</v>
      </c>
      <c r="E313" t="s">
        <v>158</v>
      </c>
      <c r="F313" t="s">
        <v>14</v>
      </c>
      <c r="G313">
        <v>4626</v>
      </c>
    </row>
    <row r="314" spans="1:7" x14ac:dyDescent="0.3">
      <c r="A314">
        <v>85211</v>
      </c>
      <c r="B314" t="s">
        <v>1370</v>
      </c>
      <c r="C314">
        <v>989</v>
      </c>
      <c r="D314" t="s">
        <v>1371</v>
      </c>
      <c r="E314" t="s">
        <v>223</v>
      </c>
      <c r="F314" t="s">
        <v>14</v>
      </c>
      <c r="G314">
        <v>4938</v>
      </c>
    </row>
    <row r="315" spans="1:7" x14ac:dyDescent="0.3">
      <c r="A315">
        <v>85212</v>
      </c>
      <c r="B315" t="s">
        <v>605</v>
      </c>
      <c r="C315">
        <v>989</v>
      </c>
      <c r="D315" t="s">
        <v>1372</v>
      </c>
      <c r="E315" t="s">
        <v>604</v>
      </c>
      <c r="F315" t="s">
        <v>14</v>
      </c>
      <c r="G315">
        <v>4084</v>
      </c>
    </row>
    <row r="316" spans="1:7" x14ac:dyDescent="0.3">
      <c r="A316">
        <v>85213</v>
      </c>
      <c r="B316" t="s">
        <v>120</v>
      </c>
      <c r="C316">
        <v>989</v>
      </c>
      <c r="D316" t="s">
        <v>1373</v>
      </c>
      <c r="E316" t="s">
        <v>118</v>
      </c>
      <c r="F316" t="s">
        <v>14</v>
      </c>
      <c r="G316">
        <v>4093</v>
      </c>
    </row>
    <row r="317" spans="1:7" x14ac:dyDescent="0.3">
      <c r="A317">
        <v>85214</v>
      </c>
      <c r="B317" t="s">
        <v>554</v>
      </c>
      <c r="C317">
        <v>989</v>
      </c>
      <c r="D317" t="s">
        <v>1374</v>
      </c>
      <c r="E317" t="s">
        <v>553</v>
      </c>
      <c r="F317" t="s">
        <v>14</v>
      </c>
      <c r="G317">
        <v>4075</v>
      </c>
    </row>
    <row r="318" spans="1:7" x14ac:dyDescent="0.3">
      <c r="A318">
        <v>85215</v>
      </c>
      <c r="B318" t="s">
        <v>300</v>
      </c>
      <c r="C318">
        <v>989</v>
      </c>
      <c r="D318" t="s">
        <v>1375</v>
      </c>
      <c r="E318" t="s">
        <v>299</v>
      </c>
      <c r="F318" t="s">
        <v>14</v>
      </c>
      <c r="G318">
        <v>4042</v>
      </c>
    </row>
    <row r="319" spans="1:7" x14ac:dyDescent="0.3">
      <c r="A319">
        <v>85216</v>
      </c>
      <c r="B319" t="s">
        <v>1376</v>
      </c>
      <c r="C319">
        <v>989</v>
      </c>
      <c r="D319" t="s">
        <v>1377</v>
      </c>
      <c r="E319" t="s">
        <v>1378</v>
      </c>
      <c r="F319" t="s">
        <v>14</v>
      </c>
      <c r="G319">
        <v>4772</v>
      </c>
    </row>
    <row r="320" spans="1:7" x14ac:dyDescent="0.3">
      <c r="A320">
        <v>85217</v>
      </c>
      <c r="B320" t="s">
        <v>1379</v>
      </c>
      <c r="C320">
        <v>989</v>
      </c>
      <c r="D320" t="s">
        <v>1380</v>
      </c>
      <c r="E320" t="s">
        <v>156</v>
      </c>
      <c r="F320" t="s">
        <v>14</v>
      </c>
      <c r="G320">
        <v>4021</v>
      </c>
    </row>
    <row r="321" spans="1:7" x14ac:dyDescent="0.3">
      <c r="A321">
        <v>85219</v>
      </c>
      <c r="B321" t="s">
        <v>1381</v>
      </c>
      <c r="C321">
        <v>989</v>
      </c>
      <c r="D321" t="s">
        <v>1382</v>
      </c>
      <c r="E321" t="s">
        <v>547</v>
      </c>
      <c r="F321" t="s">
        <v>14</v>
      </c>
      <c r="G321">
        <v>4107</v>
      </c>
    </row>
    <row r="322" spans="1:7" x14ac:dyDescent="0.3">
      <c r="A322">
        <v>85220</v>
      </c>
      <c r="B322" t="s">
        <v>506</v>
      </c>
      <c r="C322">
        <v>989</v>
      </c>
      <c r="D322" t="s">
        <v>923</v>
      </c>
      <c r="E322" t="s">
        <v>504</v>
      </c>
      <c r="F322" t="s">
        <v>14</v>
      </c>
      <c r="G322">
        <v>4669</v>
      </c>
    </row>
    <row r="323" spans="1:7" x14ac:dyDescent="0.3">
      <c r="A323">
        <v>85221</v>
      </c>
      <c r="B323" t="s">
        <v>327</v>
      </c>
      <c r="C323">
        <v>989</v>
      </c>
      <c r="D323" t="s">
        <v>1383</v>
      </c>
      <c r="E323" t="s">
        <v>324</v>
      </c>
      <c r="F323" t="s">
        <v>14</v>
      </c>
      <c r="G323">
        <v>4043</v>
      </c>
    </row>
    <row r="324" spans="1:7" x14ac:dyDescent="0.3">
      <c r="A324">
        <v>85223</v>
      </c>
      <c r="B324" t="s">
        <v>1384</v>
      </c>
      <c r="C324">
        <v>989</v>
      </c>
      <c r="D324" t="s">
        <v>1385</v>
      </c>
      <c r="E324" t="s">
        <v>550</v>
      </c>
      <c r="F324" t="s">
        <v>14</v>
      </c>
      <c r="G324">
        <v>4974</v>
      </c>
    </row>
    <row r="325" spans="1:7" x14ac:dyDescent="0.3">
      <c r="A325">
        <v>85224</v>
      </c>
      <c r="B325" t="s">
        <v>556</v>
      </c>
      <c r="C325">
        <v>989</v>
      </c>
      <c r="D325" t="s">
        <v>1386</v>
      </c>
      <c r="E325" t="s">
        <v>555</v>
      </c>
      <c r="F325" t="s">
        <v>14</v>
      </c>
      <c r="G325" t="s">
        <v>1387</v>
      </c>
    </row>
    <row r="326" spans="1:7" x14ac:dyDescent="0.3">
      <c r="A326">
        <v>85226</v>
      </c>
      <c r="B326" t="s">
        <v>1388</v>
      </c>
      <c r="C326">
        <v>989</v>
      </c>
      <c r="D326" t="s">
        <v>1389</v>
      </c>
      <c r="E326" t="s">
        <v>557</v>
      </c>
      <c r="F326" t="s">
        <v>14</v>
      </c>
      <c r="G326">
        <v>4076</v>
      </c>
    </row>
    <row r="327" spans="1:7" x14ac:dyDescent="0.3">
      <c r="A327">
        <v>85227</v>
      </c>
      <c r="B327" t="s">
        <v>1390</v>
      </c>
      <c r="C327">
        <v>989</v>
      </c>
      <c r="D327" t="s">
        <v>1391</v>
      </c>
      <c r="E327" t="s">
        <v>562</v>
      </c>
      <c r="F327" t="s">
        <v>14</v>
      </c>
      <c r="G327">
        <v>4976</v>
      </c>
    </row>
    <row r="328" spans="1:7" x14ac:dyDescent="0.3">
      <c r="A328">
        <v>85228</v>
      </c>
      <c r="B328" t="s">
        <v>1392</v>
      </c>
      <c r="C328">
        <v>989</v>
      </c>
      <c r="D328" t="s">
        <v>1393</v>
      </c>
      <c r="E328" t="s">
        <v>493</v>
      </c>
      <c r="F328" t="s">
        <v>14</v>
      </c>
      <c r="G328">
        <v>4769</v>
      </c>
    </row>
    <row r="329" spans="1:7" x14ac:dyDescent="0.3">
      <c r="A329">
        <v>85229</v>
      </c>
      <c r="B329" t="s">
        <v>1394</v>
      </c>
      <c r="C329">
        <v>989</v>
      </c>
      <c r="D329" t="s">
        <v>1395</v>
      </c>
      <c r="E329" t="s">
        <v>1396</v>
      </c>
      <c r="F329" t="s">
        <v>14</v>
      </c>
      <c r="G329">
        <v>3908</v>
      </c>
    </row>
    <row r="330" spans="1:7" x14ac:dyDescent="0.3">
      <c r="A330">
        <v>85230</v>
      </c>
      <c r="B330" t="s">
        <v>1397</v>
      </c>
      <c r="C330">
        <v>989</v>
      </c>
      <c r="D330" t="s">
        <v>1398</v>
      </c>
      <c r="E330" t="s">
        <v>1399</v>
      </c>
      <c r="F330" t="s">
        <v>14</v>
      </c>
      <c r="G330">
        <v>4106</v>
      </c>
    </row>
    <row r="331" spans="1:7" x14ac:dyDescent="0.3">
      <c r="A331">
        <v>85232</v>
      </c>
      <c r="B331" t="s">
        <v>1400</v>
      </c>
      <c r="C331">
        <v>989</v>
      </c>
      <c r="D331" t="s">
        <v>1401</v>
      </c>
      <c r="E331" t="s">
        <v>186</v>
      </c>
      <c r="F331" t="s">
        <v>14</v>
      </c>
      <c r="G331">
        <v>4747</v>
      </c>
    </row>
    <row r="332" spans="1:7" x14ac:dyDescent="0.3">
      <c r="A332">
        <v>85233</v>
      </c>
      <c r="B332" t="s">
        <v>1402</v>
      </c>
      <c r="C332">
        <v>989</v>
      </c>
      <c r="D332" t="s">
        <v>1403</v>
      </c>
      <c r="E332" t="s">
        <v>588</v>
      </c>
      <c r="F332" t="s">
        <v>14</v>
      </c>
      <c r="G332">
        <v>4576</v>
      </c>
    </row>
    <row r="333" spans="1:7" x14ac:dyDescent="0.3">
      <c r="A333">
        <v>85235</v>
      </c>
      <c r="B333" t="s">
        <v>1404</v>
      </c>
      <c r="C333">
        <v>989</v>
      </c>
      <c r="D333" t="s">
        <v>1405</v>
      </c>
      <c r="E333" t="s">
        <v>352</v>
      </c>
      <c r="F333" t="s">
        <v>14</v>
      </c>
      <c r="G333">
        <v>4240</v>
      </c>
    </row>
    <row r="334" spans="1:7" x14ac:dyDescent="0.3">
      <c r="A334">
        <v>85236</v>
      </c>
      <c r="B334" t="s">
        <v>1406</v>
      </c>
      <c r="C334">
        <v>989</v>
      </c>
      <c r="D334" t="s">
        <v>1407</v>
      </c>
      <c r="E334" t="s">
        <v>87</v>
      </c>
      <c r="F334" t="s">
        <v>14</v>
      </c>
      <c r="G334">
        <v>4005</v>
      </c>
    </row>
    <row r="335" spans="1:7" x14ac:dyDescent="0.3">
      <c r="A335">
        <v>85237</v>
      </c>
      <c r="B335" t="s">
        <v>1408</v>
      </c>
      <c r="C335">
        <v>989</v>
      </c>
      <c r="D335" t="s">
        <v>1409</v>
      </c>
      <c r="E335" t="s">
        <v>87</v>
      </c>
      <c r="F335" t="s">
        <v>14</v>
      </c>
      <c r="G335">
        <v>4005</v>
      </c>
    </row>
    <row r="336" spans="1:7" x14ac:dyDescent="0.3">
      <c r="A336">
        <v>85238</v>
      </c>
      <c r="B336" t="s">
        <v>1408</v>
      </c>
      <c r="C336">
        <v>989</v>
      </c>
      <c r="D336" t="s">
        <v>1410</v>
      </c>
      <c r="E336" t="s">
        <v>44</v>
      </c>
      <c r="F336" t="s">
        <v>14</v>
      </c>
      <c r="G336">
        <v>44028038</v>
      </c>
    </row>
    <row r="337" spans="1:7" x14ac:dyDescent="0.3">
      <c r="A337">
        <v>85239</v>
      </c>
      <c r="B337" t="s">
        <v>1411</v>
      </c>
      <c r="C337">
        <v>989</v>
      </c>
      <c r="D337" t="s">
        <v>1412</v>
      </c>
      <c r="E337" t="s">
        <v>352</v>
      </c>
      <c r="F337" t="s">
        <v>14</v>
      </c>
      <c r="G337">
        <v>4240</v>
      </c>
    </row>
    <row r="338" spans="1:7" x14ac:dyDescent="0.3">
      <c r="A338">
        <v>85241</v>
      </c>
      <c r="B338" t="s">
        <v>1413</v>
      </c>
      <c r="C338">
        <v>989</v>
      </c>
      <c r="D338" t="s">
        <v>1414</v>
      </c>
      <c r="E338" t="s">
        <v>33</v>
      </c>
      <c r="F338" t="s">
        <v>14</v>
      </c>
      <c r="G338">
        <v>4330</v>
      </c>
    </row>
    <row r="339" spans="1:7" x14ac:dyDescent="0.3">
      <c r="A339">
        <v>85242</v>
      </c>
      <c r="B339" t="s">
        <v>1415</v>
      </c>
      <c r="C339">
        <v>989</v>
      </c>
      <c r="D339" t="s">
        <v>1416</v>
      </c>
      <c r="E339" t="s">
        <v>1417</v>
      </c>
      <c r="F339" t="s">
        <v>14</v>
      </c>
      <c r="G339">
        <v>4774</v>
      </c>
    </row>
    <row r="340" spans="1:7" x14ac:dyDescent="0.3">
      <c r="A340">
        <v>85243</v>
      </c>
      <c r="B340" t="s">
        <v>1418</v>
      </c>
      <c r="C340">
        <v>989</v>
      </c>
      <c r="D340" t="s">
        <v>1419</v>
      </c>
      <c r="E340" t="s">
        <v>626</v>
      </c>
      <c r="F340" t="s">
        <v>14</v>
      </c>
      <c r="G340">
        <v>4860</v>
      </c>
    </row>
    <row r="341" spans="1:7" x14ac:dyDescent="0.3">
      <c r="A341">
        <v>85244</v>
      </c>
      <c r="B341" t="s">
        <v>89</v>
      </c>
      <c r="C341">
        <v>989</v>
      </c>
      <c r="D341" t="s">
        <v>1420</v>
      </c>
      <c r="E341" t="s">
        <v>87</v>
      </c>
      <c r="F341" t="s">
        <v>14</v>
      </c>
      <c r="G341">
        <v>4005</v>
      </c>
    </row>
    <row r="342" spans="1:7" x14ac:dyDescent="0.3">
      <c r="A342">
        <v>85245</v>
      </c>
      <c r="B342" t="s">
        <v>1145</v>
      </c>
      <c r="C342">
        <v>989</v>
      </c>
      <c r="D342" t="s">
        <v>1421</v>
      </c>
      <c r="E342" t="s">
        <v>352</v>
      </c>
      <c r="F342" t="s">
        <v>14</v>
      </c>
      <c r="G342">
        <v>4240</v>
      </c>
    </row>
    <row r="343" spans="1:7" x14ac:dyDescent="0.3">
      <c r="A343">
        <v>85246</v>
      </c>
      <c r="B343" t="s">
        <v>1422</v>
      </c>
      <c r="C343">
        <v>989</v>
      </c>
      <c r="D343" t="s">
        <v>944</v>
      </c>
      <c r="E343" t="s">
        <v>30</v>
      </c>
      <c r="F343" t="s">
        <v>14</v>
      </c>
      <c r="G343">
        <v>4210</v>
      </c>
    </row>
    <row r="344" spans="1:7" x14ac:dyDescent="0.3">
      <c r="A344">
        <v>85247</v>
      </c>
      <c r="B344" t="s">
        <v>544</v>
      </c>
      <c r="C344">
        <v>989</v>
      </c>
      <c r="D344" t="s">
        <v>1423</v>
      </c>
      <c r="E344" t="s">
        <v>543</v>
      </c>
      <c r="F344" t="s">
        <v>14</v>
      </c>
      <c r="G344">
        <v>4073</v>
      </c>
    </row>
    <row r="345" spans="1:7" x14ac:dyDescent="0.3">
      <c r="A345">
        <v>85248</v>
      </c>
      <c r="B345" t="s">
        <v>1424</v>
      </c>
      <c r="C345">
        <v>989</v>
      </c>
      <c r="D345" t="s">
        <v>1425</v>
      </c>
      <c r="E345" t="s">
        <v>611</v>
      </c>
      <c r="F345" t="s">
        <v>14</v>
      </c>
      <c r="G345">
        <v>4680</v>
      </c>
    </row>
    <row r="346" spans="1:7" x14ac:dyDescent="0.3">
      <c r="A346">
        <v>85252</v>
      </c>
      <c r="B346" t="s">
        <v>1426</v>
      </c>
      <c r="C346">
        <v>989</v>
      </c>
      <c r="D346" t="s">
        <v>1427</v>
      </c>
      <c r="E346" t="s">
        <v>613</v>
      </c>
      <c r="F346" t="s">
        <v>14</v>
      </c>
      <c r="G346">
        <v>4982</v>
      </c>
    </row>
    <row r="347" spans="1:7" x14ac:dyDescent="0.3">
      <c r="A347">
        <v>85253</v>
      </c>
      <c r="B347" t="s">
        <v>617</v>
      </c>
      <c r="C347">
        <v>989</v>
      </c>
      <c r="D347" t="s">
        <v>1428</v>
      </c>
      <c r="E347" t="s">
        <v>616</v>
      </c>
      <c r="F347" t="s">
        <v>14</v>
      </c>
      <c r="G347" t="s">
        <v>1429</v>
      </c>
    </row>
    <row r="348" spans="1:7" x14ac:dyDescent="0.3">
      <c r="A348">
        <v>85254</v>
      </c>
      <c r="B348" t="s">
        <v>1430</v>
      </c>
      <c r="C348">
        <v>989</v>
      </c>
      <c r="D348" t="s">
        <v>1431</v>
      </c>
      <c r="E348" t="s">
        <v>369</v>
      </c>
      <c r="F348" t="s">
        <v>14</v>
      </c>
      <c r="G348">
        <v>4252</v>
      </c>
    </row>
    <row r="349" spans="1:7" x14ac:dyDescent="0.3">
      <c r="A349">
        <v>85256</v>
      </c>
      <c r="B349" t="s">
        <v>623</v>
      </c>
      <c r="C349">
        <v>989</v>
      </c>
      <c r="D349" t="s">
        <v>1432</v>
      </c>
      <c r="E349" t="s">
        <v>622</v>
      </c>
      <c r="F349" t="s">
        <v>14</v>
      </c>
      <c r="G349">
        <v>4684</v>
      </c>
    </row>
    <row r="350" spans="1:7" x14ac:dyDescent="0.3">
      <c r="A350">
        <v>85257</v>
      </c>
      <c r="B350" t="s">
        <v>1433</v>
      </c>
      <c r="C350">
        <v>989</v>
      </c>
      <c r="D350" t="s">
        <v>1434</v>
      </c>
      <c r="E350" t="s">
        <v>91</v>
      </c>
      <c r="F350" t="s">
        <v>14</v>
      </c>
      <c r="G350">
        <v>4920</v>
      </c>
    </row>
    <row r="351" spans="1:7" x14ac:dyDescent="0.3">
      <c r="A351">
        <v>85259</v>
      </c>
      <c r="B351" t="s">
        <v>1435</v>
      </c>
      <c r="C351">
        <v>989</v>
      </c>
      <c r="D351" t="s">
        <v>820</v>
      </c>
      <c r="E351" t="s">
        <v>128</v>
      </c>
      <c r="F351" t="s">
        <v>14</v>
      </c>
      <c r="G351">
        <v>4736</v>
      </c>
    </row>
    <row r="352" spans="1:7" x14ac:dyDescent="0.3">
      <c r="A352">
        <v>85260</v>
      </c>
      <c r="B352" t="s">
        <v>1436</v>
      </c>
      <c r="C352">
        <v>989</v>
      </c>
      <c r="D352" t="s">
        <v>1437</v>
      </c>
      <c r="E352" t="s">
        <v>138</v>
      </c>
      <c r="F352" t="s">
        <v>14</v>
      </c>
      <c r="G352">
        <v>4750</v>
      </c>
    </row>
    <row r="353" spans="1:7" x14ac:dyDescent="0.3">
      <c r="A353">
        <v>85261</v>
      </c>
      <c r="B353" t="s">
        <v>62</v>
      </c>
      <c r="C353">
        <v>989</v>
      </c>
      <c r="D353" t="s">
        <v>1438</v>
      </c>
      <c r="E353" t="s">
        <v>61</v>
      </c>
      <c r="F353" t="s">
        <v>14</v>
      </c>
      <c r="G353">
        <v>4653</v>
      </c>
    </row>
    <row r="354" spans="1:7" x14ac:dyDescent="0.3">
      <c r="A354">
        <v>85262</v>
      </c>
      <c r="B354" t="s">
        <v>647</v>
      </c>
      <c r="C354">
        <v>989</v>
      </c>
      <c r="D354" t="s">
        <v>1439</v>
      </c>
      <c r="E354" t="s">
        <v>646</v>
      </c>
      <c r="F354" t="s">
        <v>14</v>
      </c>
      <c r="G354">
        <v>4605</v>
      </c>
    </row>
    <row r="355" spans="1:7" x14ac:dyDescent="0.3">
      <c r="A355">
        <v>85263</v>
      </c>
      <c r="B355" t="s">
        <v>1440</v>
      </c>
      <c r="C355">
        <v>989</v>
      </c>
      <c r="D355" t="s">
        <v>1244</v>
      </c>
      <c r="E355" t="s">
        <v>630</v>
      </c>
      <c r="F355" t="s">
        <v>14</v>
      </c>
      <c r="G355">
        <v>4986</v>
      </c>
    </row>
    <row r="356" spans="1:7" x14ac:dyDescent="0.3">
      <c r="A356">
        <v>85264</v>
      </c>
      <c r="B356" t="s">
        <v>1441</v>
      </c>
      <c r="C356">
        <v>989</v>
      </c>
      <c r="D356" t="s">
        <v>1442</v>
      </c>
      <c r="E356" t="s">
        <v>652</v>
      </c>
      <c r="F356" t="s">
        <v>14</v>
      </c>
      <c r="G356">
        <v>4282</v>
      </c>
    </row>
    <row r="357" spans="1:7" x14ac:dyDescent="0.3">
      <c r="A357">
        <v>85265</v>
      </c>
      <c r="B357" t="s">
        <v>1443</v>
      </c>
      <c r="C357">
        <v>989</v>
      </c>
      <c r="D357" t="s">
        <v>1444</v>
      </c>
      <c r="E357" t="s">
        <v>652</v>
      </c>
      <c r="F357" t="s">
        <v>14</v>
      </c>
      <c r="G357">
        <v>4282</v>
      </c>
    </row>
    <row r="358" spans="1:7" x14ac:dyDescent="0.3">
      <c r="A358">
        <v>85266</v>
      </c>
      <c r="B358" t="s">
        <v>1445</v>
      </c>
      <c r="C358">
        <v>989</v>
      </c>
      <c r="D358" t="s">
        <v>1446</v>
      </c>
      <c r="E358" t="s">
        <v>657</v>
      </c>
      <c r="F358" t="s">
        <v>14</v>
      </c>
      <c r="G358">
        <v>4862</v>
      </c>
    </row>
    <row r="359" spans="1:7" x14ac:dyDescent="0.3">
      <c r="A359">
        <v>85268</v>
      </c>
      <c r="B359" t="s">
        <v>1447</v>
      </c>
      <c r="C359">
        <v>989</v>
      </c>
      <c r="D359" t="s">
        <v>1448</v>
      </c>
      <c r="E359" t="s">
        <v>663</v>
      </c>
      <c r="F359" t="s">
        <v>14</v>
      </c>
      <c r="G359">
        <v>4491</v>
      </c>
    </row>
    <row r="360" spans="1:7" x14ac:dyDescent="0.3">
      <c r="A360">
        <v>85269</v>
      </c>
      <c r="B360" t="s">
        <v>1449</v>
      </c>
      <c r="C360">
        <v>989</v>
      </c>
      <c r="D360" t="s">
        <v>1450</v>
      </c>
      <c r="E360" t="s">
        <v>665</v>
      </c>
      <c r="F360" t="s">
        <v>14</v>
      </c>
      <c r="G360">
        <v>4989</v>
      </c>
    </row>
    <row r="361" spans="1:7" x14ac:dyDescent="0.3">
      <c r="A361">
        <v>85270</v>
      </c>
      <c r="B361" t="s">
        <v>1451</v>
      </c>
      <c r="C361">
        <v>989</v>
      </c>
      <c r="D361" t="s">
        <v>1452</v>
      </c>
      <c r="E361" t="s">
        <v>668</v>
      </c>
      <c r="F361" t="s">
        <v>14</v>
      </c>
      <c r="G361">
        <v>4401</v>
      </c>
    </row>
    <row r="362" spans="1:7" x14ac:dyDescent="0.3">
      <c r="A362">
        <v>85271</v>
      </c>
      <c r="B362" t="s">
        <v>50</v>
      </c>
      <c r="C362">
        <v>989</v>
      </c>
      <c r="D362" t="s">
        <v>1453</v>
      </c>
      <c r="E362" t="s">
        <v>44</v>
      </c>
      <c r="F362" t="s">
        <v>14</v>
      </c>
      <c r="G362">
        <v>4401</v>
      </c>
    </row>
    <row r="363" spans="1:7" x14ac:dyDescent="0.3">
      <c r="A363">
        <v>85272</v>
      </c>
      <c r="B363" t="s">
        <v>1454</v>
      </c>
      <c r="C363">
        <v>989</v>
      </c>
      <c r="D363" t="s">
        <v>1455</v>
      </c>
      <c r="E363" t="s">
        <v>677</v>
      </c>
      <c r="F363" t="s">
        <v>14</v>
      </c>
      <c r="G363">
        <v>4280</v>
      </c>
    </row>
    <row r="364" spans="1:7" x14ac:dyDescent="0.3">
      <c r="A364">
        <v>85273</v>
      </c>
      <c r="B364" t="s">
        <v>1456</v>
      </c>
      <c r="C364">
        <v>989</v>
      </c>
      <c r="D364" t="s">
        <v>1457</v>
      </c>
      <c r="E364" t="s">
        <v>630</v>
      </c>
      <c r="F364" t="s">
        <v>14</v>
      </c>
      <c r="G364">
        <v>4986</v>
      </c>
    </row>
    <row r="365" spans="1:7" x14ac:dyDescent="0.3">
      <c r="A365">
        <v>85275</v>
      </c>
      <c r="B365" t="s">
        <v>689</v>
      </c>
      <c r="C365">
        <v>989</v>
      </c>
      <c r="D365" t="s">
        <v>1458</v>
      </c>
      <c r="E365" t="s">
        <v>687</v>
      </c>
      <c r="F365" t="s">
        <v>14</v>
      </c>
      <c r="G365">
        <v>4087</v>
      </c>
    </row>
    <row r="366" spans="1:7" x14ac:dyDescent="0.3">
      <c r="A366">
        <v>85277</v>
      </c>
      <c r="B366" t="s">
        <v>1459</v>
      </c>
      <c r="C366">
        <v>989</v>
      </c>
      <c r="D366" t="s">
        <v>1460</v>
      </c>
      <c r="E366" t="s">
        <v>692</v>
      </c>
      <c r="F366" t="s">
        <v>14</v>
      </c>
      <c r="G366">
        <v>4901</v>
      </c>
    </row>
    <row r="367" spans="1:7" x14ac:dyDescent="0.3">
      <c r="A367">
        <v>85279</v>
      </c>
      <c r="B367" t="s">
        <v>1461</v>
      </c>
      <c r="C367">
        <v>989</v>
      </c>
      <c r="D367" t="s">
        <v>1462</v>
      </c>
      <c r="E367" t="s">
        <v>700</v>
      </c>
      <c r="F367" t="s">
        <v>14</v>
      </c>
      <c r="G367">
        <v>4090</v>
      </c>
    </row>
    <row r="368" spans="1:7" x14ac:dyDescent="0.3">
      <c r="A368">
        <v>85280</v>
      </c>
      <c r="B368" t="s">
        <v>1463</v>
      </c>
      <c r="C368">
        <v>989</v>
      </c>
      <c r="D368" t="s">
        <v>1464</v>
      </c>
      <c r="E368" t="s">
        <v>707</v>
      </c>
      <c r="F368" t="s">
        <v>14</v>
      </c>
      <c r="G368">
        <v>4686</v>
      </c>
    </row>
    <row r="369" spans="1:7" x14ac:dyDescent="0.3">
      <c r="A369">
        <v>85281</v>
      </c>
      <c r="B369" t="s">
        <v>1465</v>
      </c>
      <c r="C369">
        <v>989</v>
      </c>
      <c r="D369" t="s">
        <v>1466</v>
      </c>
      <c r="E369" t="s">
        <v>709</v>
      </c>
      <c r="F369" t="s">
        <v>14</v>
      </c>
      <c r="G369">
        <v>4530</v>
      </c>
    </row>
    <row r="370" spans="1:7" x14ac:dyDescent="0.3">
      <c r="A370">
        <v>85284</v>
      </c>
      <c r="B370" t="s">
        <v>1467</v>
      </c>
      <c r="C370">
        <v>989</v>
      </c>
      <c r="D370" t="s">
        <v>1468</v>
      </c>
      <c r="E370" t="s">
        <v>1469</v>
      </c>
      <c r="F370" t="s">
        <v>14</v>
      </c>
      <c r="G370">
        <v>45390160</v>
      </c>
    </row>
    <row r="371" spans="1:7" x14ac:dyDescent="0.3">
      <c r="A371">
        <v>85285</v>
      </c>
      <c r="B371" t="s">
        <v>1470</v>
      </c>
      <c r="C371">
        <v>989</v>
      </c>
      <c r="D371" t="s">
        <v>1471</v>
      </c>
      <c r="E371" t="s">
        <v>724</v>
      </c>
      <c r="F371" t="s">
        <v>14</v>
      </c>
      <c r="G371">
        <v>4353</v>
      </c>
    </row>
    <row r="372" spans="1:7" x14ac:dyDescent="0.3">
      <c r="A372">
        <v>85286</v>
      </c>
      <c r="B372" t="s">
        <v>1472</v>
      </c>
      <c r="C372">
        <v>989</v>
      </c>
      <c r="D372" t="s">
        <v>1473</v>
      </c>
      <c r="E372" t="s">
        <v>44</v>
      </c>
      <c r="F372" t="s">
        <v>14</v>
      </c>
      <c r="G372">
        <v>4401</v>
      </c>
    </row>
    <row r="373" spans="1:7" x14ac:dyDescent="0.3">
      <c r="A373">
        <v>85287</v>
      </c>
      <c r="B373" t="s">
        <v>1474</v>
      </c>
      <c r="C373">
        <v>989</v>
      </c>
      <c r="D373" t="s">
        <v>1475</v>
      </c>
      <c r="E373" t="s">
        <v>728</v>
      </c>
      <c r="F373" t="s">
        <v>14</v>
      </c>
      <c r="G373">
        <v>4062</v>
      </c>
    </row>
    <row r="374" spans="1:7" x14ac:dyDescent="0.3">
      <c r="A374">
        <v>85289</v>
      </c>
      <c r="B374" t="s">
        <v>1476</v>
      </c>
      <c r="C374">
        <v>989</v>
      </c>
      <c r="D374" t="s">
        <v>1477</v>
      </c>
      <c r="E374" t="s">
        <v>738</v>
      </c>
      <c r="F374" t="s">
        <v>14</v>
      </c>
      <c r="G374">
        <v>4901</v>
      </c>
    </row>
    <row r="375" spans="1:7" x14ac:dyDescent="0.3">
      <c r="A375">
        <v>85291</v>
      </c>
      <c r="B375" t="s">
        <v>1478</v>
      </c>
      <c r="C375">
        <v>989</v>
      </c>
      <c r="D375" t="s">
        <v>1479</v>
      </c>
      <c r="E375" t="s">
        <v>738</v>
      </c>
      <c r="F375" t="s">
        <v>14</v>
      </c>
      <c r="G375">
        <v>4901</v>
      </c>
    </row>
    <row r="376" spans="1:7" x14ac:dyDescent="0.3">
      <c r="A376">
        <v>85293</v>
      </c>
      <c r="B376" t="s">
        <v>1480</v>
      </c>
      <c r="C376">
        <v>989</v>
      </c>
      <c r="D376" t="s">
        <v>1481</v>
      </c>
      <c r="E376" t="s">
        <v>743</v>
      </c>
      <c r="F376" t="s">
        <v>14</v>
      </c>
      <c r="G376">
        <v>4444</v>
      </c>
    </row>
    <row r="377" spans="1:7" x14ac:dyDescent="0.3">
      <c r="A377">
        <v>85295</v>
      </c>
      <c r="B377" t="s">
        <v>1482</v>
      </c>
      <c r="C377">
        <v>989</v>
      </c>
      <c r="D377" t="s">
        <v>1483</v>
      </c>
      <c r="E377" t="s">
        <v>749</v>
      </c>
      <c r="F377" t="s">
        <v>14</v>
      </c>
      <c r="G377">
        <v>4578</v>
      </c>
    </row>
    <row r="378" spans="1:7" x14ac:dyDescent="0.3">
      <c r="A378">
        <v>85296</v>
      </c>
      <c r="B378" t="s">
        <v>1484</v>
      </c>
      <c r="C378">
        <v>989</v>
      </c>
      <c r="D378" t="s">
        <v>1485</v>
      </c>
      <c r="E378" t="s">
        <v>749</v>
      </c>
      <c r="F378" t="s">
        <v>14</v>
      </c>
      <c r="G378" t="s">
        <v>1486</v>
      </c>
    </row>
    <row r="379" spans="1:7" x14ac:dyDescent="0.3">
      <c r="A379">
        <v>85297</v>
      </c>
      <c r="B379" t="s">
        <v>1487</v>
      </c>
      <c r="C379">
        <v>989</v>
      </c>
      <c r="D379" t="s">
        <v>1488</v>
      </c>
      <c r="E379" t="s">
        <v>750</v>
      </c>
      <c r="F379" t="s">
        <v>14</v>
      </c>
      <c r="G379">
        <v>4736</v>
      </c>
    </row>
    <row r="380" spans="1:7" x14ac:dyDescent="0.3">
      <c r="A380">
        <v>85298</v>
      </c>
      <c r="B380" t="s">
        <v>43</v>
      </c>
      <c r="C380">
        <v>989</v>
      </c>
      <c r="D380" t="s">
        <v>1489</v>
      </c>
      <c r="E380" t="s">
        <v>42</v>
      </c>
      <c r="F380" t="s">
        <v>14</v>
      </c>
      <c r="G380" t="s">
        <v>1490</v>
      </c>
    </row>
    <row r="381" spans="1:7" x14ac:dyDescent="0.3">
      <c r="A381">
        <v>85299</v>
      </c>
      <c r="B381" t="s">
        <v>1491</v>
      </c>
      <c r="C381">
        <v>989</v>
      </c>
      <c r="D381" t="s">
        <v>1492</v>
      </c>
      <c r="E381" t="s">
        <v>752</v>
      </c>
      <c r="F381" t="s">
        <v>14</v>
      </c>
      <c r="G381">
        <v>4579</v>
      </c>
    </row>
    <row r="382" spans="1:7" x14ac:dyDescent="0.3">
      <c r="A382">
        <v>85300</v>
      </c>
      <c r="B382" t="s">
        <v>1493</v>
      </c>
      <c r="C382">
        <v>989</v>
      </c>
      <c r="D382" t="s">
        <v>1494</v>
      </c>
      <c r="E382" t="s">
        <v>1495</v>
      </c>
      <c r="F382" t="s">
        <v>14</v>
      </c>
      <c r="G382">
        <v>4497</v>
      </c>
    </row>
    <row r="383" spans="1:7" x14ac:dyDescent="0.3">
      <c r="A383">
        <v>85301</v>
      </c>
      <c r="B383" t="s">
        <v>1496</v>
      </c>
      <c r="C383">
        <v>989</v>
      </c>
      <c r="D383" t="s">
        <v>1497</v>
      </c>
      <c r="E383" t="s">
        <v>754</v>
      </c>
      <c r="F383" t="s">
        <v>14</v>
      </c>
      <c r="G383">
        <v>4096</v>
      </c>
    </row>
    <row r="384" spans="1:7" x14ac:dyDescent="0.3">
      <c r="A384">
        <v>85302</v>
      </c>
      <c r="B384" t="s">
        <v>763</v>
      </c>
      <c r="C384">
        <v>989</v>
      </c>
      <c r="D384" t="s">
        <v>1498</v>
      </c>
      <c r="E384" t="s">
        <v>761</v>
      </c>
      <c r="F384" t="s">
        <v>14</v>
      </c>
      <c r="G384">
        <v>3909</v>
      </c>
    </row>
    <row r="385" spans="1:7" x14ac:dyDescent="0.3">
      <c r="A385">
        <v>85305</v>
      </c>
      <c r="B385" t="s">
        <v>1499</v>
      </c>
      <c r="C385">
        <v>989</v>
      </c>
      <c r="D385" t="s">
        <v>1500</v>
      </c>
      <c r="E385" t="s">
        <v>493</v>
      </c>
      <c r="F385" t="s">
        <v>14</v>
      </c>
      <c r="G385">
        <v>4769</v>
      </c>
    </row>
    <row r="386" spans="1:7" x14ac:dyDescent="0.3">
      <c r="A386">
        <v>85307</v>
      </c>
      <c r="B386" t="s">
        <v>1501</v>
      </c>
      <c r="C386">
        <v>989</v>
      </c>
      <c r="D386" t="s">
        <v>1502</v>
      </c>
      <c r="E386" t="s">
        <v>377</v>
      </c>
      <c r="F386" t="s">
        <v>14</v>
      </c>
      <c r="G386">
        <v>4652</v>
      </c>
    </row>
    <row r="387" spans="1:7" x14ac:dyDescent="0.3">
      <c r="A387">
        <v>85308</v>
      </c>
      <c r="B387" t="s">
        <v>1503</v>
      </c>
      <c r="C387">
        <v>989</v>
      </c>
      <c r="D387" t="s">
        <v>1504</v>
      </c>
      <c r="E387" t="s">
        <v>70</v>
      </c>
      <c r="F387" t="s">
        <v>14</v>
      </c>
      <c r="G387">
        <v>4941</v>
      </c>
    </row>
    <row r="388" spans="1:7" x14ac:dyDescent="0.3">
      <c r="A388">
        <v>85310</v>
      </c>
      <c r="B388" t="s">
        <v>197</v>
      </c>
      <c r="C388">
        <v>989</v>
      </c>
      <c r="D388" t="s">
        <v>1505</v>
      </c>
      <c r="E388" t="s">
        <v>1506</v>
      </c>
      <c r="F388" t="s">
        <v>14</v>
      </c>
      <c r="G388">
        <v>4430</v>
      </c>
    </row>
    <row r="389" spans="1:7" x14ac:dyDescent="0.3">
      <c r="A389">
        <v>85313</v>
      </c>
      <c r="B389" t="s">
        <v>1507</v>
      </c>
      <c r="C389">
        <v>989</v>
      </c>
      <c r="D389" t="s">
        <v>1508</v>
      </c>
      <c r="E389" t="s">
        <v>1509</v>
      </c>
      <c r="F389" t="s">
        <v>14</v>
      </c>
      <c r="G389">
        <v>4046</v>
      </c>
    </row>
    <row r="390" spans="1:7" x14ac:dyDescent="0.3">
      <c r="A390">
        <v>85314</v>
      </c>
      <c r="B390" t="s">
        <v>1510</v>
      </c>
      <c r="C390">
        <v>989</v>
      </c>
      <c r="D390" t="s">
        <v>1511</v>
      </c>
      <c r="E390" t="s">
        <v>618</v>
      </c>
      <c r="F390" t="s">
        <v>14</v>
      </c>
      <c r="G390" t="s">
        <v>1512</v>
      </c>
    </row>
    <row r="391" spans="1:7" x14ac:dyDescent="0.3">
      <c r="A391">
        <v>85315</v>
      </c>
      <c r="B391" t="s">
        <v>1513</v>
      </c>
      <c r="C391">
        <v>989</v>
      </c>
      <c r="D391" t="s">
        <v>1514</v>
      </c>
      <c r="E391" t="s">
        <v>252</v>
      </c>
      <c r="F391" t="s">
        <v>14</v>
      </c>
      <c r="G391">
        <v>4038</v>
      </c>
    </row>
    <row r="392" spans="1:7" x14ac:dyDescent="0.3">
      <c r="A392">
        <v>85316</v>
      </c>
      <c r="B392" t="s">
        <v>1515</v>
      </c>
      <c r="C392">
        <v>989</v>
      </c>
      <c r="D392" t="s">
        <v>1516</v>
      </c>
      <c r="E392" t="s">
        <v>252</v>
      </c>
      <c r="F392" t="s">
        <v>14</v>
      </c>
      <c r="G392">
        <v>4038</v>
      </c>
    </row>
    <row r="393" spans="1:7" x14ac:dyDescent="0.3">
      <c r="A393">
        <v>85318</v>
      </c>
      <c r="B393" t="s">
        <v>1517</v>
      </c>
      <c r="C393">
        <v>989</v>
      </c>
      <c r="D393" t="s">
        <v>1518</v>
      </c>
      <c r="E393" t="s">
        <v>1519</v>
      </c>
      <c r="F393" t="s">
        <v>14</v>
      </c>
      <c r="G393">
        <v>4106</v>
      </c>
    </row>
    <row r="394" spans="1:7" x14ac:dyDescent="0.3">
      <c r="A394">
        <v>85319</v>
      </c>
      <c r="B394" t="s">
        <v>1006</v>
      </c>
      <c r="C394">
        <v>989</v>
      </c>
      <c r="D394" t="s">
        <v>1520</v>
      </c>
      <c r="E394" t="s">
        <v>493</v>
      </c>
      <c r="F394" t="s">
        <v>14</v>
      </c>
      <c r="G394">
        <v>4769</v>
      </c>
    </row>
    <row r="395" spans="1:7" x14ac:dyDescent="0.3">
      <c r="A395">
        <v>85324</v>
      </c>
      <c r="B395" t="s">
        <v>1521</v>
      </c>
      <c r="C395">
        <v>989</v>
      </c>
      <c r="D395" t="s">
        <v>1522</v>
      </c>
      <c r="E395" t="s">
        <v>692</v>
      </c>
      <c r="F395" t="s">
        <v>14</v>
      </c>
      <c r="G395">
        <v>4901</v>
      </c>
    </row>
    <row r="396" spans="1:7" x14ac:dyDescent="0.3">
      <c r="A396">
        <v>85326</v>
      </c>
      <c r="B396" t="s">
        <v>1523</v>
      </c>
      <c r="C396">
        <v>989</v>
      </c>
      <c r="D396" t="s">
        <v>1524</v>
      </c>
      <c r="E396" t="s">
        <v>44</v>
      </c>
      <c r="F396" t="s">
        <v>14</v>
      </c>
      <c r="G396">
        <v>4401</v>
      </c>
    </row>
    <row r="397" spans="1:7" x14ac:dyDescent="0.3">
      <c r="A397">
        <v>85327</v>
      </c>
      <c r="B397" t="s">
        <v>1525</v>
      </c>
      <c r="C397">
        <v>989</v>
      </c>
      <c r="D397" t="s">
        <v>1526</v>
      </c>
      <c r="E397" t="s">
        <v>44</v>
      </c>
      <c r="F397" t="s">
        <v>14</v>
      </c>
      <c r="G397">
        <v>4401</v>
      </c>
    </row>
    <row r="398" spans="1:7" x14ac:dyDescent="0.3">
      <c r="A398">
        <v>85328</v>
      </c>
      <c r="B398" t="s">
        <v>54</v>
      </c>
      <c r="C398">
        <v>989</v>
      </c>
      <c r="D398" t="s">
        <v>1527</v>
      </c>
      <c r="E398" t="s">
        <v>44</v>
      </c>
      <c r="F398" t="s">
        <v>14</v>
      </c>
      <c r="G398">
        <v>4401</v>
      </c>
    </row>
    <row r="399" spans="1:7" x14ac:dyDescent="0.3">
      <c r="A399">
        <v>85329</v>
      </c>
      <c r="B399" t="s">
        <v>1528</v>
      </c>
      <c r="C399">
        <v>989</v>
      </c>
      <c r="D399" t="s">
        <v>1529</v>
      </c>
      <c r="E399" t="s">
        <v>87</v>
      </c>
      <c r="F399" t="s">
        <v>14</v>
      </c>
      <c r="G399" t="s">
        <v>1530</v>
      </c>
    </row>
    <row r="400" spans="1:7" x14ac:dyDescent="0.3">
      <c r="A400">
        <v>85331</v>
      </c>
      <c r="B400" t="s">
        <v>1507</v>
      </c>
      <c r="C400">
        <v>989</v>
      </c>
      <c r="D400" t="s">
        <v>1531</v>
      </c>
      <c r="E400" t="s">
        <v>1532</v>
      </c>
      <c r="F400" t="s">
        <v>14</v>
      </c>
      <c r="G400">
        <v>4046</v>
      </c>
    </row>
    <row r="401" spans="1:7" x14ac:dyDescent="0.3">
      <c r="A401">
        <v>85332</v>
      </c>
      <c r="B401" t="s">
        <v>1533</v>
      </c>
      <c r="C401">
        <v>989</v>
      </c>
      <c r="D401" t="s">
        <v>1534</v>
      </c>
      <c r="E401" t="s">
        <v>1535</v>
      </c>
      <c r="F401" t="s">
        <v>14</v>
      </c>
      <c r="G401">
        <v>4234</v>
      </c>
    </row>
    <row r="402" spans="1:7" x14ac:dyDescent="0.3">
      <c r="A402">
        <v>85333</v>
      </c>
      <c r="B402" t="s">
        <v>1536</v>
      </c>
      <c r="C402">
        <v>989</v>
      </c>
      <c r="D402" t="s">
        <v>1537</v>
      </c>
      <c r="E402" t="s">
        <v>252</v>
      </c>
      <c r="F402" t="s">
        <v>14</v>
      </c>
      <c r="G402">
        <v>4038</v>
      </c>
    </row>
    <row r="403" spans="1:7" x14ac:dyDescent="0.3">
      <c r="A403">
        <v>85334</v>
      </c>
      <c r="B403" t="s">
        <v>1538</v>
      </c>
      <c r="C403">
        <v>989</v>
      </c>
      <c r="D403" t="s">
        <v>1539</v>
      </c>
      <c r="E403" t="s">
        <v>252</v>
      </c>
      <c r="F403" t="s">
        <v>14</v>
      </c>
      <c r="G403">
        <v>4038</v>
      </c>
    </row>
    <row r="404" spans="1:7" x14ac:dyDescent="0.3">
      <c r="A404">
        <v>85336</v>
      </c>
      <c r="B404" t="s">
        <v>501</v>
      </c>
      <c r="C404">
        <v>989</v>
      </c>
      <c r="D404" t="s">
        <v>1540</v>
      </c>
      <c r="E404" t="s">
        <v>493</v>
      </c>
      <c r="F404" t="s">
        <v>14</v>
      </c>
      <c r="G404">
        <v>4769</v>
      </c>
    </row>
    <row r="405" spans="1:7" x14ac:dyDescent="0.3">
      <c r="A405">
        <v>85337</v>
      </c>
      <c r="B405" t="s">
        <v>1541</v>
      </c>
      <c r="C405">
        <v>989</v>
      </c>
      <c r="D405" t="s">
        <v>1542</v>
      </c>
      <c r="E405" t="s">
        <v>221</v>
      </c>
      <c r="F405" t="s">
        <v>14</v>
      </c>
      <c r="G405" t="s">
        <v>1543</v>
      </c>
    </row>
    <row r="406" spans="1:7" x14ac:dyDescent="0.3">
      <c r="A406">
        <v>85338</v>
      </c>
      <c r="B406" t="s">
        <v>1544</v>
      </c>
      <c r="C406">
        <v>989</v>
      </c>
      <c r="D406" t="s">
        <v>1545</v>
      </c>
      <c r="E406" t="s">
        <v>1546</v>
      </c>
      <c r="F406" t="s">
        <v>14</v>
      </c>
      <c r="G406">
        <v>4742</v>
      </c>
    </row>
    <row r="407" spans="1:7" x14ac:dyDescent="0.3">
      <c r="A407">
        <v>85341</v>
      </c>
      <c r="B407" t="s">
        <v>580</v>
      </c>
      <c r="C407">
        <v>989</v>
      </c>
      <c r="D407" t="s">
        <v>1547</v>
      </c>
      <c r="E407" t="s">
        <v>579</v>
      </c>
      <c r="F407" t="s">
        <v>14</v>
      </c>
      <c r="G407">
        <v>4781</v>
      </c>
    </row>
    <row r="408" spans="1:7" x14ac:dyDescent="0.3">
      <c r="A408">
        <v>85342</v>
      </c>
      <c r="B408" t="s">
        <v>1548</v>
      </c>
      <c r="C408">
        <v>989</v>
      </c>
      <c r="D408" t="s">
        <v>1549</v>
      </c>
      <c r="E408" t="s">
        <v>25</v>
      </c>
      <c r="F408" t="s">
        <v>14</v>
      </c>
      <c r="G408">
        <v>4732</v>
      </c>
    </row>
    <row r="409" spans="1:7" x14ac:dyDescent="0.3">
      <c r="A409">
        <v>85343</v>
      </c>
      <c r="B409" t="s">
        <v>1550</v>
      </c>
      <c r="C409">
        <v>989</v>
      </c>
      <c r="D409" t="s">
        <v>1551</v>
      </c>
      <c r="E409" t="s">
        <v>348</v>
      </c>
      <c r="F409" t="s">
        <v>14</v>
      </c>
      <c r="G409" t="s">
        <v>1552</v>
      </c>
    </row>
    <row r="410" spans="1:7" x14ac:dyDescent="0.3">
      <c r="A410">
        <v>85344</v>
      </c>
      <c r="B410" t="s">
        <v>482</v>
      </c>
      <c r="C410">
        <v>989</v>
      </c>
      <c r="D410" t="s">
        <v>1553</v>
      </c>
      <c r="E410" t="s">
        <v>480</v>
      </c>
      <c r="F410" t="s">
        <v>14</v>
      </c>
      <c r="G410">
        <v>4967</v>
      </c>
    </row>
    <row r="411" spans="1:7" x14ac:dyDescent="0.3">
      <c r="A411">
        <v>85347</v>
      </c>
      <c r="B411" t="s">
        <v>1554</v>
      </c>
      <c r="C411">
        <v>989</v>
      </c>
      <c r="D411" t="s">
        <v>1555</v>
      </c>
      <c r="E411" t="s">
        <v>343</v>
      </c>
      <c r="F411" t="s">
        <v>14</v>
      </c>
      <c r="G411">
        <v>4027</v>
      </c>
    </row>
    <row r="412" spans="1:7" x14ac:dyDescent="0.3">
      <c r="A412">
        <v>85348</v>
      </c>
      <c r="B412" t="s">
        <v>1556</v>
      </c>
      <c r="C412">
        <v>989</v>
      </c>
      <c r="D412" t="s">
        <v>1557</v>
      </c>
      <c r="E412" t="s">
        <v>640</v>
      </c>
      <c r="F412" t="s">
        <v>14</v>
      </c>
      <c r="G412">
        <v>4086</v>
      </c>
    </row>
    <row r="413" spans="1:7" x14ac:dyDescent="0.3">
      <c r="A413">
        <v>85349</v>
      </c>
      <c r="B413" t="s">
        <v>1558</v>
      </c>
      <c r="C413">
        <v>989</v>
      </c>
      <c r="D413" t="s">
        <v>1559</v>
      </c>
      <c r="E413" t="s">
        <v>543</v>
      </c>
      <c r="F413" t="s">
        <v>14</v>
      </c>
      <c r="G413">
        <v>4073</v>
      </c>
    </row>
    <row r="414" spans="1:7" x14ac:dyDescent="0.3">
      <c r="A414">
        <v>85353</v>
      </c>
      <c r="B414" t="s">
        <v>246</v>
      </c>
      <c r="C414">
        <v>989</v>
      </c>
      <c r="D414" t="s">
        <v>1215</v>
      </c>
      <c r="E414" t="s">
        <v>507</v>
      </c>
      <c r="F414" t="s">
        <v>14</v>
      </c>
      <c r="G414">
        <v>4346</v>
      </c>
    </row>
    <row r="415" spans="1:7" x14ac:dyDescent="0.3">
      <c r="A415">
        <v>85355</v>
      </c>
      <c r="B415" t="s">
        <v>1560</v>
      </c>
      <c r="C415">
        <v>989</v>
      </c>
      <c r="D415" t="s">
        <v>1561</v>
      </c>
      <c r="E415" t="s">
        <v>44</v>
      </c>
      <c r="F415" t="s">
        <v>14</v>
      </c>
      <c r="G415">
        <v>4401</v>
      </c>
    </row>
    <row r="416" spans="1:7" x14ac:dyDescent="0.3">
      <c r="A416">
        <v>85356</v>
      </c>
      <c r="B416" t="s">
        <v>47</v>
      </c>
      <c r="C416">
        <v>989</v>
      </c>
      <c r="D416" t="s">
        <v>1526</v>
      </c>
      <c r="E416" t="s">
        <v>44</v>
      </c>
      <c r="F416" t="s">
        <v>14</v>
      </c>
      <c r="G416">
        <v>4401</v>
      </c>
    </row>
    <row r="417" spans="1:7" x14ac:dyDescent="0.3">
      <c r="A417">
        <v>85359</v>
      </c>
      <c r="B417" t="s">
        <v>1435</v>
      </c>
      <c r="C417">
        <v>989</v>
      </c>
      <c r="D417" t="s">
        <v>1562</v>
      </c>
      <c r="E417" t="s">
        <v>128</v>
      </c>
      <c r="F417" t="s">
        <v>14</v>
      </c>
      <c r="G417">
        <v>4736</v>
      </c>
    </row>
    <row r="418" spans="1:7" x14ac:dyDescent="0.3">
      <c r="A418">
        <v>85360</v>
      </c>
      <c r="B418" t="s">
        <v>1021</v>
      </c>
      <c r="C418">
        <v>989</v>
      </c>
      <c r="D418" t="s">
        <v>1393</v>
      </c>
      <c r="E418" t="s">
        <v>493</v>
      </c>
      <c r="F418" t="s">
        <v>14</v>
      </c>
      <c r="G418">
        <v>4769</v>
      </c>
    </row>
    <row r="419" spans="1:7" x14ac:dyDescent="0.3">
      <c r="A419">
        <v>85361</v>
      </c>
      <c r="B419" t="s">
        <v>1563</v>
      </c>
      <c r="C419">
        <v>989</v>
      </c>
      <c r="D419" t="s">
        <v>1564</v>
      </c>
      <c r="E419" t="s">
        <v>275</v>
      </c>
      <c r="F419" t="s">
        <v>14</v>
      </c>
      <c r="G419">
        <v>4444</v>
      </c>
    </row>
    <row r="420" spans="1:7" x14ac:dyDescent="0.3">
      <c r="A420">
        <v>85363</v>
      </c>
      <c r="B420" t="s">
        <v>1565</v>
      </c>
      <c r="C420">
        <v>989</v>
      </c>
      <c r="D420" t="s">
        <v>1566</v>
      </c>
      <c r="E420" t="s">
        <v>324</v>
      </c>
      <c r="F420" t="s">
        <v>14</v>
      </c>
      <c r="G420">
        <v>4043</v>
      </c>
    </row>
    <row r="421" spans="1:7" x14ac:dyDescent="0.3">
      <c r="A421">
        <v>85367</v>
      </c>
      <c r="B421" t="s">
        <v>453</v>
      </c>
      <c r="C421">
        <v>989</v>
      </c>
      <c r="D421" t="s">
        <v>1567</v>
      </c>
      <c r="E421" t="s">
        <v>451</v>
      </c>
      <c r="F421" t="s">
        <v>14</v>
      </c>
      <c r="G421">
        <v>4468</v>
      </c>
    </row>
    <row r="422" spans="1:7" x14ac:dyDescent="0.3">
      <c r="A422">
        <v>85369</v>
      </c>
      <c r="B422" t="s">
        <v>1568</v>
      </c>
      <c r="C422">
        <v>989</v>
      </c>
      <c r="D422" t="s">
        <v>1569</v>
      </c>
      <c r="E422" t="s">
        <v>99</v>
      </c>
      <c r="F422" t="s">
        <v>14</v>
      </c>
      <c r="G422">
        <v>4538</v>
      </c>
    </row>
    <row r="423" spans="1:7" x14ac:dyDescent="0.3">
      <c r="A423">
        <v>85374</v>
      </c>
      <c r="B423" t="s">
        <v>1313</v>
      </c>
      <c r="C423">
        <v>989</v>
      </c>
      <c r="D423" t="s">
        <v>1570</v>
      </c>
      <c r="E423" t="s">
        <v>348</v>
      </c>
      <c r="F423" t="s">
        <v>14</v>
      </c>
      <c r="G423" t="s">
        <v>1571</v>
      </c>
    </row>
    <row r="424" spans="1:7" x14ac:dyDescent="0.3">
      <c r="A424">
        <v>85375</v>
      </c>
      <c r="B424" t="s">
        <v>141</v>
      </c>
      <c r="C424">
        <v>989</v>
      </c>
      <c r="D424" t="s">
        <v>1572</v>
      </c>
      <c r="E424" t="s">
        <v>140</v>
      </c>
      <c r="F424" t="s">
        <v>14</v>
      </c>
      <c r="G424">
        <v>4422</v>
      </c>
    </row>
    <row r="425" spans="1:7" x14ac:dyDescent="0.3">
      <c r="A425">
        <v>85377</v>
      </c>
      <c r="B425" t="s">
        <v>1573</v>
      </c>
      <c r="C425">
        <v>989</v>
      </c>
      <c r="D425" t="s">
        <v>1156</v>
      </c>
      <c r="E425" t="s">
        <v>308</v>
      </c>
      <c r="F425" t="s">
        <v>14</v>
      </c>
      <c r="G425">
        <v>4668</v>
      </c>
    </row>
    <row r="426" spans="1:7" x14ac:dyDescent="0.3">
      <c r="A426">
        <v>85379</v>
      </c>
      <c r="B426" t="s">
        <v>1574</v>
      </c>
      <c r="C426">
        <v>989</v>
      </c>
      <c r="D426" t="s">
        <v>1575</v>
      </c>
      <c r="E426" t="s">
        <v>229</v>
      </c>
      <c r="F426" t="s">
        <v>14</v>
      </c>
      <c r="G426">
        <v>4032</v>
      </c>
    </row>
    <row r="427" spans="1:7" x14ac:dyDescent="0.3">
      <c r="A427">
        <v>85383</v>
      </c>
      <c r="B427" t="s">
        <v>1576</v>
      </c>
      <c r="C427">
        <v>989</v>
      </c>
      <c r="D427" t="s">
        <v>1577</v>
      </c>
      <c r="E427" t="s">
        <v>106</v>
      </c>
      <c r="F427" t="s">
        <v>14</v>
      </c>
      <c r="G427">
        <v>4921</v>
      </c>
    </row>
    <row r="428" spans="1:7" x14ac:dyDescent="0.3">
      <c r="A428">
        <v>85389</v>
      </c>
      <c r="B428" t="s">
        <v>545</v>
      </c>
      <c r="C428">
        <v>989</v>
      </c>
      <c r="D428" t="s">
        <v>1578</v>
      </c>
      <c r="E428" t="s">
        <v>543</v>
      </c>
      <c r="F428" t="s">
        <v>14</v>
      </c>
      <c r="G428">
        <v>4073</v>
      </c>
    </row>
    <row r="429" spans="1:7" x14ac:dyDescent="0.3">
      <c r="A429">
        <v>85395</v>
      </c>
      <c r="B429" t="s">
        <v>1579</v>
      </c>
      <c r="C429">
        <v>989</v>
      </c>
      <c r="D429" t="s">
        <v>1580</v>
      </c>
      <c r="E429" t="s">
        <v>377</v>
      </c>
      <c r="F429" t="s">
        <v>14</v>
      </c>
      <c r="G429">
        <v>4652</v>
      </c>
    </row>
    <row r="430" spans="1:7" x14ac:dyDescent="0.3">
      <c r="A430">
        <v>85399</v>
      </c>
      <c r="B430" t="s">
        <v>1581</v>
      </c>
      <c r="C430">
        <v>989</v>
      </c>
      <c r="D430" t="s">
        <v>1582</v>
      </c>
      <c r="E430" t="s">
        <v>660</v>
      </c>
      <c r="F430" t="s">
        <v>14</v>
      </c>
      <c r="G430">
        <v>4785</v>
      </c>
    </row>
    <row r="431" spans="1:7" x14ac:dyDescent="0.3">
      <c r="A431">
        <v>85403</v>
      </c>
      <c r="B431" t="s">
        <v>606</v>
      </c>
      <c r="C431">
        <v>989</v>
      </c>
      <c r="D431" t="s">
        <v>1583</v>
      </c>
      <c r="E431" t="s">
        <v>604</v>
      </c>
      <c r="F431" t="s">
        <v>14</v>
      </c>
      <c r="G431">
        <v>4084</v>
      </c>
    </row>
    <row r="432" spans="1:7" x14ac:dyDescent="0.3">
      <c r="A432">
        <v>85422</v>
      </c>
      <c r="B432" t="s">
        <v>1584</v>
      </c>
      <c r="C432">
        <v>989</v>
      </c>
      <c r="D432" t="s">
        <v>999</v>
      </c>
      <c r="E432" t="s">
        <v>128</v>
      </c>
      <c r="F432" t="s">
        <v>14</v>
      </c>
      <c r="G432">
        <v>4376</v>
      </c>
    </row>
    <row r="433" spans="1:7" x14ac:dyDescent="0.3">
      <c r="A433">
        <v>85424</v>
      </c>
      <c r="B433" t="s">
        <v>1585</v>
      </c>
      <c r="C433">
        <v>989</v>
      </c>
      <c r="D433" t="s">
        <v>1586</v>
      </c>
      <c r="E433" t="s">
        <v>229</v>
      </c>
      <c r="F433" t="s">
        <v>14</v>
      </c>
      <c r="G433">
        <v>4032</v>
      </c>
    </row>
    <row r="434" spans="1:7" x14ac:dyDescent="0.3">
      <c r="A434">
        <v>85425</v>
      </c>
      <c r="B434" t="s">
        <v>1587</v>
      </c>
      <c r="C434">
        <v>989</v>
      </c>
      <c r="D434" t="s">
        <v>1588</v>
      </c>
      <c r="E434" t="s">
        <v>754</v>
      </c>
      <c r="F434" t="s">
        <v>14</v>
      </c>
      <c r="G434">
        <v>4096</v>
      </c>
    </row>
    <row r="435" spans="1:7" x14ac:dyDescent="0.3">
      <c r="A435">
        <v>85426</v>
      </c>
      <c r="B435" t="s">
        <v>1589</v>
      </c>
      <c r="C435">
        <v>989</v>
      </c>
      <c r="D435" t="s">
        <v>1590</v>
      </c>
      <c r="E435" t="s">
        <v>754</v>
      </c>
      <c r="F435" t="s">
        <v>14</v>
      </c>
      <c r="G435">
        <v>4096</v>
      </c>
    </row>
    <row r="436" spans="1:7" x14ac:dyDescent="0.3">
      <c r="A436">
        <v>85427</v>
      </c>
      <c r="B436" t="s">
        <v>220</v>
      </c>
      <c r="C436">
        <v>989</v>
      </c>
      <c r="D436" t="s">
        <v>1591</v>
      </c>
      <c r="E436" t="s">
        <v>218</v>
      </c>
      <c r="F436" t="s">
        <v>14</v>
      </c>
      <c r="G436" t="s">
        <v>1592</v>
      </c>
    </row>
    <row r="437" spans="1:7" x14ac:dyDescent="0.3">
      <c r="A437">
        <v>85429</v>
      </c>
      <c r="B437" t="s">
        <v>1593</v>
      </c>
      <c r="C437">
        <v>989</v>
      </c>
      <c r="D437" t="s">
        <v>1594</v>
      </c>
      <c r="E437" t="s">
        <v>63</v>
      </c>
      <c r="F437" t="s">
        <v>14</v>
      </c>
      <c r="G437">
        <v>4530</v>
      </c>
    </row>
    <row r="438" spans="1:7" x14ac:dyDescent="0.3">
      <c r="A438">
        <v>85431</v>
      </c>
      <c r="B438" t="s">
        <v>1595</v>
      </c>
      <c r="C438">
        <v>989</v>
      </c>
      <c r="D438" t="s">
        <v>1596</v>
      </c>
      <c r="E438" t="s">
        <v>345</v>
      </c>
      <c r="F438" t="s">
        <v>14</v>
      </c>
      <c r="G438">
        <v>4455</v>
      </c>
    </row>
    <row r="439" spans="1:7" x14ac:dyDescent="0.3">
      <c r="A439">
        <v>85433</v>
      </c>
      <c r="B439" t="s">
        <v>523</v>
      </c>
      <c r="C439">
        <v>989</v>
      </c>
      <c r="D439" t="s">
        <v>1597</v>
      </c>
      <c r="E439" t="s">
        <v>679</v>
      </c>
      <c r="F439" t="s">
        <v>14</v>
      </c>
      <c r="G439">
        <v>4864</v>
      </c>
    </row>
    <row r="440" spans="1:7" x14ac:dyDescent="0.3">
      <c r="A440">
        <v>85435</v>
      </c>
      <c r="B440" t="s">
        <v>1598</v>
      </c>
      <c r="C440">
        <v>989</v>
      </c>
      <c r="D440" t="s">
        <v>1599</v>
      </c>
      <c r="E440" t="s">
        <v>487</v>
      </c>
      <c r="F440" t="s">
        <v>14</v>
      </c>
      <c r="G440">
        <v>4274</v>
      </c>
    </row>
    <row r="441" spans="1:7" x14ac:dyDescent="0.3">
      <c r="A441">
        <v>85441</v>
      </c>
      <c r="B441" t="s">
        <v>1600</v>
      </c>
      <c r="C441">
        <v>989</v>
      </c>
      <c r="D441" t="s">
        <v>1271</v>
      </c>
      <c r="E441" t="s">
        <v>443</v>
      </c>
      <c r="F441" t="s">
        <v>14</v>
      </c>
      <c r="G441">
        <v>4963</v>
      </c>
    </row>
    <row r="442" spans="1:7" x14ac:dyDescent="0.3">
      <c r="A442">
        <v>85446</v>
      </c>
      <c r="B442" t="s">
        <v>1601</v>
      </c>
      <c r="C442">
        <v>989</v>
      </c>
      <c r="D442" t="s">
        <v>1602</v>
      </c>
      <c r="E442" t="s">
        <v>315</v>
      </c>
      <c r="F442" t="s">
        <v>14</v>
      </c>
      <c r="G442">
        <v>4239</v>
      </c>
    </row>
    <row r="443" spans="1:7" x14ac:dyDescent="0.3">
      <c r="A443">
        <v>85451</v>
      </c>
      <c r="B443" t="s">
        <v>179</v>
      </c>
      <c r="C443">
        <v>989</v>
      </c>
      <c r="D443" t="s">
        <v>1603</v>
      </c>
      <c r="E443" t="s">
        <v>178</v>
      </c>
      <c r="F443" t="s">
        <v>14</v>
      </c>
      <c r="G443">
        <v>4426</v>
      </c>
    </row>
    <row r="444" spans="1:7" x14ac:dyDescent="0.3">
      <c r="A444">
        <v>85452</v>
      </c>
      <c r="B444" t="s">
        <v>1604</v>
      </c>
      <c r="C444">
        <v>989</v>
      </c>
      <c r="D444" t="s">
        <v>1605</v>
      </c>
      <c r="E444" t="s">
        <v>194</v>
      </c>
      <c r="F444" t="s">
        <v>14</v>
      </c>
      <c r="G444">
        <v>46300190</v>
      </c>
    </row>
    <row r="445" spans="1:7" x14ac:dyDescent="0.3">
      <c r="A445">
        <v>85453</v>
      </c>
      <c r="B445" t="s">
        <v>1606</v>
      </c>
      <c r="C445">
        <v>989</v>
      </c>
      <c r="D445" t="s">
        <v>1607</v>
      </c>
      <c r="E445" t="s">
        <v>357</v>
      </c>
      <c r="F445" t="s">
        <v>14</v>
      </c>
      <c r="G445">
        <v>4750</v>
      </c>
    </row>
    <row r="446" spans="1:7" x14ac:dyDescent="0.3">
      <c r="A446">
        <v>85461</v>
      </c>
      <c r="B446" t="s">
        <v>224</v>
      </c>
      <c r="C446">
        <v>989</v>
      </c>
      <c r="D446" t="s">
        <v>1608</v>
      </c>
      <c r="E446" t="s">
        <v>223</v>
      </c>
      <c r="F446" t="s">
        <v>14</v>
      </c>
      <c r="G446" t="s">
        <v>1609</v>
      </c>
    </row>
    <row r="447" spans="1:7" x14ac:dyDescent="0.3">
      <c r="A447">
        <v>85926</v>
      </c>
      <c r="B447" t="s">
        <v>1610</v>
      </c>
      <c r="C447">
        <v>989</v>
      </c>
      <c r="D447" t="s">
        <v>1611</v>
      </c>
      <c r="E447" t="s">
        <v>128</v>
      </c>
      <c r="F447" t="s">
        <v>14</v>
      </c>
      <c r="G447">
        <v>4736</v>
      </c>
    </row>
    <row r="448" spans="1:7" x14ac:dyDescent="0.3">
      <c r="A448">
        <v>85927</v>
      </c>
      <c r="B448" t="s">
        <v>1612</v>
      </c>
      <c r="C448">
        <v>989</v>
      </c>
      <c r="D448" t="s">
        <v>1613</v>
      </c>
      <c r="E448" t="s">
        <v>128</v>
      </c>
      <c r="F448" t="s">
        <v>14</v>
      </c>
      <c r="G448">
        <v>4736</v>
      </c>
    </row>
    <row r="449" spans="1:7" x14ac:dyDescent="0.3">
      <c r="A449">
        <v>85928</v>
      </c>
      <c r="B449" t="s">
        <v>1614</v>
      </c>
      <c r="C449">
        <v>989</v>
      </c>
      <c r="D449" t="s">
        <v>1615</v>
      </c>
      <c r="E449" t="s">
        <v>431</v>
      </c>
      <c r="F449" t="s">
        <v>14</v>
      </c>
      <c r="G449" t="s">
        <v>1616</v>
      </c>
    </row>
    <row r="450" spans="1:7" x14ac:dyDescent="0.3">
      <c r="A450">
        <v>85934</v>
      </c>
      <c r="B450" t="s">
        <v>1617</v>
      </c>
      <c r="C450">
        <v>989</v>
      </c>
      <c r="D450" t="s">
        <v>1618</v>
      </c>
      <c r="E450" t="s">
        <v>511</v>
      </c>
      <c r="F450" t="s">
        <v>14</v>
      </c>
      <c r="G450">
        <v>4355</v>
      </c>
    </row>
    <row r="451" spans="1:7" x14ac:dyDescent="0.3">
      <c r="A451">
        <v>86020</v>
      </c>
      <c r="B451" t="s">
        <v>1619</v>
      </c>
      <c r="C451">
        <v>989</v>
      </c>
      <c r="D451" t="s">
        <v>1620</v>
      </c>
      <c r="E451" t="s">
        <v>324</v>
      </c>
      <c r="F451" t="s">
        <v>14</v>
      </c>
      <c r="G451">
        <v>4043</v>
      </c>
    </row>
    <row r="452" spans="1:7" x14ac:dyDescent="0.3">
      <c r="A452">
        <v>86021</v>
      </c>
      <c r="B452" t="s">
        <v>329</v>
      </c>
      <c r="C452">
        <v>989</v>
      </c>
      <c r="D452" t="s">
        <v>1621</v>
      </c>
      <c r="E452" t="s">
        <v>324</v>
      </c>
      <c r="F452" t="s">
        <v>14</v>
      </c>
      <c r="G452">
        <v>4043</v>
      </c>
    </row>
    <row r="453" spans="1:7" x14ac:dyDescent="0.3">
      <c r="A453">
        <v>86022</v>
      </c>
      <c r="B453" t="s">
        <v>703</v>
      </c>
      <c r="C453">
        <v>989</v>
      </c>
      <c r="D453" t="s">
        <v>1622</v>
      </c>
      <c r="E453" t="s">
        <v>700</v>
      </c>
      <c r="F453" t="s">
        <v>14</v>
      </c>
      <c r="G453">
        <v>4090</v>
      </c>
    </row>
    <row r="454" spans="1:7" x14ac:dyDescent="0.3">
      <c r="A454">
        <v>86025</v>
      </c>
      <c r="B454" t="s">
        <v>1623</v>
      </c>
      <c r="C454">
        <v>989</v>
      </c>
      <c r="D454" t="s">
        <v>1624</v>
      </c>
      <c r="E454" t="s">
        <v>458</v>
      </c>
      <c r="F454" t="s">
        <v>14</v>
      </c>
      <c r="G454">
        <v>4473</v>
      </c>
    </row>
    <row r="455" spans="1:7" x14ac:dyDescent="0.3">
      <c r="A455">
        <v>86652</v>
      </c>
      <c r="B455" t="s">
        <v>1625</v>
      </c>
      <c r="C455">
        <v>989</v>
      </c>
      <c r="D455" t="s">
        <v>1626</v>
      </c>
      <c r="E455" t="s">
        <v>223</v>
      </c>
      <c r="F455" t="s">
        <v>14</v>
      </c>
      <c r="G455">
        <v>4938</v>
      </c>
    </row>
    <row r="456" spans="1:7" x14ac:dyDescent="0.3">
      <c r="A456">
        <v>86653</v>
      </c>
      <c r="B456" t="s">
        <v>1627</v>
      </c>
      <c r="C456">
        <v>989</v>
      </c>
      <c r="D456" t="s">
        <v>1628</v>
      </c>
      <c r="E456" t="s">
        <v>493</v>
      </c>
      <c r="F456" t="s">
        <v>14</v>
      </c>
      <c r="G456">
        <v>4769</v>
      </c>
    </row>
    <row r="457" spans="1:7" x14ac:dyDescent="0.3">
      <c r="A457">
        <v>86654</v>
      </c>
      <c r="B457" t="s">
        <v>1629</v>
      </c>
      <c r="C457">
        <v>989</v>
      </c>
      <c r="D457" t="s">
        <v>1630</v>
      </c>
      <c r="E457" t="s">
        <v>84</v>
      </c>
      <c r="F457" t="s">
        <v>14</v>
      </c>
      <c r="G457">
        <v>4217</v>
      </c>
    </row>
    <row r="458" spans="1:7" x14ac:dyDescent="0.3">
      <c r="A458">
        <v>86657</v>
      </c>
      <c r="B458" t="s">
        <v>386</v>
      </c>
      <c r="C458">
        <v>989</v>
      </c>
      <c r="D458" t="s">
        <v>1631</v>
      </c>
      <c r="E458" t="s">
        <v>385</v>
      </c>
      <c r="F458" t="s">
        <v>14</v>
      </c>
      <c r="G458">
        <v>4655</v>
      </c>
    </row>
    <row r="459" spans="1:7" x14ac:dyDescent="0.3">
      <c r="A459">
        <v>86668</v>
      </c>
      <c r="B459" t="s">
        <v>1536</v>
      </c>
      <c r="C459">
        <v>989</v>
      </c>
      <c r="D459" t="s">
        <v>1537</v>
      </c>
      <c r="E459" t="s">
        <v>252</v>
      </c>
      <c r="F459" t="s">
        <v>14</v>
      </c>
      <c r="G459">
        <v>4038</v>
      </c>
    </row>
    <row r="460" spans="1:7" x14ac:dyDescent="0.3">
      <c r="A460">
        <v>88523</v>
      </c>
      <c r="B460" t="s">
        <v>610</v>
      </c>
      <c r="C460">
        <v>989</v>
      </c>
      <c r="D460" t="s">
        <v>1632</v>
      </c>
      <c r="E460" t="s">
        <v>609</v>
      </c>
      <c r="F460" t="s">
        <v>14</v>
      </c>
      <c r="G460">
        <v>4488</v>
      </c>
    </row>
    <row r="461" spans="1:7" x14ac:dyDescent="0.3">
      <c r="A461">
        <v>195944</v>
      </c>
      <c r="B461" t="s">
        <v>1633</v>
      </c>
      <c r="C461">
        <v>989</v>
      </c>
      <c r="D461" t="s">
        <v>1369</v>
      </c>
      <c r="E461" t="s">
        <v>158</v>
      </c>
      <c r="F461" t="s">
        <v>14</v>
      </c>
      <c r="G461">
        <v>4626</v>
      </c>
    </row>
    <row r="462" spans="1:7" x14ac:dyDescent="0.3">
      <c r="A462">
        <v>195950</v>
      </c>
      <c r="B462" t="s">
        <v>1634</v>
      </c>
      <c r="C462">
        <v>989</v>
      </c>
      <c r="D462" t="s">
        <v>1635</v>
      </c>
      <c r="E462" t="s">
        <v>218</v>
      </c>
      <c r="F462" t="s">
        <v>14</v>
      </c>
      <c r="G462">
        <v>4105</v>
      </c>
    </row>
    <row r="463" spans="1:7" x14ac:dyDescent="0.3">
      <c r="A463">
        <v>195952</v>
      </c>
      <c r="B463" t="s">
        <v>1636</v>
      </c>
      <c r="C463">
        <v>989</v>
      </c>
      <c r="D463" t="s">
        <v>1637</v>
      </c>
      <c r="E463" t="s">
        <v>252</v>
      </c>
      <c r="F463" t="s">
        <v>14</v>
      </c>
      <c r="G463">
        <v>4038</v>
      </c>
    </row>
    <row r="464" spans="1:7" x14ac:dyDescent="0.3">
      <c r="A464">
        <v>196036</v>
      </c>
      <c r="B464" t="s">
        <v>582</v>
      </c>
      <c r="C464">
        <v>989</v>
      </c>
      <c r="D464" t="s">
        <v>1638</v>
      </c>
      <c r="E464" t="s">
        <v>581</v>
      </c>
      <c r="F464" t="s">
        <v>14</v>
      </c>
      <c r="G464">
        <v>4038</v>
      </c>
    </row>
    <row r="465" spans="1:7" x14ac:dyDescent="0.3">
      <c r="A465">
        <v>196304</v>
      </c>
      <c r="B465" t="s">
        <v>293</v>
      </c>
      <c r="C465">
        <v>989</v>
      </c>
      <c r="D465" t="s">
        <v>1639</v>
      </c>
      <c r="E465" t="s">
        <v>291</v>
      </c>
      <c r="F465" t="s">
        <v>14</v>
      </c>
      <c r="G465">
        <v>4041</v>
      </c>
    </row>
    <row r="466" spans="1:7" x14ac:dyDescent="0.3">
      <c r="A466">
        <v>196396</v>
      </c>
      <c r="B466" t="s">
        <v>1640</v>
      </c>
      <c r="C466">
        <v>989</v>
      </c>
      <c r="D466" t="s">
        <v>1641</v>
      </c>
      <c r="E466" t="s">
        <v>590</v>
      </c>
      <c r="F466" t="s">
        <v>14</v>
      </c>
      <c r="G466">
        <v>4106</v>
      </c>
    </row>
    <row r="467" spans="1:7" x14ac:dyDescent="0.3">
      <c r="A467">
        <v>196400</v>
      </c>
      <c r="B467" t="s">
        <v>1642</v>
      </c>
      <c r="C467">
        <v>989</v>
      </c>
      <c r="D467" t="s">
        <v>1643</v>
      </c>
      <c r="E467" t="s">
        <v>1644</v>
      </c>
      <c r="F467" t="s">
        <v>14</v>
      </c>
      <c r="G467">
        <v>4047</v>
      </c>
    </row>
    <row r="468" spans="1:7" x14ac:dyDescent="0.3">
      <c r="A468">
        <v>197948</v>
      </c>
      <c r="B468" t="s">
        <v>1645</v>
      </c>
      <c r="C468">
        <v>989</v>
      </c>
      <c r="D468" t="s">
        <v>1646</v>
      </c>
      <c r="E468" t="s">
        <v>672</v>
      </c>
      <c r="F468" t="s">
        <v>14</v>
      </c>
      <c r="G468">
        <v>4572</v>
      </c>
    </row>
    <row r="469" spans="1:7" x14ac:dyDescent="0.3">
      <c r="A469">
        <v>198154</v>
      </c>
      <c r="B469" t="s">
        <v>1647</v>
      </c>
      <c r="C469">
        <v>989</v>
      </c>
      <c r="D469" t="s">
        <v>1648</v>
      </c>
      <c r="E469" t="s">
        <v>361</v>
      </c>
      <c r="F469" t="s">
        <v>14</v>
      </c>
      <c r="G469">
        <v>4457</v>
      </c>
    </row>
    <row r="470" spans="1:7" x14ac:dyDescent="0.3">
      <c r="A470">
        <v>198156</v>
      </c>
      <c r="B470" t="s">
        <v>1649</v>
      </c>
      <c r="C470">
        <v>989</v>
      </c>
      <c r="D470" t="s">
        <v>1650</v>
      </c>
      <c r="E470" t="s">
        <v>687</v>
      </c>
      <c r="F470" t="s">
        <v>14</v>
      </c>
      <c r="G470">
        <v>4030</v>
      </c>
    </row>
    <row r="471" spans="1:7" x14ac:dyDescent="0.3">
      <c r="A471">
        <v>198158</v>
      </c>
      <c r="B471" t="s">
        <v>1651</v>
      </c>
      <c r="C471">
        <v>989</v>
      </c>
      <c r="D471" t="s">
        <v>1652</v>
      </c>
      <c r="E471" t="s">
        <v>163</v>
      </c>
      <c r="F471" t="s">
        <v>14</v>
      </c>
      <c r="G471">
        <v>4424</v>
      </c>
    </row>
    <row r="472" spans="1:7" x14ac:dyDescent="0.3">
      <c r="A472">
        <v>198482</v>
      </c>
      <c r="B472" t="s">
        <v>1653</v>
      </c>
      <c r="C472">
        <v>989</v>
      </c>
      <c r="D472" t="s">
        <v>1622</v>
      </c>
      <c r="E472" t="s">
        <v>700</v>
      </c>
      <c r="F472" t="s">
        <v>14</v>
      </c>
      <c r="G472">
        <v>4090</v>
      </c>
    </row>
    <row r="473" spans="1:7" x14ac:dyDescent="0.3">
      <c r="A473">
        <v>198548</v>
      </c>
      <c r="B473" t="s">
        <v>1654</v>
      </c>
      <c r="C473">
        <v>989</v>
      </c>
      <c r="D473" t="s">
        <v>1655</v>
      </c>
      <c r="E473" t="s">
        <v>1656</v>
      </c>
      <c r="F473" t="s">
        <v>14</v>
      </c>
      <c r="G473">
        <v>4631</v>
      </c>
    </row>
    <row r="474" spans="1:7" x14ac:dyDescent="0.3">
      <c r="A474">
        <v>198550</v>
      </c>
      <c r="B474" t="s">
        <v>1657</v>
      </c>
      <c r="C474">
        <v>989</v>
      </c>
      <c r="D474" t="s">
        <v>1658</v>
      </c>
      <c r="E474" t="s">
        <v>429</v>
      </c>
      <c r="F474" t="s">
        <v>14</v>
      </c>
      <c r="G474">
        <v>4953</v>
      </c>
    </row>
    <row r="475" spans="1:7" x14ac:dyDescent="0.3">
      <c r="A475">
        <v>198624</v>
      </c>
      <c r="B475" t="s">
        <v>1589</v>
      </c>
      <c r="C475">
        <v>989</v>
      </c>
      <c r="D475" t="s">
        <v>1497</v>
      </c>
      <c r="E475" t="s">
        <v>754</v>
      </c>
      <c r="F475" t="s">
        <v>14</v>
      </c>
      <c r="G475">
        <v>4096</v>
      </c>
    </row>
    <row r="476" spans="1:7" x14ac:dyDescent="0.3">
      <c r="A476">
        <v>199378</v>
      </c>
      <c r="B476" t="s">
        <v>1659</v>
      </c>
      <c r="C476">
        <v>989</v>
      </c>
      <c r="D476" t="s">
        <v>1518</v>
      </c>
      <c r="E476" t="s">
        <v>590</v>
      </c>
      <c r="F476" t="s">
        <v>14</v>
      </c>
      <c r="G476">
        <v>4106</v>
      </c>
    </row>
    <row r="477" spans="1:7" x14ac:dyDescent="0.3">
      <c r="A477">
        <v>199380</v>
      </c>
      <c r="B477" t="s">
        <v>1660</v>
      </c>
      <c r="C477">
        <v>989</v>
      </c>
      <c r="D477" t="s">
        <v>1661</v>
      </c>
      <c r="E477" t="s">
        <v>1662</v>
      </c>
      <c r="F477" t="s">
        <v>14</v>
      </c>
      <c r="G477">
        <v>4106</v>
      </c>
    </row>
    <row r="478" spans="1:7" x14ac:dyDescent="0.3">
      <c r="A478">
        <v>199664</v>
      </c>
      <c r="B478" t="s">
        <v>1663</v>
      </c>
      <c r="C478">
        <v>989</v>
      </c>
      <c r="D478" t="s">
        <v>1664</v>
      </c>
      <c r="E478" t="s">
        <v>287</v>
      </c>
      <c r="F478" t="s">
        <v>14</v>
      </c>
      <c r="G478">
        <v>4944</v>
      </c>
    </row>
    <row r="479" spans="1:7" x14ac:dyDescent="0.3">
      <c r="A479">
        <v>199674</v>
      </c>
      <c r="B479" t="s">
        <v>1665</v>
      </c>
      <c r="C479">
        <v>989</v>
      </c>
      <c r="D479" t="s">
        <v>1666</v>
      </c>
      <c r="E479" t="s">
        <v>242</v>
      </c>
      <c r="F479" t="s">
        <v>14</v>
      </c>
      <c r="G479">
        <v>4345</v>
      </c>
    </row>
    <row r="480" spans="1:7" x14ac:dyDescent="0.3">
      <c r="A480">
        <v>208706</v>
      </c>
      <c r="B480" t="s">
        <v>561</v>
      </c>
      <c r="C480">
        <v>989</v>
      </c>
      <c r="D480" t="s">
        <v>1667</v>
      </c>
      <c r="E480" t="s">
        <v>559</v>
      </c>
      <c r="F480" t="s">
        <v>14</v>
      </c>
      <c r="G480">
        <v>4330</v>
      </c>
    </row>
    <row r="481" spans="1:7" x14ac:dyDescent="0.3">
      <c r="A481">
        <v>208726</v>
      </c>
      <c r="B481" t="s">
        <v>1668</v>
      </c>
      <c r="C481">
        <v>989</v>
      </c>
      <c r="D481" t="s">
        <v>784</v>
      </c>
      <c r="E481" t="s">
        <v>215</v>
      </c>
      <c r="F481" t="s">
        <v>14</v>
      </c>
      <c r="G481">
        <v>4937</v>
      </c>
    </row>
    <row r="482" spans="1:7" x14ac:dyDescent="0.3">
      <c r="A482">
        <v>210568</v>
      </c>
      <c r="B482" t="s">
        <v>1669</v>
      </c>
      <c r="C482">
        <v>989</v>
      </c>
      <c r="D482" t="s">
        <v>1350</v>
      </c>
      <c r="E482" t="s">
        <v>403</v>
      </c>
      <c r="F482" t="s">
        <v>14</v>
      </c>
      <c r="G482">
        <v>4276</v>
      </c>
    </row>
    <row r="483" spans="1:7" x14ac:dyDescent="0.3">
      <c r="A483">
        <v>210572</v>
      </c>
      <c r="B483" t="s">
        <v>1670</v>
      </c>
      <c r="C483">
        <v>989</v>
      </c>
      <c r="D483" t="s">
        <v>1671</v>
      </c>
      <c r="E483" t="s">
        <v>70</v>
      </c>
      <c r="F483" t="s">
        <v>14</v>
      </c>
      <c r="G483" t="s">
        <v>1672</v>
      </c>
    </row>
    <row r="484" spans="1:7" x14ac:dyDescent="0.3">
      <c r="A484">
        <v>210582</v>
      </c>
      <c r="B484" t="s">
        <v>1673</v>
      </c>
      <c r="C484">
        <v>989</v>
      </c>
      <c r="D484" t="s">
        <v>1674</v>
      </c>
      <c r="E484" t="s">
        <v>1546</v>
      </c>
      <c r="F484" t="s">
        <v>14</v>
      </c>
      <c r="G484">
        <v>4742</v>
      </c>
    </row>
    <row r="485" spans="1:7" x14ac:dyDescent="0.3">
      <c r="A485">
        <v>210586</v>
      </c>
      <c r="B485" t="s">
        <v>1640</v>
      </c>
      <c r="C485">
        <v>989</v>
      </c>
      <c r="D485" t="s">
        <v>1518</v>
      </c>
      <c r="E485" t="s">
        <v>1662</v>
      </c>
      <c r="F485" t="s">
        <v>14</v>
      </c>
      <c r="G485">
        <v>4106</v>
      </c>
    </row>
    <row r="486" spans="1:7" x14ac:dyDescent="0.3">
      <c r="A486">
        <v>211684</v>
      </c>
      <c r="B486" t="s">
        <v>1593</v>
      </c>
      <c r="C486">
        <v>989</v>
      </c>
      <c r="D486" t="s">
        <v>1675</v>
      </c>
      <c r="E486" t="s">
        <v>63</v>
      </c>
      <c r="F486" t="s">
        <v>14</v>
      </c>
      <c r="G486">
        <v>4530</v>
      </c>
    </row>
    <row r="487" spans="1:7" x14ac:dyDescent="0.3">
      <c r="A487">
        <v>211686</v>
      </c>
      <c r="B487" t="s">
        <v>1676</v>
      </c>
      <c r="C487">
        <v>989</v>
      </c>
      <c r="D487" t="s">
        <v>1677</v>
      </c>
      <c r="E487" t="s">
        <v>242</v>
      </c>
      <c r="F487" t="s">
        <v>14</v>
      </c>
      <c r="G487">
        <v>4345</v>
      </c>
    </row>
    <row r="488" spans="1:7" x14ac:dyDescent="0.3">
      <c r="A488">
        <v>211690</v>
      </c>
      <c r="B488" t="s">
        <v>1678</v>
      </c>
      <c r="C488">
        <v>989</v>
      </c>
      <c r="D488" t="s">
        <v>1117</v>
      </c>
      <c r="E488" t="s">
        <v>268</v>
      </c>
      <c r="F488" t="s">
        <v>14</v>
      </c>
      <c r="G488">
        <v>4441</v>
      </c>
    </row>
    <row r="489" spans="1:7" x14ac:dyDescent="0.3">
      <c r="A489">
        <v>211692</v>
      </c>
      <c r="B489" t="s">
        <v>1679</v>
      </c>
      <c r="C489">
        <v>989</v>
      </c>
      <c r="D489" t="s">
        <v>1680</v>
      </c>
      <c r="E489" t="s">
        <v>387</v>
      </c>
      <c r="F489" t="s">
        <v>14</v>
      </c>
      <c r="G489" t="s">
        <v>1681</v>
      </c>
    </row>
    <row r="490" spans="1:7" x14ac:dyDescent="0.3">
      <c r="A490">
        <v>211694</v>
      </c>
      <c r="B490" t="s">
        <v>1682</v>
      </c>
      <c r="C490">
        <v>989</v>
      </c>
      <c r="D490" t="s">
        <v>1683</v>
      </c>
      <c r="E490" t="s">
        <v>110</v>
      </c>
      <c r="F490" t="s">
        <v>14</v>
      </c>
      <c r="G490">
        <v>4011</v>
      </c>
    </row>
    <row r="491" spans="1:7" x14ac:dyDescent="0.3">
      <c r="A491">
        <v>211698</v>
      </c>
      <c r="B491" t="s">
        <v>1684</v>
      </c>
      <c r="C491">
        <v>989</v>
      </c>
      <c r="D491" t="s">
        <v>1685</v>
      </c>
      <c r="E491" t="s">
        <v>409</v>
      </c>
      <c r="F491" t="s">
        <v>14</v>
      </c>
      <c r="G491">
        <v>4462</v>
      </c>
    </row>
    <row r="492" spans="1:7" x14ac:dyDescent="0.3">
      <c r="A492">
        <v>211702</v>
      </c>
      <c r="B492" t="s">
        <v>1686</v>
      </c>
      <c r="C492">
        <v>989</v>
      </c>
      <c r="D492" t="s">
        <v>1687</v>
      </c>
      <c r="E492" t="s">
        <v>359</v>
      </c>
      <c r="F492" t="s">
        <v>14</v>
      </c>
      <c r="G492">
        <v>4093</v>
      </c>
    </row>
    <row r="493" spans="1:7" x14ac:dyDescent="0.3">
      <c r="A493">
        <v>211706</v>
      </c>
      <c r="B493" t="s">
        <v>1688</v>
      </c>
      <c r="C493">
        <v>989</v>
      </c>
      <c r="D493" t="s">
        <v>1689</v>
      </c>
      <c r="E493" t="s">
        <v>223</v>
      </c>
      <c r="F493" t="s">
        <v>14</v>
      </c>
      <c r="G493">
        <v>4938</v>
      </c>
    </row>
    <row r="494" spans="1:7" x14ac:dyDescent="0.3">
      <c r="A494">
        <v>211730</v>
      </c>
      <c r="B494" t="s">
        <v>1690</v>
      </c>
      <c r="C494">
        <v>989</v>
      </c>
      <c r="D494" t="s">
        <v>788</v>
      </c>
      <c r="E494" t="s">
        <v>519</v>
      </c>
      <c r="F494" t="s">
        <v>14</v>
      </c>
      <c r="G494">
        <v>4861</v>
      </c>
    </row>
    <row r="495" spans="1:7" x14ac:dyDescent="0.3">
      <c r="A495">
        <v>211732</v>
      </c>
      <c r="B495" t="s">
        <v>262</v>
      </c>
      <c r="C495">
        <v>989</v>
      </c>
      <c r="D495" t="s">
        <v>1691</v>
      </c>
      <c r="E495" t="s">
        <v>260</v>
      </c>
      <c r="F495" t="s">
        <v>14</v>
      </c>
      <c r="G495">
        <v>4039</v>
      </c>
    </row>
    <row r="496" spans="1:7" x14ac:dyDescent="0.3">
      <c r="A496">
        <v>211734</v>
      </c>
      <c r="B496" t="s">
        <v>1692</v>
      </c>
      <c r="C496">
        <v>989</v>
      </c>
      <c r="D496" t="s">
        <v>1693</v>
      </c>
      <c r="E496" t="s">
        <v>534</v>
      </c>
      <c r="F496" t="s">
        <v>14</v>
      </c>
      <c r="G496">
        <v>4064</v>
      </c>
    </row>
    <row r="497" spans="1:7" x14ac:dyDescent="0.3">
      <c r="A497">
        <v>211738</v>
      </c>
      <c r="B497" t="s">
        <v>1694</v>
      </c>
      <c r="C497">
        <v>989</v>
      </c>
      <c r="D497" t="s">
        <v>1695</v>
      </c>
      <c r="E497" t="s">
        <v>303</v>
      </c>
      <c r="F497" t="s">
        <v>14</v>
      </c>
      <c r="G497">
        <v>4730</v>
      </c>
    </row>
    <row r="498" spans="1:7" x14ac:dyDescent="0.3">
      <c r="A498">
        <v>211740</v>
      </c>
      <c r="B498" t="s">
        <v>1696</v>
      </c>
      <c r="C498">
        <v>989</v>
      </c>
      <c r="D498" t="s">
        <v>1697</v>
      </c>
      <c r="E498" t="s">
        <v>128</v>
      </c>
      <c r="F498" t="s">
        <v>14</v>
      </c>
      <c r="G498">
        <v>4736</v>
      </c>
    </row>
    <row r="499" spans="1:7" x14ac:dyDescent="0.3">
      <c r="A499">
        <v>211742</v>
      </c>
      <c r="B499" t="s">
        <v>1698</v>
      </c>
      <c r="C499">
        <v>989</v>
      </c>
      <c r="D499" t="s">
        <v>1699</v>
      </c>
      <c r="E499" t="s">
        <v>681</v>
      </c>
      <c r="F499" t="s">
        <v>14</v>
      </c>
      <c r="G499">
        <v>4786</v>
      </c>
    </row>
    <row r="500" spans="1:7" x14ac:dyDescent="0.3">
      <c r="A500">
        <v>211754</v>
      </c>
      <c r="B500" t="s">
        <v>699</v>
      </c>
      <c r="C500">
        <v>989</v>
      </c>
      <c r="D500" t="s">
        <v>1700</v>
      </c>
      <c r="E500" t="s">
        <v>692</v>
      </c>
      <c r="F500" t="s">
        <v>14</v>
      </c>
      <c r="G500">
        <v>4901</v>
      </c>
    </row>
    <row r="501" spans="1:7" x14ac:dyDescent="0.3">
      <c r="A501">
        <v>211764</v>
      </c>
      <c r="B501" t="s">
        <v>1701</v>
      </c>
      <c r="C501">
        <v>989</v>
      </c>
      <c r="D501" t="s">
        <v>1446</v>
      </c>
      <c r="E501" t="s">
        <v>657</v>
      </c>
      <c r="F501" t="s">
        <v>14</v>
      </c>
      <c r="G501">
        <v>4862</v>
      </c>
    </row>
    <row r="502" spans="1:7" x14ac:dyDescent="0.3">
      <c r="A502">
        <v>211826</v>
      </c>
      <c r="B502" t="s">
        <v>1702</v>
      </c>
      <c r="C502">
        <v>989</v>
      </c>
      <c r="D502" t="s">
        <v>1249</v>
      </c>
      <c r="E502" t="s">
        <v>630</v>
      </c>
      <c r="F502" t="s">
        <v>14</v>
      </c>
      <c r="G502">
        <v>4986</v>
      </c>
    </row>
    <row r="503" spans="1:7" x14ac:dyDescent="0.3">
      <c r="A503">
        <v>216472</v>
      </c>
      <c r="B503" t="s">
        <v>1703</v>
      </c>
      <c r="C503">
        <v>989</v>
      </c>
      <c r="D503" t="s">
        <v>1704</v>
      </c>
      <c r="E503" t="s">
        <v>33</v>
      </c>
      <c r="F503" t="s">
        <v>14</v>
      </c>
      <c r="G503">
        <v>4333</v>
      </c>
    </row>
    <row r="504" spans="1:7" x14ac:dyDescent="0.3">
      <c r="A504">
        <v>217578</v>
      </c>
      <c r="B504" t="s">
        <v>1705</v>
      </c>
      <c r="C504">
        <v>989</v>
      </c>
      <c r="D504" t="s">
        <v>1706</v>
      </c>
      <c r="E504" t="s">
        <v>114</v>
      </c>
      <c r="F504" t="s">
        <v>14</v>
      </c>
      <c r="G504">
        <v>4220</v>
      </c>
    </row>
    <row r="505" spans="1:7" x14ac:dyDescent="0.3">
      <c r="A505">
        <v>217580</v>
      </c>
      <c r="B505" t="s">
        <v>1707</v>
      </c>
      <c r="C505">
        <v>989</v>
      </c>
      <c r="D505" t="s">
        <v>1708</v>
      </c>
      <c r="E505" t="s">
        <v>176</v>
      </c>
      <c r="F505" t="s">
        <v>14</v>
      </c>
      <c r="G505" t="s">
        <v>1709</v>
      </c>
    </row>
    <row r="506" spans="1:7" x14ac:dyDescent="0.3">
      <c r="A506">
        <v>217582</v>
      </c>
      <c r="B506" t="s">
        <v>527</v>
      </c>
      <c r="C506">
        <v>989</v>
      </c>
      <c r="D506" t="s">
        <v>1710</v>
      </c>
      <c r="E506" t="s">
        <v>525</v>
      </c>
      <c r="F506" t="s">
        <v>14</v>
      </c>
      <c r="G506">
        <v>4856</v>
      </c>
    </row>
    <row r="507" spans="1:7" x14ac:dyDescent="0.3">
      <c r="A507">
        <v>218762</v>
      </c>
      <c r="B507" t="s">
        <v>1711</v>
      </c>
      <c r="C507">
        <v>989</v>
      </c>
      <c r="D507" t="s">
        <v>1712</v>
      </c>
      <c r="E507" t="s">
        <v>1713</v>
      </c>
      <c r="F507" t="s">
        <v>14</v>
      </c>
      <c r="G507">
        <v>4912</v>
      </c>
    </row>
    <row r="508" spans="1:7" x14ac:dyDescent="0.3">
      <c r="A508">
        <v>218764</v>
      </c>
      <c r="B508" t="s">
        <v>1714</v>
      </c>
      <c r="C508">
        <v>989</v>
      </c>
      <c r="D508" t="s">
        <v>1715</v>
      </c>
      <c r="E508" t="s">
        <v>101</v>
      </c>
      <c r="F508" t="s">
        <v>14</v>
      </c>
      <c r="G508">
        <v>4412</v>
      </c>
    </row>
    <row r="509" spans="1:7" x14ac:dyDescent="0.3">
      <c r="A509">
        <v>218766</v>
      </c>
      <c r="B509" t="s">
        <v>1716</v>
      </c>
      <c r="C509">
        <v>989</v>
      </c>
      <c r="D509" t="s">
        <v>1027</v>
      </c>
      <c r="E509" t="s">
        <v>534</v>
      </c>
      <c r="F509" t="s">
        <v>14</v>
      </c>
      <c r="G509">
        <v>4072</v>
      </c>
    </row>
    <row r="510" spans="1:7" x14ac:dyDescent="0.3">
      <c r="A510">
        <v>218768</v>
      </c>
      <c r="B510" t="s">
        <v>1461</v>
      </c>
      <c r="C510">
        <v>989</v>
      </c>
      <c r="D510" t="s">
        <v>1717</v>
      </c>
      <c r="E510" t="s">
        <v>700</v>
      </c>
      <c r="F510" t="s">
        <v>14</v>
      </c>
      <c r="G510">
        <v>4090</v>
      </c>
    </row>
    <row r="511" spans="1:7" x14ac:dyDescent="0.3">
      <c r="A511">
        <v>218770</v>
      </c>
      <c r="B511" t="s">
        <v>1718</v>
      </c>
      <c r="C511">
        <v>989</v>
      </c>
      <c r="D511" t="s">
        <v>1719</v>
      </c>
      <c r="E511" t="s">
        <v>717</v>
      </c>
      <c r="F511" t="s">
        <v>14</v>
      </c>
      <c r="G511">
        <v>4092</v>
      </c>
    </row>
    <row r="512" spans="1:7" x14ac:dyDescent="0.3">
      <c r="A512">
        <v>218772</v>
      </c>
      <c r="B512" t="s">
        <v>1720</v>
      </c>
      <c r="C512">
        <v>989</v>
      </c>
      <c r="D512" t="s">
        <v>1721</v>
      </c>
      <c r="E512" t="s">
        <v>717</v>
      </c>
      <c r="F512" t="s">
        <v>14</v>
      </c>
      <c r="G512">
        <v>4092</v>
      </c>
    </row>
    <row r="513" spans="1:7" x14ac:dyDescent="0.3">
      <c r="A513">
        <v>218776</v>
      </c>
      <c r="B513" t="s">
        <v>1722</v>
      </c>
      <c r="C513">
        <v>989</v>
      </c>
      <c r="D513" t="s">
        <v>1723</v>
      </c>
      <c r="E513" t="s">
        <v>717</v>
      </c>
      <c r="F513" t="s">
        <v>14</v>
      </c>
      <c r="G513">
        <v>4092</v>
      </c>
    </row>
    <row r="514" spans="1:7" x14ac:dyDescent="0.3">
      <c r="A514">
        <v>218780</v>
      </c>
      <c r="B514" t="s">
        <v>1724</v>
      </c>
      <c r="C514">
        <v>989</v>
      </c>
      <c r="D514" t="s">
        <v>1725</v>
      </c>
      <c r="E514" t="s">
        <v>717</v>
      </c>
      <c r="F514" t="s">
        <v>14</v>
      </c>
      <c r="G514">
        <v>4092</v>
      </c>
    </row>
    <row r="515" spans="1:7" x14ac:dyDescent="0.3">
      <c r="A515">
        <v>218834</v>
      </c>
      <c r="B515" t="s">
        <v>1726</v>
      </c>
      <c r="C515">
        <v>989</v>
      </c>
      <c r="D515" t="s">
        <v>1727</v>
      </c>
      <c r="E515" t="s">
        <v>146</v>
      </c>
      <c r="F515" t="s">
        <v>14</v>
      </c>
      <c r="G515">
        <v>4622</v>
      </c>
    </row>
    <row r="516" spans="1:7" x14ac:dyDescent="0.3">
      <c r="A516">
        <v>219224</v>
      </c>
      <c r="B516" t="s">
        <v>1728</v>
      </c>
      <c r="C516">
        <v>989</v>
      </c>
      <c r="D516" t="s">
        <v>1729</v>
      </c>
      <c r="E516" t="s">
        <v>422</v>
      </c>
      <c r="F516" t="s">
        <v>14</v>
      </c>
      <c r="G516">
        <v>4260</v>
      </c>
    </row>
    <row r="517" spans="1:7" x14ac:dyDescent="0.3">
      <c r="A517">
        <v>219244</v>
      </c>
      <c r="B517" t="s">
        <v>1730</v>
      </c>
      <c r="C517">
        <v>989</v>
      </c>
      <c r="D517" t="s">
        <v>885</v>
      </c>
      <c r="E517" t="s">
        <v>447</v>
      </c>
      <c r="F517" t="s">
        <v>14</v>
      </c>
      <c r="G517">
        <v>4064</v>
      </c>
    </row>
    <row r="518" spans="1:7" x14ac:dyDescent="0.3">
      <c r="A518">
        <v>219252</v>
      </c>
      <c r="B518" t="s">
        <v>1731</v>
      </c>
      <c r="C518">
        <v>989</v>
      </c>
      <c r="D518" t="s">
        <v>1622</v>
      </c>
      <c r="E518" t="s">
        <v>700</v>
      </c>
      <c r="F518" t="s">
        <v>14</v>
      </c>
      <c r="G518">
        <v>4090</v>
      </c>
    </row>
    <row r="519" spans="1:7" x14ac:dyDescent="0.3">
      <c r="A519">
        <v>219902</v>
      </c>
      <c r="B519" t="s">
        <v>1732</v>
      </c>
      <c r="C519">
        <v>989</v>
      </c>
      <c r="D519" t="s">
        <v>1733</v>
      </c>
      <c r="E519" t="s">
        <v>77</v>
      </c>
      <c r="F519" t="s">
        <v>14</v>
      </c>
      <c r="G519">
        <v>4901</v>
      </c>
    </row>
    <row r="520" spans="1:7" x14ac:dyDescent="0.3">
      <c r="A520">
        <v>219904</v>
      </c>
      <c r="B520" t="s">
        <v>1734</v>
      </c>
      <c r="C520">
        <v>989</v>
      </c>
      <c r="D520" t="s">
        <v>1735</v>
      </c>
      <c r="E520" t="s">
        <v>361</v>
      </c>
      <c r="F520" t="s">
        <v>14</v>
      </c>
      <c r="G520">
        <v>4457</v>
      </c>
    </row>
    <row r="521" spans="1:7" x14ac:dyDescent="0.3">
      <c r="A521">
        <v>234766</v>
      </c>
      <c r="B521" t="s">
        <v>1736</v>
      </c>
      <c r="C521">
        <v>989</v>
      </c>
      <c r="D521" t="s">
        <v>1019</v>
      </c>
      <c r="E521" t="s">
        <v>33</v>
      </c>
      <c r="F521" t="s">
        <v>14</v>
      </c>
      <c r="G521">
        <v>4330</v>
      </c>
    </row>
    <row r="522" spans="1:7" x14ac:dyDescent="0.3">
      <c r="A522">
        <v>234778</v>
      </c>
      <c r="B522" t="s">
        <v>1737</v>
      </c>
      <c r="C522">
        <v>989</v>
      </c>
      <c r="D522" t="s">
        <v>1427</v>
      </c>
      <c r="E522" t="s">
        <v>613</v>
      </c>
      <c r="F522" t="s">
        <v>14</v>
      </c>
      <c r="G522">
        <v>4982</v>
      </c>
    </row>
    <row r="523" spans="1:7" x14ac:dyDescent="0.3">
      <c r="A523">
        <v>234780</v>
      </c>
      <c r="B523" t="s">
        <v>1738</v>
      </c>
      <c r="C523">
        <v>989</v>
      </c>
      <c r="D523" t="s">
        <v>1561</v>
      </c>
      <c r="E523" t="s">
        <v>44</v>
      </c>
      <c r="F523" t="s">
        <v>14</v>
      </c>
      <c r="G523">
        <v>4401</v>
      </c>
    </row>
    <row r="524" spans="1:7" x14ac:dyDescent="0.3">
      <c r="A524">
        <v>234782</v>
      </c>
      <c r="B524" t="s">
        <v>1739</v>
      </c>
      <c r="C524">
        <v>989</v>
      </c>
      <c r="D524" t="s">
        <v>1740</v>
      </c>
      <c r="E524" t="s">
        <v>263</v>
      </c>
      <c r="F524" t="s">
        <v>14</v>
      </c>
      <c r="G524">
        <v>4118</v>
      </c>
    </row>
    <row r="525" spans="1:7" x14ac:dyDescent="0.3">
      <c r="A525">
        <v>234784</v>
      </c>
      <c r="B525" t="s">
        <v>1741</v>
      </c>
      <c r="C525">
        <v>989</v>
      </c>
      <c r="D525" t="s">
        <v>1742</v>
      </c>
      <c r="E525" t="s">
        <v>361</v>
      </c>
      <c r="F525" t="s">
        <v>14</v>
      </c>
      <c r="G525">
        <v>4457</v>
      </c>
    </row>
    <row r="526" spans="1:7" x14ac:dyDescent="0.3">
      <c r="A526">
        <v>234786</v>
      </c>
      <c r="B526" t="s">
        <v>1743</v>
      </c>
      <c r="C526">
        <v>989</v>
      </c>
      <c r="D526" t="s">
        <v>1744</v>
      </c>
      <c r="E526" t="s">
        <v>352</v>
      </c>
      <c r="F526" t="s">
        <v>14</v>
      </c>
      <c r="G526">
        <v>4240</v>
      </c>
    </row>
    <row r="527" spans="1:7" x14ac:dyDescent="0.3">
      <c r="A527">
        <v>234788</v>
      </c>
      <c r="B527" t="s">
        <v>1745</v>
      </c>
      <c r="C527">
        <v>989</v>
      </c>
      <c r="D527" t="s">
        <v>1746</v>
      </c>
      <c r="E527" t="s">
        <v>377</v>
      </c>
      <c r="F527" t="s">
        <v>14</v>
      </c>
      <c r="G527">
        <v>4652</v>
      </c>
    </row>
    <row r="528" spans="1:7" x14ac:dyDescent="0.3">
      <c r="A528">
        <v>234796</v>
      </c>
      <c r="B528" t="s">
        <v>1747</v>
      </c>
      <c r="C528">
        <v>989</v>
      </c>
      <c r="D528" t="s">
        <v>1748</v>
      </c>
      <c r="E528" t="s">
        <v>382</v>
      </c>
      <c r="F528" t="s">
        <v>14</v>
      </c>
      <c r="G528">
        <v>4654</v>
      </c>
    </row>
    <row r="529" spans="1:7" x14ac:dyDescent="0.3">
      <c r="A529">
        <v>234798</v>
      </c>
      <c r="B529" t="s">
        <v>1749</v>
      </c>
      <c r="C529">
        <v>989</v>
      </c>
      <c r="D529" t="s">
        <v>1750</v>
      </c>
      <c r="E529" t="s">
        <v>173</v>
      </c>
      <c r="F529" t="s">
        <v>14</v>
      </c>
      <c r="G529">
        <v>4930</v>
      </c>
    </row>
    <row r="530" spans="1:7" x14ac:dyDescent="0.3">
      <c r="A530">
        <v>234800</v>
      </c>
      <c r="B530" t="s">
        <v>1751</v>
      </c>
      <c r="C530">
        <v>989</v>
      </c>
      <c r="D530" t="s">
        <v>1350</v>
      </c>
      <c r="E530" t="s">
        <v>403</v>
      </c>
      <c r="F530" t="s">
        <v>14</v>
      </c>
      <c r="G530">
        <v>4257</v>
      </c>
    </row>
    <row r="531" spans="1:7" x14ac:dyDescent="0.3">
      <c r="A531">
        <v>234804</v>
      </c>
      <c r="B531" t="s">
        <v>1752</v>
      </c>
      <c r="C531">
        <v>989</v>
      </c>
      <c r="D531" t="s">
        <v>1753</v>
      </c>
      <c r="E531" t="s">
        <v>1754</v>
      </c>
      <c r="F531" t="s">
        <v>14</v>
      </c>
      <c r="G531">
        <v>4358</v>
      </c>
    </row>
    <row r="532" spans="1:7" x14ac:dyDescent="0.3">
      <c r="A532">
        <v>234808</v>
      </c>
      <c r="B532" t="s">
        <v>1755</v>
      </c>
      <c r="C532">
        <v>989</v>
      </c>
      <c r="D532" t="s">
        <v>1756</v>
      </c>
      <c r="E532" t="s">
        <v>275</v>
      </c>
      <c r="F532" t="s">
        <v>14</v>
      </c>
      <c r="G532" t="s">
        <v>1757</v>
      </c>
    </row>
    <row r="533" spans="1:7" x14ac:dyDescent="0.3">
      <c r="A533">
        <v>234812</v>
      </c>
      <c r="B533" t="s">
        <v>1758</v>
      </c>
      <c r="C533">
        <v>989</v>
      </c>
      <c r="D533" t="s">
        <v>1759</v>
      </c>
      <c r="E533" t="s">
        <v>618</v>
      </c>
      <c r="F533" t="s">
        <v>14</v>
      </c>
      <c r="G533">
        <v>4664</v>
      </c>
    </row>
    <row r="534" spans="1:7" x14ac:dyDescent="0.3">
      <c r="A534">
        <v>234814</v>
      </c>
      <c r="B534" t="s">
        <v>1760</v>
      </c>
      <c r="C534">
        <v>989</v>
      </c>
      <c r="D534" t="s">
        <v>1761</v>
      </c>
      <c r="E534" t="s">
        <v>451</v>
      </c>
      <c r="F534" t="s">
        <v>14</v>
      </c>
      <c r="G534">
        <v>4468</v>
      </c>
    </row>
    <row r="535" spans="1:7" x14ac:dyDescent="0.3">
      <c r="A535">
        <v>234816</v>
      </c>
      <c r="B535" t="s">
        <v>1762</v>
      </c>
      <c r="C535">
        <v>989</v>
      </c>
      <c r="D535" t="s">
        <v>1763</v>
      </c>
      <c r="E535" t="s">
        <v>84</v>
      </c>
      <c r="F535" t="s">
        <v>14</v>
      </c>
      <c r="G535">
        <v>4217</v>
      </c>
    </row>
    <row r="536" spans="1:7" x14ac:dyDescent="0.3">
      <c r="A536">
        <v>234818</v>
      </c>
      <c r="B536" t="s">
        <v>1764</v>
      </c>
      <c r="C536">
        <v>989</v>
      </c>
      <c r="D536" t="s">
        <v>1458</v>
      </c>
      <c r="E536" t="s">
        <v>687</v>
      </c>
      <c r="F536" t="s">
        <v>14</v>
      </c>
      <c r="G536">
        <v>4030</v>
      </c>
    </row>
    <row r="537" spans="1:7" x14ac:dyDescent="0.3">
      <c r="A537">
        <v>234820</v>
      </c>
      <c r="B537" t="s">
        <v>1765</v>
      </c>
      <c r="C537">
        <v>989</v>
      </c>
      <c r="D537" t="s">
        <v>1265</v>
      </c>
      <c r="E537" t="s">
        <v>79</v>
      </c>
      <c r="F537" t="s">
        <v>14</v>
      </c>
      <c r="G537">
        <v>3901</v>
      </c>
    </row>
    <row r="538" spans="1:7" x14ac:dyDescent="0.3">
      <c r="A538">
        <v>234822</v>
      </c>
      <c r="B538" t="s">
        <v>1766</v>
      </c>
      <c r="C538">
        <v>989</v>
      </c>
      <c r="D538" t="s">
        <v>1332</v>
      </c>
      <c r="E538" t="s">
        <v>660</v>
      </c>
      <c r="F538" t="s">
        <v>14</v>
      </c>
      <c r="G538">
        <v>4785</v>
      </c>
    </row>
    <row r="539" spans="1:7" x14ac:dyDescent="0.3">
      <c r="A539">
        <v>234842</v>
      </c>
      <c r="B539" t="s">
        <v>1767</v>
      </c>
      <c r="C539">
        <v>989</v>
      </c>
      <c r="D539" t="s">
        <v>1723</v>
      </c>
      <c r="E539" t="s">
        <v>717</v>
      </c>
      <c r="F539" t="s">
        <v>14</v>
      </c>
      <c r="G539">
        <v>4092</v>
      </c>
    </row>
    <row r="540" spans="1:7" x14ac:dyDescent="0.3">
      <c r="A540">
        <v>234952</v>
      </c>
      <c r="B540" t="s">
        <v>1768</v>
      </c>
      <c r="C540">
        <v>989</v>
      </c>
      <c r="D540" t="s">
        <v>1238</v>
      </c>
      <c r="E540" t="s">
        <v>672</v>
      </c>
      <c r="F540" t="s">
        <v>14</v>
      </c>
      <c r="G540">
        <v>4572</v>
      </c>
    </row>
    <row r="541" spans="1:7" x14ac:dyDescent="0.3">
      <c r="A541">
        <v>245184</v>
      </c>
      <c r="B541" t="s">
        <v>1769</v>
      </c>
      <c r="C541">
        <v>989</v>
      </c>
      <c r="D541" t="s">
        <v>1770</v>
      </c>
      <c r="E541" t="s">
        <v>334</v>
      </c>
      <c r="F541" t="s">
        <v>14</v>
      </c>
      <c r="G541">
        <v>3904</v>
      </c>
    </row>
    <row r="542" spans="1:7" x14ac:dyDescent="0.3">
      <c r="A542">
        <v>245190</v>
      </c>
      <c r="B542" t="s">
        <v>1771</v>
      </c>
      <c r="C542">
        <v>989</v>
      </c>
      <c r="D542" t="s">
        <v>1772</v>
      </c>
      <c r="E542" t="s">
        <v>334</v>
      </c>
      <c r="F542" t="s">
        <v>14</v>
      </c>
      <c r="G542">
        <v>3904</v>
      </c>
    </row>
    <row r="543" spans="1:7" x14ac:dyDescent="0.3">
      <c r="A543">
        <v>245242</v>
      </c>
      <c r="B543" t="s">
        <v>1773</v>
      </c>
      <c r="C543">
        <v>989</v>
      </c>
      <c r="D543" t="s">
        <v>1774</v>
      </c>
      <c r="E543" t="s">
        <v>562</v>
      </c>
      <c r="F543" t="s">
        <v>14</v>
      </c>
      <c r="G543">
        <v>4975</v>
      </c>
    </row>
    <row r="544" spans="1:7" x14ac:dyDescent="0.3">
      <c r="A544">
        <v>245310</v>
      </c>
      <c r="B544" t="s">
        <v>1775</v>
      </c>
      <c r="C544">
        <v>989</v>
      </c>
      <c r="D544" t="s">
        <v>1776</v>
      </c>
      <c r="E544" t="s">
        <v>166</v>
      </c>
      <c r="F544" t="s">
        <v>14</v>
      </c>
      <c r="G544">
        <v>4005</v>
      </c>
    </row>
    <row r="545" spans="1:7" x14ac:dyDescent="0.3">
      <c r="A545">
        <v>245314</v>
      </c>
      <c r="B545" t="s">
        <v>1777</v>
      </c>
      <c r="C545">
        <v>989</v>
      </c>
      <c r="D545" t="s">
        <v>1778</v>
      </c>
      <c r="E545" t="s">
        <v>443</v>
      </c>
      <c r="F545" t="s">
        <v>14</v>
      </c>
      <c r="G545">
        <v>4963</v>
      </c>
    </row>
    <row r="546" spans="1:7" x14ac:dyDescent="0.3">
      <c r="A546">
        <v>245316</v>
      </c>
      <c r="B546" t="s">
        <v>1779</v>
      </c>
      <c r="C546">
        <v>989</v>
      </c>
      <c r="D546" t="s">
        <v>1780</v>
      </c>
      <c r="E546" t="s">
        <v>1781</v>
      </c>
      <c r="F546" t="s">
        <v>14</v>
      </c>
      <c r="G546">
        <v>4612</v>
      </c>
    </row>
    <row r="547" spans="1:7" x14ac:dyDescent="0.3">
      <c r="A547">
        <v>245318</v>
      </c>
      <c r="B547" t="s">
        <v>1782</v>
      </c>
      <c r="C547">
        <v>989</v>
      </c>
      <c r="D547" t="s">
        <v>1783</v>
      </c>
      <c r="E547" t="s">
        <v>310</v>
      </c>
      <c r="F547" t="s">
        <v>14</v>
      </c>
      <c r="G547">
        <v>4668</v>
      </c>
    </row>
    <row r="548" spans="1:7" x14ac:dyDescent="0.3">
      <c r="A548">
        <v>245320</v>
      </c>
      <c r="B548" t="s">
        <v>1784</v>
      </c>
      <c r="C548">
        <v>989</v>
      </c>
      <c r="D548" t="s">
        <v>1785</v>
      </c>
      <c r="E548" t="s">
        <v>485</v>
      </c>
      <c r="F548" t="s">
        <v>14</v>
      </c>
      <c r="G548">
        <v>4667</v>
      </c>
    </row>
    <row r="549" spans="1:7" x14ac:dyDescent="0.3">
      <c r="A549">
        <v>245330</v>
      </c>
      <c r="B549" t="s">
        <v>1786</v>
      </c>
      <c r="C549">
        <v>989</v>
      </c>
      <c r="D549" t="s">
        <v>1787</v>
      </c>
      <c r="E549" t="s">
        <v>508</v>
      </c>
      <c r="F549" t="s">
        <v>14</v>
      </c>
      <c r="G549">
        <v>4970</v>
      </c>
    </row>
    <row r="550" spans="1:7" x14ac:dyDescent="0.3">
      <c r="A550">
        <v>245332</v>
      </c>
      <c r="B550" t="s">
        <v>1788</v>
      </c>
      <c r="C550">
        <v>989</v>
      </c>
      <c r="D550" t="s">
        <v>1759</v>
      </c>
      <c r="E550" t="s">
        <v>618</v>
      </c>
      <c r="F550" t="s">
        <v>14</v>
      </c>
      <c r="G550">
        <v>4664</v>
      </c>
    </row>
    <row r="551" spans="1:7" x14ac:dyDescent="0.3">
      <c r="A551">
        <v>258970</v>
      </c>
      <c r="B551" t="s">
        <v>1789</v>
      </c>
      <c r="C551">
        <v>989</v>
      </c>
      <c r="D551" t="s">
        <v>1790</v>
      </c>
      <c r="E551" t="s">
        <v>456</v>
      </c>
      <c r="F551" t="s">
        <v>14</v>
      </c>
      <c r="G551">
        <v>4472</v>
      </c>
    </row>
    <row r="552" spans="1:7" x14ac:dyDescent="0.3">
      <c r="A552">
        <v>258972</v>
      </c>
      <c r="B552" t="s">
        <v>1791</v>
      </c>
      <c r="C552">
        <v>989</v>
      </c>
      <c r="D552" t="s">
        <v>849</v>
      </c>
      <c r="E552" t="s">
        <v>99</v>
      </c>
      <c r="F552" t="s">
        <v>14</v>
      </c>
      <c r="G552">
        <v>4538</v>
      </c>
    </row>
    <row r="553" spans="1:7" x14ac:dyDescent="0.3">
      <c r="A553">
        <v>258974</v>
      </c>
      <c r="B553" t="s">
        <v>1792</v>
      </c>
      <c r="C553">
        <v>989</v>
      </c>
      <c r="D553" t="s">
        <v>1793</v>
      </c>
      <c r="E553" t="s">
        <v>530</v>
      </c>
      <c r="F553" t="s">
        <v>14</v>
      </c>
      <c r="G553">
        <v>4280</v>
      </c>
    </row>
    <row r="554" spans="1:7" x14ac:dyDescent="0.3">
      <c r="A554">
        <v>258976</v>
      </c>
      <c r="B554" t="s">
        <v>1794</v>
      </c>
      <c r="C554">
        <v>989</v>
      </c>
      <c r="D554" t="s">
        <v>1795</v>
      </c>
      <c r="E554" t="s">
        <v>1796</v>
      </c>
      <c r="F554" t="s">
        <v>14</v>
      </c>
      <c r="G554">
        <v>4281</v>
      </c>
    </row>
    <row r="555" spans="1:7" x14ac:dyDescent="0.3">
      <c r="A555">
        <v>258978</v>
      </c>
      <c r="B555" t="s">
        <v>1797</v>
      </c>
      <c r="C555">
        <v>989</v>
      </c>
      <c r="D555" t="s">
        <v>1798</v>
      </c>
      <c r="E555" t="s">
        <v>711</v>
      </c>
      <c r="F555" t="s">
        <v>14</v>
      </c>
      <c r="G555">
        <v>4493</v>
      </c>
    </row>
    <row r="556" spans="1:7" x14ac:dyDescent="0.3">
      <c r="A556">
        <v>258982</v>
      </c>
      <c r="B556" t="s">
        <v>1799</v>
      </c>
      <c r="C556">
        <v>989</v>
      </c>
      <c r="D556" t="s">
        <v>1800</v>
      </c>
      <c r="E556" t="s">
        <v>412</v>
      </c>
      <c r="F556" t="s">
        <v>14</v>
      </c>
      <c r="G556">
        <v>4463</v>
      </c>
    </row>
    <row r="557" spans="1:7" x14ac:dyDescent="0.3">
      <c r="A557">
        <v>258984</v>
      </c>
      <c r="B557" t="s">
        <v>1801</v>
      </c>
      <c r="C557">
        <v>989</v>
      </c>
      <c r="D557" t="s">
        <v>1802</v>
      </c>
      <c r="E557" t="s">
        <v>312</v>
      </c>
      <c r="F557" t="s">
        <v>14</v>
      </c>
      <c r="G557">
        <v>4945</v>
      </c>
    </row>
    <row r="558" spans="1:7" x14ac:dyDescent="0.3">
      <c r="A558">
        <v>258986</v>
      </c>
      <c r="B558" t="s">
        <v>1589</v>
      </c>
      <c r="C558">
        <v>989</v>
      </c>
      <c r="D558" t="s">
        <v>808</v>
      </c>
      <c r="E558" t="s">
        <v>754</v>
      </c>
      <c r="F558" t="s">
        <v>14</v>
      </c>
      <c r="G558">
        <v>4096</v>
      </c>
    </row>
    <row r="559" spans="1:7" x14ac:dyDescent="0.3">
      <c r="A559">
        <v>258988</v>
      </c>
      <c r="B559" t="s">
        <v>1803</v>
      </c>
      <c r="C559">
        <v>989</v>
      </c>
      <c r="D559" t="s">
        <v>1804</v>
      </c>
      <c r="E559" t="s">
        <v>646</v>
      </c>
      <c r="F559" t="s">
        <v>14</v>
      </c>
      <c r="G559">
        <v>4605</v>
      </c>
    </row>
    <row r="560" spans="1:7" x14ac:dyDescent="0.3">
      <c r="A560">
        <v>258990</v>
      </c>
      <c r="B560" t="s">
        <v>1805</v>
      </c>
      <c r="C560">
        <v>989</v>
      </c>
      <c r="D560" t="s">
        <v>1804</v>
      </c>
      <c r="E560" t="s">
        <v>646</v>
      </c>
      <c r="F560" t="s">
        <v>14</v>
      </c>
      <c r="G560">
        <v>4605</v>
      </c>
    </row>
    <row r="561" spans="1:7" x14ac:dyDescent="0.3">
      <c r="A561">
        <v>258992</v>
      </c>
      <c r="B561" t="s">
        <v>1806</v>
      </c>
      <c r="C561">
        <v>989</v>
      </c>
      <c r="D561" t="s">
        <v>1807</v>
      </c>
      <c r="E561" t="s">
        <v>110</v>
      </c>
      <c r="F561" t="s">
        <v>14</v>
      </c>
      <c r="G561">
        <v>4011</v>
      </c>
    </row>
    <row r="562" spans="1:7" x14ac:dyDescent="0.3">
      <c r="A562">
        <v>258994</v>
      </c>
      <c r="B562" t="s">
        <v>1808</v>
      </c>
      <c r="C562">
        <v>989</v>
      </c>
      <c r="D562" t="s">
        <v>1809</v>
      </c>
      <c r="E562" t="s">
        <v>749</v>
      </c>
      <c r="F562" t="s">
        <v>14</v>
      </c>
      <c r="G562" t="s">
        <v>1810</v>
      </c>
    </row>
    <row r="563" spans="1:7" x14ac:dyDescent="0.3">
      <c r="A563">
        <v>258996</v>
      </c>
      <c r="B563" t="s">
        <v>1811</v>
      </c>
      <c r="C563">
        <v>989</v>
      </c>
      <c r="D563" t="s">
        <v>948</v>
      </c>
      <c r="E563" t="s">
        <v>44</v>
      </c>
      <c r="F563" t="s">
        <v>14</v>
      </c>
      <c r="G563">
        <v>4401</v>
      </c>
    </row>
    <row r="564" spans="1:7" x14ac:dyDescent="0.3">
      <c r="A564">
        <v>259008</v>
      </c>
      <c r="B564" t="s">
        <v>1812</v>
      </c>
      <c r="C564">
        <v>989</v>
      </c>
      <c r="D564" t="s">
        <v>1813</v>
      </c>
      <c r="E564" t="s">
        <v>547</v>
      </c>
      <c r="F564" t="s">
        <v>14</v>
      </c>
      <c r="G564">
        <v>4070</v>
      </c>
    </row>
    <row r="565" spans="1:7" x14ac:dyDescent="0.3">
      <c r="A565">
        <v>264986</v>
      </c>
      <c r="B565" t="s">
        <v>1814</v>
      </c>
      <c r="C565">
        <v>989</v>
      </c>
      <c r="D565" t="s">
        <v>909</v>
      </c>
      <c r="E565" t="s">
        <v>728</v>
      </c>
      <c r="F565" t="s">
        <v>14</v>
      </c>
      <c r="G565">
        <v>4062</v>
      </c>
    </row>
    <row r="566" spans="1:7" x14ac:dyDescent="0.3">
      <c r="A566">
        <v>264988</v>
      </c>
      <c r="B566" t="s">
        <v>1815</v>
      </c>
      <c r="C566">
        <v>989</v>
      </c>
      <c r="D566" t="s">
        <v>909</v>
      </c>
      <c r="E566" t="s">
        <v>728</v>
      </c>
      <c r="F566" t="s">
        <v>14</v>
      </c>
      <c r="G566">
        <v>4062</v>
      </c>
    </row>
    <row r="567" spans="1:7" x14ac:dyDescent="0.3">
      <c r="A567">
        <v>264990</v>
      </c>
      <c r="B567" t="s">
        <v>1816</v>
      </c>
      <c r="C567">
        <v>989</v>
      </c>
      <c r="D567" t="s">
        <v>1817</v>
      </c>
      <c r="E567" t="s">
        <v>334</v>
      </c>
      <c r="F567" t="s">
        <v>14</v>
      </c>
      <c r="G567">
        <v>3904</v>
      </c>
    </row>
    <row r="568" spans="1:7" x14ac:dyDescent="0.3">
      <c r="A568">
        <v>264994</v>
      </c>
      <c r="B568" t="s">
        <v>1818</v>
      </c>
      <c r="C568">
        <v>989</v>
      </c>
      <c r="D568" t="s">
        <v>1102</v>
      </c>
      <c r="E568" t="s">
        <v>1819</v>
      </c>
      <c r="F568" t="s">
        <v>14</v>
      </c>
      <c r="G568">
        <v>4944</v>
      </c>
    </row>
    <row r="569" spans="1:7" x14ac:dyDescent="0.3">
      <c r="A569">
        <v>264996</v>
      </c>
      <c r="B569" t="s">
        <v>1820</v>
      </c>
      <c r="C569">
        <v>989</v>
      </c>
      <c r="D569" t="s">
        <v>1821</v>
      </c>
      <c r="E569" t="s">
        <v>550</v>
      </c>
      <c r="F569" t="s">
        <v>14</v>
      </c>
      <c r="G569">
        <v>4974</v>
      </c>
    </row>
    <row r="570" spans="1:7" x14ac:dyDescent="0.3">
      <c r="A570">
        <v>264998</v>
      </c>
      <c r="B570" t="s">
        <v>1822</v>
      </c>
      <c r="C570">
        <v>989</v>
      </c>
      <c r="D570" t="s">
        <v>1823</v>
      </c>
      <c r="E570" t="s">
        <v>626</v>
      </c>
      <c r="F570" t="s">
        <v>14</v>
      </c>
      <c r="G570">
        <v>4860</v>
      </c>
    </row>
    <row r="571" spans="1:7" x14ac:dyDescent="0.3">
      <c r="A571">
        <v>265000</v>
      </c>
      <c r="B571" t="s">
        <v>1824</v>
      </c>
      <c r="C571">
        <v>989</v>
      </c>
      <c r="D571" t="s">
        <v>1273</v>
      </c>
      <c r="E571" t="s">
        <v>451</v>
      </c>
      <c r="F571" t="s">
        <v>14</v>
      </c>
      <c r="G571">
        <v>4468</v>
      </c>
    </row>
    <row r="572" spans="1:7" x14ac:dyDescent="0.3">
      <c r="A572">
        <v>265004</v>
      </c>
      <c r="B572" t="s">
        <v>1825</v>
      </c>
      <c r="C572">
        <v>989</v>
      </c>
      <c r="D572" t="s">
        <v>1826</v>
      </c>
      <c r="E572" t="s">
        <v>441</v>
      </c>
      <c r="F572" t="s">
        <v>14</v>
      </c>
      <c r="G572">
        <v>4849</v>
      </c>
    </row>
    <row r="573" spans="1:7" x14ac:dyDescent="0.3">
      <c r="A573">
        <v>265006</v>
      </c>
      <c r="B573" t="s">
        <v>1827</v>
      </c>
      <c r="C573">
        <v>989</v>
      </c>
      <c r="D573" t="s">
        <v>909</v>
      </c>
      <c r="E573" t="s">
        <v>728</v>
      </c>
      <c r="F573" t="s">
        <v>14</v>
      </c>
      <c r="G573">
        <v>4062</v>
      </c>
    </row>
    <row r="574" spans="1:7" x14ac:dyDescent="0.3">
      <c r="A574">
        <v>265008</v>
      </c>
      <c r="B574" t="s">
        <v>1828</v>
      </c>
      <c r="C574">
        <v>989</v>
      </c>
      <c r="D574" t="s">
        <v>1475</v>
      </c>
      <c r="E574" t="s">
        <v>728</v>
      </c>
      <c r="F574" t="s">
        <v>14</v>
      </c>
      <c r="G574">
        <v>4062</v>
      </c>
    </row>
    <row r="575" spans="1:7" x14ac:dyDescent="0.3">
      <c r="A575">
        <v>265030</v>
      </c>
      <c r="B575" t="s">
        <v>1829</v>
      </c>
      <c r="C575">
        <v>989</v>
      </c>
      <c r="D575" t="s">
        <v>1774</v>
      </c>
      <c r="E575" t="s">
        <v>562</v>
      </c>
      <c r="F575" t="s">
        <v>14</v>
      </c>
      <c r="G575">
        <v>4976</v>
      </c>
    </row>
    <row r="576" spans="1:7" x14ac:dyDescent="0.3">
      <c r="A576">
        <v>265116</v>
      </c>
      <c r="B576" t="s">
        <v>1830</v>
      </c>
      <c r="C576">
        <v>989</v>
      </c>
      <c r="D576" t="s">
        <v>955</v>
      </c>
      <c r="E576" t="s">
        <v>63</v>
      </c>
      <c r="F576" t="s">
        <v>14</v>
      </c>
      <c r="G576">
        <v>4530</v>
      </c>
    </row>
    <row r="577" spans="1:7" x14ac:dyDescent="0.3">
      <c r="A577">
        <v>265118</v>
      </c>
      <c r="B577" t="s">
        <v>1831</v>
      </c>
      <c r="C577">
        <v>989</v>
      </c>
      <c r="D577" t="s">
        <v>1832</v>
      </c>
      <c r="E577" t="s">
        <v>63</v>
      </c>
      <c r="F577" t="s">
        <v>14</v>
      </c>
      <c r="G577">
        <v>4530</v>
      </c>
    </row>
    <row r="578" spans="1:7" x14ac:dyDescent="0.3">
      <c r="A578">
        <v>265120</v>
      </c>
      <c r="B578" t="s">
        <v>1833</v>
      </c>
      <c r="C578">
        <v>989</v>
      </c>
      <c r="D578" t="s">
        <v>1244</v>
      </c>
      <c r="E578" t="s">
        <v>630</v>
      </c>
      <c r="F578" t="s">
        <v>14</v>
      </c>
      <c r="G578">
        <v>4986</v>
      </c>
    </row>
    <row r="579" spans="1:7" x14ac:dyDescent="0.3">
      <c r="A579">
        <v>265122</v>
      </c>
      <c r="B579" t="s">
        <v>1834</v>
      </c>
      <c r="C579">
        <v>989</v>
      </c>
      <c r="D579" t="s">
        <v>1835</v>
      </c>
      <c r="E579" t="s">
        <v>467</v>
      </c>
      <c r="F579" t="s">
        <v>14</v>
      </c>
      <c r="G579">
        <v>4558</v>
      </c>
    </row>
    <row r="580" spans="1:7" x14ac:dyDescent="0.3">
      <c r="A580">
        <v>265172</v>
      </c>
      <c r="B580" t="s">
        <v>1836</v>
      </c>
      <c r="C580">
        <v>989</v>
      </c>
      <c r="D580" t="s">
        <v>1837</v>
      </c>
      <c r="E580" t="s">
        <v>20</v>
      </c>
      <c r="F580" t="s">
        <v>14</v>
      </c>
      <c r="G580">
        <v>4216</v>
      </c>
    </row>
    <row r="581" spans="1:7" x14ac:dyDescent="0.3">
      <c r="A581">
        <v>55000245</v>
      </c>
      <c r="B581" t="s">
        <v>1838</v>
      </c>
      <c r="C581">
        <v>989</v>
      </c>
      <c r="D581" t="s">
        <v>1839</v>
      </c>
      <c r="E581" t="s">
        <v>87</v>
      </c>
      <c r="F581" t="s">
        <v>14</v>
      </c>
      <c r="G581" t="s">
        <v>1530</v>
      </c>
    </row>
    <row r="582" spans="1:7" x14ac:dyDescent="0.3">
      <c r="A582">
        <v>55000246</v>
      </c>
      <c r="B582" t="s">
        <v>1840</v>
      </c>
      <c r="C582">
        <v>989</v>
      </c>
      <c r="D582" t="s">
        <v>1841</v>
      </c>
      <c r="E582" t="s">
        <v>334</v>
      </c>
      <c r="F582" t="s">
        <v>14</v>
      </c>
      <c r="G582" t="s">
        <v>1842</v>
      </c>
    </row>
    <row r="583" spans="1:7" x14ac:dyDescent="0.3">
      <c r="A583">
        <v>55000247</v>
      </c>
      <c r="B583" t="s">
        <v>1843</v>
      </c>
      <c r="C583">
        <v>989</v>
      </c>
      <c r="D583" t="s">
        <v>1844</v>
      </c>
      <c r="E583" t="s">
        <v>1845</v>
      </c>
      <c r="F583" t="s">
        <v>14</v>
      </c>
      <c r="G583" t="s">
        <v>1846</v>
      </c>
    </row>
    <row r="584" spans="1:7" x14ac:dyDescent="0.3">
      <c r="A584">
        <v>55000248</v>
      </c>
      <c r="B584" t="s">
        <v>1847</v>
      </c>
      <c r="C584">
        <v>989</v>
      </c>
      <c r="D584" t="s">
        <v>1848</v>
      </c>
      <c r="E584" t="s">
        <v>419</v>
      </c>
      <c r="F584" t="s">
        <v>14</v>
      </c>
      <c r="G584" t="s">
        <v>1849</v>
      </c>
    </row>
    <row r="585" spans="1:7" x14ac:dyDescent="0.3">
      <c r="A585">
        <v>55000249</v>
      </c>
      <c r="B585" t="s">
        <v>1850</v>
      </c>
      <c r="C585">
        <v>989</v>
      </c>
      <c r="D585" t="s">
        <v>1851</v>
      </c>
      <c r="E585" t="s">
        <v>153</v>
      </c>
      <c r="F585" t="s">
        <v>14</v>
      </c>
      <c r="G585" t="s">
        <v>1852</v>
      </c>
    </row>
    <row r="586" spans="1:7" x14ac:dyDescent="0.3">
      <c r="A586">
        <v>55000250</v>
      </c>
      <c r="B586" t="s">
        <v>1853</v>
      </c>
      <c r="C586">
        <v>989</v>
      </c>
      <c r="D586" t="s">
        <v>1854</v>
      </c>
      <c r="E586" t="s">
        <v>284</v>
      </c>
      <c r="F586" t="s">
        <v>14</v>
      </c>
      <c r="G586" t="s">
        <v>1855</v>
      </c>
    </row>
    <row r="587" spans="1:7" x14ac:dyDescent="0.3">
      <c r="A587">
        <v>55000251</v>
      </c>
      <c r="B587" t="s">
        <v>1856</v>
      </c>
      <c r="C587">
        <v>989</v>
      </c>
      <c r="D587" t="s">
        <v>1857</v>
      </c>
      <c r="E587" t="s">
        <v>543</v>
      </c>
      <c r="F587" t="s">
        <v>14</v>
      </c>
      <c r="G587">
        <v>4073</v>
      </c>
    </row>
    <row r="588" spans="1:7" x14ac:dyDescent="0.3">
      <c r="A588">
        <v>55001012</v>
      </c>
      <c r="B588" t="s">
        <v>1858</v>
      </c>
      <c r="C588">
        <v>989</v>
      </c>
      <c r="D588" t="s">
        <v>1859</v>
      </c>
      <c r="E588" t="s">
        <v>586</v>
      </c>
      <c r="F588" t="s">
        <v>14</v>
      </c>
      <c r="G588" t="s">
        <v>1860</v>
      </c>
    </row>
    <row r="589" spans="1:7" x14ac:dyDescent="0.3">
      <c r="A589">
        <v>55001013</v>
      </c>
      <c r="B589" t="s">
        <v>1861</v>
      </c>
      <c r="C589">
        <v>989</v>
      </c>
      <c r="D589" t="s">
        <v>1862</v>
      </c>
      <c r="E589" t="s">
        <v>242</v>
      </c>
      <c r="F589" t="s">
        <v>14</v>
      </c>
      <c r="G589" t="s">
        <v>1863</v>
      </c>
    </row>
    <row r="590" spans="1:7" x14ac:dyDescent="0.3">
      <c r="A590">
        <v>55001149</v>
      </c>
      <c r="B590" t="s">
        <v>1864</v>
      </c>
      <c r="C590">
        <v>989</v>
      </c>
      <c r="D590" t="s">
        <v>1865</v>
      </c>
      <c r="E590" t="s">
        <v>490</v>
      </c>
      <c r="F590" t="s">
        <v>14</v>
      </c>
      <c r="G590" t="s">
        <v>1866</v>
      </c>
    </row>
    <row r="591" spans="1:7" x14ac:dyDescent="0.3">
      <c r="A591">
        <v>55003606</v>
      </c>
      <c r="B591" t="s">
        <v>1867</v>
      </c>
      <c r="C591">
        <v>989</v>
      </c>
      <c r="D591" t="s">
        <v>1868</v>
      </c>
      <c r="E591" t="s">
        <v>110</v>
      </c>
      <c r="F591" t="s">
        <v>14</v>
      </c>
      <c r="G591" t="s">
        <v>1869</v>
      </c>
    </row>
    <row r="592" spans="1:7" x14ac:dyDescent="0.3">
      <c r="A592">
        <v>55003783</v>
      </c>
      <c r="B592" t="s">
        <v>1870</v>
      </c>
      <c r="C592">
        <v>989</v>
      </c>
      <c r="D592" t="s">
        <v>1871</v>
      </c>
      <c r="E592" t="s">
        <v>211</v>
      </c>
      <c r="F592" t="s">
        <v>14</v>
      </c>
      <c r="G592">
        <v>4605</v>
      </c>
    </row>
    <row r="593" spans="1:7" x14ac:dyDescent="0.3">
      <c r="A593">
        <v>55004734</v>
      </c>
      <c r="B593" t="s">
        <v>1872</v>
      </c>
      <c r="C593">
        <v>989</v>
      </c>
      <c r="D593" t="s">
        <v>1873</v>
      </c>
      <c r="E593" t="s">
        <v>679</v>
      </c>
      <c r="F593" t="s">
        <v>14</v>
      </c>
      <c r="G593" t="s">
        <v>1874</v>
      </c>
    </row>
    <row r="594" spans="1:7" x14ac:dyDescent="0.3">
      <c r="A594">
        <v>55004736</v>
      </c>
      <c r="B594" t="s">
        <v>1875</v>
      </c>
      <c r="C594">
        <v>989</v>
      </c>
      <c r="D594" t="s">
        <v>1876</v>
      </c>
      <c r="E594" t="s">
        <v>728</v>
      </c>
      <c r="F594" t="s">
        <v>14</v>
      </c>
      <c r="G594" t="s">
        <v>1877</v>
      </c>
    </row>
    <row r="595" spans="1:7" x14ac:dyDescent="0.3">
      <c r="A595">
        <v>55007334</v>
      </c>
      <c r="B595" t="s">
        <v>1878</v>
      </c>
      <c r="C595">
        <v>989</v>
      </c>
      <c r="D595" t="s">
        <v>1087</v>
      </c>
      <c r="E595" t="s">
        <v>229</v>
      </c>
      <c r="F595" t="s">
        <v>14</v>
      </c>
      <c r="G595" t="s">
        <v>1088</v>
      </c>
    </row>
    <row r="596" spans="1:7" x14ac:dyDescent="0.3">
      <c r="A596">
        <v>55013171</v>
      </c>
      <c r="B596" t="s">
        <v>1879</v>
      </c>
      <c r="C596">
        <v>989</v>
      </c>
      <c r="D596" t="s">
        <v>1880</v>
      </c>
      <c r="E596" t="s">
        <v>559</v>
      </c>
      <c r="F596" t="s">
        <v>14</v>
      </c>
      <c r="G596" t="s">
        <v>1881</v>
      </c>
    </row>
    <row r="597" spans="1:7" x14ac:dyDescent="0.3">
      <c r="A597">
        <v>55018683</v>
      </c>
      <c r="B597" t="s">
        <v>1882</v>
      </c>
      <c r="C597">
        <v>989</v>
      </c>
      <c r="D597" t="s">
        <v>1883</v>
      </c>
      <c r="E597" t="s">
        <v>33</v>
      </c>
      <c r="F597" t="s">
        <v>14</v>
      </c>
      <c r="G597" t="s">
        <v>1884</v>
      </c>
    </row>
    <row r="598" spans="1:7" x14ac:dyDescent="0.3">
      <c r="A598">
        <v>55019639</v>
      </c>
      <c r="B598" t="s">
        <v>1885</v>
      </c>
      <c r="C598">
        <v>989</v>
      </c>
      <c r="D598" t="s">
        <v>1886</v>
      </c>
      <c r="E598" t="s">
        <v>352</v>
      </c>
      <c r="F598" t="s">
        <v>14</v>
      </c>
      <c r="G598" t="s">
        <v>1887</v>
      </c>
    </row>
    <row r="599" spans="1:7" x14ac:dyDescent="0.3">
      <c r="A599">
        <v>55019640</v>
      </c>
      <c r="B599" t="s">
        <v>1888</v>
      </c>
      <c r="C599">
        <v>989</v>
      </c>
      <c r="D599" t="s">
        <v>1889</v>
      </c>
      <c r="E599" t="s">
        <v>110</v>
      </c>
      <c r="F599" t="s">
        <v>14</v>
      </c>
      <c r="G599" t="s">
        <v>1890</v>
      </c>
    </row>
    <row r="600" spans="1:7" x14ac:dyDescent="0.3">
      <c r="A600">
        <v>55019648</v>
      </c>
      <c r="B600" t="s">
        <v>1891</v>
      </c>
      <c r="C600">
        <v>989</v>
      </c>
      <c r="D600" t="s">
        <v>1892</v>
      </c>
      <c r="E600" t="s">
        <v>490</v>
      </c>
      <c r="F600" t="s">
        <v>14</v>
      </c>
      <c r="G600" t="s">
        <v>1893</v>
      </c>
    </row>
    <row r="601" spans="1:7" x14ac:dyDescent="0.3">
      <c r="A601">
        <v>55019655</v>
      </c>
      <c r="B601" t="s">
        <v>1894</v>
      </c>
      <c r="C601">
        <v>989</v>
      </c>
      <c r="D601" t="s">
        <v>1628</v>
      </c>
      <c r="E601" t="s">
        <v>493</v>
      </c>
      <c r="F601" t="s">
        <v>14</v>
      </c>
      <c r="G601" t="s">
        <v>1895</v>
      </c>
    </row>
    <row r="602" spans="1:7" x14ac:dyDescent="0.3">
      <c r="A602">
        <v>55019668</v>
      </c>
      <c r="B602" t="s">
        <v>1896</v>
      </c>
      <c r="C602">
        <v>989</v>
      </c>
      <c r="D602" t="s">
        <v>1897</v>
      </c>
      <c r="E602" t="s">
        <v>1898</v>
      </c>
      <c r="F602" t="s">
        <v>14</v>
      </c>
      <c r="G602">
        <v>4290</v>
      </c>
    </row>
    <row r="603" spans="1:7" x14ac:dyDescent="0.3">
      <c r="A603">
        <v>55019672</v>
      </c>
      <c r="B603" t="s">
        <v>1899</v>
      </c>
      <c r="C603">
        <v>989</v>
      </c>
      <c r="D603" t="s">
        <v>1900</v>
      </c>
      <c r="E603" t="s">
        <v>33</v>
      </c>
      <c r="F603" t="s">
        <v>14</v>
      </c>
      <c r="G603" t="s">
        <v>1901</v>
      </c>
    </row>
    <row r="604" spans="1:7" x14ac:dyDescent="0.3">
      <c r="A604">
        <v>55019674</v>
      </c>
      <c r="B604" t="s">
        <v>1902</v>
      </c>
      <c r="C604">
        <v>989</v>
      </c>
      <c r="D604" t="s">
        <v>1903</v>
      </c>
      <c r="E604" t="s">
        <v>202</v>
      </c>
      <c r="F604" t="s">
        <v>14</v>
      </c>
      <c r="G604" t="s">
        <v>1904</v>
      </c>
    </row>
    <row r="605" spans="1:7" x14ac:dyDescent="0.3">
      <c r="A605">
        <v>55019676</v>
      </c>
      <c r="B605" t="s">
        <v>1905</v>
      </c>
      <c r="C605">
        <v>989</v>
      </c>
      <c r="D605" t="s">
        <v>1906</v>
      </c>
      <c r="E605" t="s">
        <v>352</v>
      </c>
      <c r="F605" t="s">
        <v>14</v>
      </c>
      <c r="G605" t="s">
        <v>1907</v>
      </c>
    </row>
    <row r="606" spans="1:7" x14ac:dyDescent="0.3">
      <c r="A606">
        <v>55021352</v>
      </c>
      <c r="B606" t="s">
        <v>1908</v>
      </c>
      <c r="C606">
        <v>989</v>
      </c>
      <c r="D606" t="s">
        <v>1909</v>
      </c>
      <c r="E606" t="s">
        <v>30</v>
      </c>
      <c r="F606" t="s">
        <v>14</v>
      </c>
      <c r="G606" t="s">
        <v>1910</v>
      </c>
    </row>
    <row r="607" spans="1:7" x14ac:dyDescent="0.3">
      <c r="A607">
        <v>55021465</v>
      </c>
      <c r="B607" t="s">
        <v>1911</v>
      </c>
      <c r="C607">
        <v>989</v>
      </c>
      <c r="D607" t="s">
        <v>1912</v>
      </c>
      <c r="E607" t="s">
        <v>745</v>
      </c>
      <c r="F607" t="s">
        <v>14</v>
      </c>
      <c r="G607">
        <v>4364</v>
      </c>
    </row>
    <row r="608" spans="1:7" x14ac:dyDescent="0.3">
      <c r="A608">
        <v>55021684</v>
      </c>
      <c r="B608" t="s">
        <v>1913</v>
      </c>
      <c r="C608">
        <v>989</v>
      </c>
      <c r="D608" t="s">
        <v>1914</v>
      </c>
      <c r="E608" t="s">
        <v>1915</v>
      </c>
      <c r="F608" t="s">
        <v>14</v>
      </c>
      <c r="G608" t="s">
        <v>1916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USDA SCHEDULE 2020-2021</vt:lpstr>
      <vt:lpstr>Sheet2</vt:lpstr>
      <vt:lpstr>Sheet3</vt:lpstr>
      <vt:lpstr>BID</vt:lpstr>
      <vt:lpstr>List</vt:lpstr>
      <vt:lpstr>'USDA SCHEDULE 2020-2021'!Print_Area</vt:lpstr>
      <vt:lpstr>'USDA SCHEDULE 2020-2021'!Print_Titles</vt:lpstr>
    </vt:vector>
  </TitlesOfParts>
  <Company>Performance Food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Albert</dc:creator>
  <cp:lastModifiedBy>Fitzgerald, Terri</cp:lastModifiedBy>
  <cp:lastPrinted>2019-07-11T17:02:25Z</cp:lastPrinted>
  <dcterms:created xsi:type="dcterms:W3CDTF">2017-10-17T18:57:03Z</dcterms:created>
  <dcterms:modified xsi:type="dcterms:W3CDTF">2020-08-28T17:10:01Z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