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hild Nutrition\General\Training\"/>
    </mc:Choice>
  </mc:AlternateContent>
  <xr:revisionPtr revIDLastSave="0" documentId="8_{437A4352-C732-4EDF-9CC8-6D97940D2CD5}" xr6:coauthVersionLast="45" xr6:coauthVersionMax="45" xr10:uidLastSave="{00000000-0000-0000-0000-000000000000}"/>
  <bookViews>
    <workbookView xWindow="-20610" yWindow="3180" windowWidth="20730" windowHeight="11160" activeTab="1" xr2:uid="{00000000-000D-0000-FFFF-FFFF00000000}"/>
  </bookViews>
  <sheets>
    <sheet name="Instructions" sheetId="28" r:id="rId1"/>
    <sheet name="EMPLOYEE 1" sheetId="1" r:id="rId2"/>
    <sheet name="SourceSheet" sheetId="2" state="hidden" r:id="rId3"/>
    <sheet name="EMPLOYEE 2" sheetId="3" r:id="rId4"/>
    <sheet name="EMPLOYEE 3" sheetId="4" r:id="rId5"/>
    <sheet name="EMPLOYEE 4" sheetId="5" r:id="rId6"/>
    <sheet name="EMPLOYEE 5" sheetId="31" r:id="rId7"/>
    <sheet name="EMPLOYEE 6" sheetId="32" r:id="rId8"/>
    <sheet name="EMPLOYEE 7" sheetId="33" r:id="rId9"/>
    <sheet name="EMPLOYEE 8" sheetId="34" r:id="rId10"/>
    <sheet name="EMPLOYEE 9" sheetId="35" r:id="rId11"/>
    <sheet name="EMPLOYEE 10" sheetId="36" r:id="rId12"/>
    <sheet name="EMPLOYEE 11" sheetId="37" r:id="rId13"/>
    <sheet name="EMPLOYEE 12" sheetId="38" r:id="rId14"/>
    <sheet name="EMPLOYEE 13" sheetId="39" r:id="rId15"/>
    <sheet name="EMPLOYEE 14" sheetId="40" r:id="rId16"/>
    <sheet name="EMPLOYEE 15" sheetId="41" r:id="rId17"/>
    <sheet name="EMPLOYEE 16" sheetId="42" r:id="rId18"/>
    <sheet name="EMPLOYEE 17" sheetId="43" r:id="rId19"/>
    <sheet name="EMPLOYEE 18" sheetId="44" r:id="rId20"/>
    <sheet name="EMPLOYEE 19" sheetId="45" r:id="rId21"/>
    <sheet name="EMPLOYEE 20" sheetId="46" r:id="rId22"/>
    <sheet name="EMPLOYEE 21" sheetId="47" r:id="rId23"/>
    <sheet name="EMPLOYEE 22" sheetId="48" r:id="rId24"/>
    <sheet name="EMPLOYEE 23" sheetId="49" r:id="rId25"/>
    <sheet name="EMPLOYEE 24" sheetId="50" r:id="rId26"/>
    <sheet name="EMPLOYEE 25" sheetId="51" r:id="rId27"/>
    <sheet name="DISTRICT SUMMARY" sheetId="52" r:id="rId28"/>
  </sheets>
  <definedNames>
    <definedName name="_xlnm._FilterDatabase" localSheetId="27" hidden="1">'DISTRICT SUMMARY'!$E$5:$F$30</definedName>
    <definedName name="Administration">SourceSheet!$D$2:$D$6</definedName>
    <definedName name="Cashier_POS">SourceSheet!$L$2:$L$4</definedName>
    <definedName name="Communications">SourceSheet!$U$2:$U$3</definedName>
    <definedName name="Communications_and_Marketing">SourceSheet!$E$2:$E$3</definedName>
    <definedName name="Facilities_and_Equipment_Planning">SourceSheet!$T$2:$T$3</definedName>
    <definedName name="Financial_Management">SourceSheet!$R$2:$R$7</definedName>
    <definedName name="Food_Production">SourceSheet!$J$2:$J$6</definedName>
    <definedName name="Food_Safety">SourceSheet!$O$2:$O$3</definedName>
    <definedName name="Free_and_Red.Benefits">SourceSheet!$P$2:$P$3</definedName>
    <definedName name="GeneralNutrition">SourceSheet!$I$2:$I$3</definedName>
    <definedName name="HR_and_Staff_Training">SourceSheet!$S$2:$S$6</definedName>
    <definedName name="KeyArea">SourceSheet!$A$2:$A$6</definedName>
    <definedName name="Marketing">SourceSheet!$V$2:$V$5</definedName>
    <definedName name="MenuPlanning">SourceSheet!$G$2:$G$8</definedName>
    <definedName name="Nutrition">SourceSheet!$B$2:$B$4</definedName>
    <definedName name="NutritionEducation">SourceSheet!$H$2:$H$4</definedName>
    <definedName name="Operations">SourceSheet!$C$2:$C$7</definedName>
    <definedName name="Position">SourceSheet!$A$13:$A$17</definedName>
    <definedName name="Program_Management">SourceSheet!$Q$2:$Q$6</definedName>
    <definedName name="Purchasing">SourceSheet!$M$2:$M$5</definedName>
    <definedName name="Receiving_and_Storage">SourceSheet!$N$2:$N$4</definedName>
    <definedName name="Serving_Food">SourceSheet!$K$2:$K$5</definedName>
    <definedName name="Training_Hours">SourceSheet!$C$12:$C$51</definedName>
    <definedName name="Years">SourceSheet!$D$12:$D$26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52" l="1"/>
  <c r="A6" i="52"/>
  <c r="A7" i="52"/>
  <c r="E30" i="52" l="1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E9" i="52"/>
  <c r="E8" i="52"/>
  <c r="E7" i="52"/>
  <c r="E6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9" i="52"/>
  <c r="C8" i="52"/>
  <c r="C7" i="52"/>
  <c r="C6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3" i="52"/>
  <c r="H5" i="51" l="1"/>
  <c r="H30" i="52" s="1"/>
  <c r="H5" i="50"/>
  <c r="H29" i="52" s="1"/>
  <c r="H5" i="49"/>
  <c r="H28" i="52" s="1"/>
  <c r="H5" i="48"/>
  <c r="H27" i="52" s="1"/>
  <c r="H5" i="47"/>
  <c r="H26" i="52" s="1"/>
  <c r="H5" i="46"/>
  <c r="H25" i="52" s="1"/>
  <c r="H5" i="45"/>
  <c r="H24" i="52" s="1"/>
  <c r="H5" i="44"/>
  <c r="H23" i="52" s="1"/>
  <c r="H5" i="43"/>
  <c r="H22" i="52" s="1"/>
  <c r="H5" i="42"/>
  <c r="H21" i="52" s="1"/>
  <c r="H5" i="41"/>
  <c r="H20" i="52" s="1"/>
  <c r="H5" i="40"/>
  <c r="H19" i="52" s="1"/>
  <c r="H5" i="39"/>
  <c r="H18" i="52" s="1"/>
  <c r="H5" i="38"/>
  <c r="H17" i="52" s="1"/>
  <c r="H5" i="37"/>
  <c r="H16" i="52" s="1"/>
  <c r="H5" i="36"/>
  <c r="H15" i="52" s="1"/>
  <c r="H5" i="35"/>
  <c r="H14" i="52" s="1"/>
  <c r="H5" i="34"/>
  <c r="H13" i="52" s="1"/>
  <c r="H5" i="33"/>
  <c r="H12" i="52" s="1"/>
  <c r="H5" i="32"/>
  <c r="H11" i="52" s="1"/>
  <c r="H5" i="31"/>
  <c r="H10" i="52" s="1"/>
  <c r="H5" i="5"/>
  <c r="H9" i="52" s="1"/>
  <c r="H5" i="4"/>
  <c r="H8" i="52" s="1"/>
  <c r="H5" i="3"/>
  <c r="H7" i="52" s="1"/>
  <c r="H5" i="1"/>
  <c r="H6" i="52" s="1"/>
  <c r="I29" i="52" l="1"/>
  <c r="E45" i="51"/>
  <c r="G30" i="52" s="1"/>
  <c r="I30" i="52" s="1"/>
  <c r="L4" i="51"/>
  <c r="K2" i="51"/>
  <c r="E45" i="50"/>
  <c r="G29" i="52" s="1"/>
  <c r="H7" i="50"/>
  <c r="L4" i="50"/>
  <c r="K2" i="50"/>
  <c r="E45" i="49"/>
  <c r="G28" i="52" s="1"/>
  <c r="I28" i="52" s="1"/>
  <c r="L4" i="49"/>
  <c r="K2" i="49"/>
  <c r="E45" i="48"/>
  <c r="G27" i="52" s="1"/>
  <c r="I27" i="52" s="1"/>
  <c r="L4" i="48"/>
  <c r="K2" i="48"/>
  <c r="E45" i="47"/>
  <c r="G26" i="52" s="1"/>
  <c r="I26" i="52" s="1"/>
  <c r="L4" i="47"/>
  <c r="K2" i="47"/>
  <c r="E45" i="46"/>
  <c r="G25" i="52" s="1"/>
  <c r="I25" i="52" s="1"/>
  <c r="H7" i="46"/>
  <c r="L4" i="46"/>
  <c r="K2" i="46"/>
  <c r="E45" i="45"/>
  <c r="G24" i="52" s="1"/>
  <c r="I24" i="52" s="1"/>
  <c r="H7" i="45"/>
  <c r="L4" i="45"/>
  <c r="K2" i="45"/>
  <c r="E45" i="44"/>
  <c r="G23" i="52" s="1"/>
  <c r="I23" i="52" s="1"/>
  <c r="L4" i="44"/>
  <c r="K2" i="44"/>
  <c r="E45" i="43"/>
  <c r="G22" i="52" s="1"/>
  <c r="I22" i="52" s="1"/>
  <c r="H7" i="43"/>
  <c r="L4" i="43"/>
  <c r="K2" i="43"/>
  <c r="E45" i="42"/>
  <c r="G21" i="52" s="1"/>
  <c r="I21" i="52" s="1"/>
  <c r="L4" i="42"/>
  <c r="K2" i="42"/>
  <c r="E45" i="41"/>
  <c r="G20" i="52" s="1"/>
  <c r="I20" i="52" s="1"/>
  <c r="L4" i="41"/>
  <c r="K2" i="41"/>
  <c r="E45" i="40"/>
  <c r="G19" i="52" s="1"/>
  <c r="I19" i="52" s="1"/>
  <c r="H7" i="40"/>
  <c r="L4" i="40"/>
  <c r="K2" i="40"/>
  <c r="E45" i="39"/>
  <c r="G18" i="52" s="1"/>
  <c r="I18" i="52" s="1"/>
  <c r="L4" i="39"/>
  <c r="K2" i="39"/>
  <c r="E45" i="38"/>
  <c r="G17" i="52" s="1"/>
  <c r="I17" i="52" s="1"/>
  <c r="H7" i="38"/>
  <c r="L4" i="38"/>
  <c r="K2" i="38"/>
  <c r="E45" i="37"/>
  <c r="G16" i="52" s="1"/>
  <c r="I16" i="52" s="1"/>
  <c r="L4" i="37"/>
  <c r="K2" i="37"/>
  <c r="E45" i="36"/>
  <c r="G15" i="52" s="1"/>
  <c r="I15" i="52" s="1"/>
  <c r="L4" i="36"/>
  <c r="K2" i="36"/>
  <c r="E45" i="35"/>
  <c r="G14" i="52" s="1"/>
  <c r="I14" i="52" s="1"/>
  <c r="H7" i="35"/>
  <c r="L4" i="35"/>
  <c r="K2" i="35"/>
  <c r="H7" i="37" l="1"/>
  <c r="H7" i="39"/>
  <c r="H7" i="48"/>
  <c r="H7" i="42"/>
  <c r="H7" i="44"/>
  <c r="H7" i="51"/>
  <c r="H7" i="49"/>
  <c r="H7" i="47"/>
  <c r="H7" i="41"/>
  <c r="H7" i="36"/>
  <c r="E45" i="34"/>
  <c r="G13" i="52" s="1"/>
  <c r="I13" i="52" s="1"/>
  <c r="L4" i="34"/>
  <c r="K2" i="34"/>
  <c r="E45" i="33"/>
  <c r="G12" i="52" s="1"/>
  <c r="I12" i="52" s="1"/>
  <c r="H7" i="33"/>
  <c r="L4" i="33"/>
  <c r="K2" i="33"/>
  <c r="E45" i="32"/>
  <c r="G11" i="52" s="1"/>
  <c r="I11" i="52" s="1"/>
  <c r="H7" i="32"/>
  <c r="L4" i="32"/>
  <c r="K2" i="32"/>
  <c r="E45" i="31"/>
  <c r="G10" i="52" s="1"/>
  <c r="I10" i="52" s="1"/>
  <c r="H7" i="31"/>
  <c r="L4" i="31"/>
  <c r="K2" i="31"/>
  <c r="L4" i="3"/>
  <c r="E45" i="5"/>
  <c r="G9" i="52" s="1"/>
  <c r="I9" i="52" s="1"/>
  <c r="H7" i="5"/>
  <c r="L4" i="5"/>
  <c r="K2" i="5"/>
  <c r="E45" i="4"/>
  <c r="G8" i="52" s="1"/>
  <c r="I8" i="52" s="1"/>
  <c r="H7" i="4"/>
  <c r="L4" i="4"/>
  <c r="K2" i="4"/>
  <c r="K2" i="3"/>
  <c r="E45" i="3"/>
  <c r="G7" i="52" s="1"/>
  <c r="I7" i="52" s="1"/>
  <c r="H7" i="34" l="1"/>
  <c r="H7" i="3"/>
  <c r="E45" i="1" l="1"/>
  <c r="G6" i="52" s="1"/>
  <c r="I6" i="52" s="1"/>
  <c r="H7" i="1" l="1"/>
</calcChain>
</file>

<file path=xl/sharedStrings.xml><?xml version="1.0" encoding="utf-8"?>
<sst xmlns="http://schemas.openxmlformats.org/spreadsheetml/2006/main" count="637" uniqueCount="161">
  <si>
    <t>School Name</t>
  </si>
  <si>
    <t>First Name</t>
  </si>
  <si>
    <t>Last Name</t>
  </si>
  <si>
    <t>Key Area</t>
  </si>
  <si>
    <t>Nutrition</t>
  </si>
  <si>
    <t>Operations</t>
  </si>
  <si>
    <t>Administration</t>
  </si>
  <si>
    <t>Key Topics</t>
  </si>
  <si>
    <t>General Nutrition</t>
  </si>
  <si>
    <t>Cycle Menus</t>
  </si>
  <si>
    <t>Standardized Recipes</t>
  </si>
  <si>
    <t>Special Diets</t>
  </si>
  <si>
    <t>USDA Foods</t>
  </si>
  <si>
    <t>Nutrition Activities</t>
  </si>
  <si>
    <t>School Gardens</t>
  </si>
  <si>
    <t>USDA Nutrition Requirements</t>
  </si>
  <si>
    <t>Communications</t>
  </si>
  <si>
    <t>Marketing</t>
  </si>
  <si>
    <t>Classroom Cafeteria Integration</t>
  </si>
  <si>
    <t>Dietary Guidelines</t>
  </si>
  <si>
    <t>KA</t>
  </si>
  <si>
    <t>Purchasing</t>
  </si>
  <si>
    <t xml:space="preserve">Communications </t>
  </si>
  <si>
    <t>Subject</t>
  </si>
  <si>
    <t>NutritionED</t>
  </si>
  <si>
    <t>MenuPlanning</t>
  </si>
  <si>
    <t>General Ed</t>
  </si>
  <si>
    <t>Local Food</t>
  </si>
  <si>
    <t>Menu Analysis</t>
  </si>
  <si>
    <t>NutritionEducation</t>
  </si>
  <si>
    <t>GeneralNutrition</t>
  </si>
  <si>
    <t>Food_Production</t>
  </si>
  <si>
    <t>Food production Records</t>
  </si>
  <si>
    <t>Culinary Skills</t>
  </si>
  <si>
    <t>Use and care of Equipment</t>
  </si>
  <si>
    <t>CN labeling and Crediting</t>
  </si>
  <si>
    <t>Serving_Food</t>
  </si>
  <si>
    <t>Portion Sizes</t>
  </si>
  <si>
    <t>Offer vs Serve</t>
  </si>
  <si>
    <t>Food Quality and Appearance</t>
  </si>
  <si>
    <t>Serving Lines</t>
  </si>
  <si>
    <t>Cashier_POS</t>
  </si>
  <si>
    <t>Reimbursable Meals</t>
  </si>
  <si>
    <t>POS responsibility</t>
  </si>
  <si>
    <t>Free Reduced ID</t>
  </si>
  <si>
    <t>Receiving/Storage</t>
  </si>
  <si>
    <t>Food Safety/HACCP</t>
  </si>
  <si>
    <t>Product Specs</t>
  </si>
  <si>
    <t>Bid Solicitation/Evaluation</t>
  </si>
  <si>
    <t>Food/Supplies/Equipment</t>
  </si>
  <si>
    <t>Purchasing Cooperatives</t>
  </si>
  <si>
    <t>Inventory Management</t>
  </si>
  <si>
    <t>Receiving&amp;Storage</t>
  </si>
  <si>
    <t>Hold and Recall</t>
  </si>
  <si>
    <t>Receiving_and_Storage</t>
  </si>
  <si>
    <t>HACCP</t>
  </si>
  <si>
    <t>Food Safety</t>
  </si>
  <si>
    <t>Food_Safety</t>
  </si>
  <si>
    <t>Free_and_Red.Benefits</t>
  </si>
  <si>
    <t>Eligibility</t>
  </si>
  <si>
    <t>Direct Certification</t>
  </si>
  <si>
    <t>Program_Management</t>
  </si>
  <si>
    <t>Staff Management</t>
  </si>
  <si>
    <t>SOP's</t>
  </si>
  <si>
    <t>Healthy School Environment</t>
  </si>
  <si>
    <t>Emergency Plans</t>
  </si>
  <si>
    <t>Water/Energy/Waste Management</t>
  </si>
  <si>
    <t>Financial_Management</t>
  </si>
  <si>
    <t>Meal Counting/Claiming</t>
  </si>
  <si>
    <t>Regulation Compliance</t>
  </si>
  <si>
    <t>Budgets</t>
  </si>
  <si>
    <t>Financial analysis</t>
  </si>
  <si>
    <t>Pricing</t>
  </si>
  <si>
    <t>Financial Communication</t>
  </si>
  <si>
    <t>HR_and_Staff_Training</t>
  </si>
  <si>
    <t>Policies and Procedures</t>
  </si>
  <si>
    <t>Training Plans and Tracking</t>
  </si>
  <si>
    <t>Employee Health/Safety/Wellness</t>
  </si>
  <si>
    <t>HR Management/resources</t>
  </si>
  <si>
    <t>Retention, Promotion, Recognition</t>
  </si>
  <si>
    <t>Facilities/Equipment_Planning</t>
  </si>
  <si>
    <t>Facility/Equipment Planning</t>
  </si>
  <si>
    <t>Equipment Purchasing/Maintenance</t>
  </si>
  <si>
    <t>Facilities_and_Equipment_Planning</t>
  </si>
  <si>
    <t>Communications_and_Marketing</t>
  </si>
  <si>
    <t>Communication Skills</t>
  </si>
  <si>
    <t>School/Community Communications</t>
  </si>
  <si>
    <t>Strategic/Marketing plans</t>
  </si>
  <si>
    <t>Program Promotion</t>
  </si>
  <si>
    <t>Customer Service</t>
  </si>
  <si>
    <t>Smarter Lunchroom Techniques</t>
  </si>
  <si>
    <t>Positions</t>
  </si>
  <si>
    <t>Director</t>
  </si>
  <si>
    <t>Manager</t>
  </si>
  <si>
    <t>Non-Program Staff</t>
  </si>
  <si>
    <t>Required_Hours</t>
  </si>
  <si>
    <t>Required Annual Hours</t>
  </si>
  <si>
    <t>Required hours</t>
  </si>
  <si>
    <t>Training Provider</t>
  </si>
  <si>
    <t>Training Hours</t>
  </si>
  <si>
    <t xml:space="preserve">Hours </t>
  </si>
  <si>
    <t>Hours Remaining</t>
  </si>
  <si>
    <t>Date</t>
  </si>
  <si>
    <t>Total Hours</t>
  </si>
  <si>
    <t>Years</t>
  </si>
  <si>
    <t></t>
  </si>
  <si>
    <t>Comments</t>
  </si>
  <si>
    <t>Other Staff Under 20 Hours</t>
  </si>
  <si>
    <t xml:space="preserve">School Year    </t>
  </si>
  <si>
    <t xml:space="preserve">Position    </t>
  </si>
  <si>
    <t xml:space="preserve"> District Name    </t>
  </si>
  <si>
    <t xml:space="preserve">State of Maine Child Nutrition
Professional Development
Hours Tracking Tool
</t>
  </si>
  <si>
    <t>Instructions</t>
  </si>
  <si>
    <t>This training tracking tool is to be used to track professional development hours for school</t>
  </si>
  <si>
    <t xml:space="preserve">nutrition staff. It is designed to be used for one entire school year. (July 1 - June 30)  </t>
  </si>
  <si>
    <t>At the top of each sheet, the boxes in yellow require input. Once this info is filled in on the</t>
  </si>
  <si>
    <t>1. Fill in District name</t>
  </si>
  <si>
    <t>For example for the 2015/2016 school year you would select 2016</t>
  </si>
  <si>
    <t>This tool is set up to track hours for an entire districts team, one tab for each employee.</t>
  </si>
  <si>
    <t>4. Fill in the name of the school the employee works at.</t>
  </si>
  <si>
    <t>development section on the "LAWS AND Rules" tab of the ME DOE Child Nutrition website</t>
  </si>
  <si>
    <t>5. Fill in the first and last name of the employee</t>
  </si>
  <si>
    <t>Set-up</t>
  </si>
  <si>
    <t>Entering Training</t>
  </si>
  <si>
    <t>1. Enter the date in a MM/DD/YY format</t>
  </si>
  <si>
    <t>2. Enter who provided the training.</t>
  </si>
  <si>
    <t>first sheet the district name and year carries forward automatically to the following sheets.</t>
  </si>
  <si>
    <t>2. Select School Year (this should be the calendar year when the school year ends)</t>
  </si>
  <si>
    <t xml:space="preserve">training hours are based on actual duties and not title. Refer to the professional </t>
  </si>
  <si>
    <t>3. Select from the drop down menu how many hour the training was for. (1/4 hour blocks)</t>
  </si>
  <si>
    <t>Remember, only actual training time can be counted. Exclude travel, breaks, meals,etc..</t>
  </si>
  <si>
    <t>4. Select from the drop down the key training area</t>
  </si>
  <si>
    <t>5. Select your topic from the drop down menu. Options are based on your key area selection.</t>
  </si>
  <si>
    <t>6. Select your subject from the drop down menu. (Options based on topic selected)</t>
  </si>
  <si>
    <t>7. Add any comments you wish in the comments section.</t>
  </si>
  <si>
    <t xml:space="preserve">Back-up documentation such as sign in sheets, training agendas, and certificates should be </t>
  </si>
  <si>
    <t>kept on file to support entries into this tool should they be requested.</t>
  </si>
  <si>
    <t>Remember to save your work. This tool is intended to reside on the computer of the person</t>
  </si>
  <si>
    <t>The workbook is password protected to maintain the integrity of the formulas it contains.</t>
  </si>
  <si>
    <t>As training is entered in throughout the year, the hours will be totaled up and subtracted</t>
  </si>
  <si>
    <t>from the remaining hours needed. Negative numbers indicate training received above</t>
  </si>
  <si>
    <t>the requirement.</t>
  </si>
  <si>
    <t xml:space="preserve">entering the data. It is not web based and can not be accessed remotely. </t>
  </si>
  <si>
    <t>3. Select your position. This selection will determine the number of hours needed annually.</t>
  </si>
  <si>
    <t>Remember, for the purposes of professional development, required annual</t>
  </si>
  <si>
    <t>DOECN</t>
  </si>
  <si>
    <t>Password</t>
  </si>
  <si>
    <t>Other Staff 20 Hours or More</t>
  </si>
  <si>
    <t>NOTE:</t>
  </si>
  <si>
    <t>Required hours for 2016 only are as follows…..</t>
  </si>
  <si>
    <t>Director-8, Manager-6, Over 20 hours-4, Under 20 hours-4</t>
  </si>
  <si>
    <t>School</t>
  </si>
  <si>
    <t>Professional Development District Summary</t>
  </si>
  <si>
    <t>Required</t>
  </si>
  <si>
    <t>Hours</t>
  </si>
  <si>
    <t xml:space="preserve">Remaining </t>
  </si>
  <si>
    <t>Earned</t>
  </si>
  <si>
    <t>Summary Page</t>
  </si>
  <si>
    <t>for the entire district, and each employees totals.</t>
  </si>
  <si>
    <r>
      <t xml:space="preserve">for additional info. </t>
    </r>
    <r>
      <rPr>
        <sz val="11"/>
        <color theme="1"/>
        <rFont val="Calibri"/>
        <family val="2"/>
        <scheme val="minor"/>
      </rPr>
      <t xml:space="preserve">
hours needed.</t>
    </r>
  </si>
  <si>
    <t xml:space="preserve">The last tab of the workbook (after employee 25) is a summary sheet that show all training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</si>
</sst>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Wingdings 3"/>
      <family val="1"/>
      <charset val="2"/>
    </font>
    <font>
      <b/>
      <sz val="1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1"/>
      <color theme="1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3" borderId="0" xfId="0" applyFill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/>
    <xf numFmtId="2" fontId="3" fillId="4" borderId="1" xfId="1" applyNumberFormat="1" applyFont="1" applyFill="1" applyBorder="1" applyAlignment="1"/>
    <xf numFmtId="0" fontId="1" fillId="3" borderId="0" xfId="0" applyFont="1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1" fillId="5" borderId="0" xfId="0" applyFont="1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6" fillId="0" borderId="7" xfId="0" applyFont="1" applyBorder="1"/>
    <xf numFmtId="2" fontId="3" fillId="0" borderId="7" xfId="1" applyNumberFormat="1" applyFont="1" applyFill="1" applyBorder="1" applyAlignment="1"/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2" fontId="0" fillId="0" borderId="7" xfId="0" applyNumberFormat="1" applyBorder="1" applyAlignment="1" applyProtection="1">
      <alignment horizontal="center"/>
      <protection locked="0"/>
    </xf>
    <xf numFmtId="2" fontId="0" fillId="5" borderId="0" xfId="0" applyNumberFormat="1" applyFill="1" applyAlignment="1">
      <alignment horizontal="center"/>
    </xf>
    <xf numFmtId="164" fontId="0" fillId="0" borderId="7" xfId="0" applyNumberFormat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right"/>
    </xf>
    <xf numFmtId="0" fontId="1" fillId="5" borderId="6" xfId="0" applyFont="1" applyFill="1" applyBorder="1" applyAlignment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>
      <alignment horizontal="center" wrapText="1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3" borderId="5" xfId="0" applyFont="1" applyFill="1" applyBorder="1"/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6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09"/>
  <sheetViews>
    <sheetView workbookViewId="0">
      <selection activeCell="K35" sqref="K35"/>
    </sheetView>
  </sheetViews>
  <sheetFormatPr defaultRowHeight="14.25" x14ac:dyDescent="0.45"/>
  <cols>
    <col min="9" max="9" width="10" customWidth="1"/>
  </cols>
  <sheetData>
    <row r="1" spans="1:16" x14ac:dyDescent="0.45">
      <c r="A1" s="43" t="s">
        <v>113</v>
      </c>
      <c r="B1" s="43"/>
      <c r="C1" s="43"/>
      <c r="D1" s="43"/>
      <c r="E1" s="43"/>
      <c r="F1" s="43"/>
      <c r="G1" s="43"/>
      <c r="H1" s="43"/>
      <c r="I1" s="43"/>
      <c r="J1" s="14"/>
      <c r="K1" s="14"/>
      <c r="L1" s="14"/>
      <c r="M1" s="14"/>
      <c r="N1" s="14"/>
      <c r="O1" s="14"/>
      <c r="P1" s="14"/>
    </row>
    <row r="2" spans="1:16" x14ac:dyDescent="0.45">
      <c r="A2" s="45" t="s">
        <v>114</v>
      </c>
      <c r="B2" s="45"/>
      <c r="C2" s="45"/>
      <c r="D2" s="45"/>
      <c r="E2" s="45"/>
      <c r="F2" s="45"/>
      <c r="G2" s="45"/>
      <c r="H2" s="45"/>
      <c r="I2" s="45"/>
      <c r="J2" s="14"/>
      <c r="K2" s="14"/>
      <c r="L2" s="14"/>
      <c r="M2" s="14"/>
      <c r="N2" s="14"/>
      <c r="O2" s="14"/>
      <c r="P2" s="14"/>
    </row>
    <row r="3" spans="1:16" s="16" customFormat="1" x14ac:dyDescent="0.45">
      <c r="A3" s="43" t="s">
        <v>135</v>
      </c>
      <c r="B3" s="43"/>
      <c r="C3" s="43"/>
      <c r="D3" s="43"/>
      <c r="E3" s="43"/>
      <c r="F3" s="43"/>
      <c r="G3" s="43"/>
      <c r="H3" s="43"/>
      <c r="I3" s="43"/>
      <c r="J3" s="14"/>
      <c r="K3" s="14"/>
      <c r="L3" s="14"/>
      <c r="M3" s="14"/>
      <c r="N3" s="14"/>
      <c r="O3" s="14"/>
      <c r="P3" s="14"/>
    </row>
    <row r="4" spans="1:16" s="16" customFormat="1" x14ac:dyDescent="0.45">
      <c r="A4" s="43" t="s">
        <v>136</v>
      </c>
      <c r="B4" s="43"/>
      <c r="C4" s="43"/>
      <c r="D4" s="43"/>
      <c r="E4" s="43"/>
      <c r="F4" s="43"/>
      <c r="G4" s="43"/>
      <c r="H4" s="43"/>
      <c r="I4" s="43"/>
      <c r="J4" s="14"/>
      <c r="K4" s="14"/>
      <c r="L4" s="14"/>
      <c r="M4" s="14"/>
      <c r="N4" s="14"/>
      <c r="O4" s="14"/>
      <c r="P4" s="14"/>
    </row>
    <row r="5" spans="1:16" s="16" customFormat="1" ht="6" customHeight="1" x14ac:dyDescent="0.45">
      <c r="A5" s="41"/>
      <c r="B5" s="41"/>
      <c r="C5" s="41"/>
      <c r="D5" s="41"/>
      <c r="E5" s="41"/>
      <c r="F5" s="41"/>
      <c r="G5" s="41"/>
      <c r="H5" s="41"/>
      <c r="I5" s="41"/>
      <c r="J5" s="14"/>
      <c r="K5" s="14"/>
      <c r="L5" s="14"/>
      <c r="M5" s="14"/>
      <c r="N5" s="14"/>
      <c r="O5" s="14"/>
      <c r="P5" s="14"/>
    </row>
    <row r="6" spans="1:16" s="16" customFormat="1" hidden="1" x14ac:dyDescent="0.45">
      <c r="A6" s="41"/>
      <c r="B6" s="41"/>
      <c r="C6" s="41"/>
      <c r="D6" s="41"/>
      <c r="E6" s="41"/>
      <c r="F6" s="41"/>
      <c r="G6" s="41"/>
      <c r="H6" s="41"/>
      <c r="I6" s="41"/>
      <c r="J6" s="14"/>
      <c r="K6" s="14"/>
      <c r="L6" s="14"/>
      <c r="M6" s="14"/>
      <c r="N6" s="14"/>
      <c r="O6" s="14"/>
      <c r="P6" s="14"/>
    </row>
    <row r="7" spans="1:16" hidden="1" x14ac:dyDescent="0.45">
      <c r="A7" s="48"/>
      <c r="B7" s="48"/>
      <c r="C7" s="48"/>
      <c r="D7" s="48"/>
      <c r="E7" s="48"/>
      <c r="F7" s="48"/>
      <c r="G7" s="48"/>
      <c r="H7" s="48"/>
      <c r="I7" s="48"/>
      <c r="J7" s="14"/>
      <c r="K7" s="14"/>
      <c r="L7" s="14"/>
      <c r="M7" s="14"/>
      <c r="N7" s="14"/>
      <c r="O7" s="14"/>
      <c r="P7" s="14"/>
    </row>
    <row r="8" spans="1:16" x14ac:dyDescent="0.45">
      <c r="A8" s="45" t="s">
        <v>112</v>
      </c>
      <c r="B8" s="45"/>
      <c r="C8" s="45"/>
      <c r="D8" s="45"/>
      <c r="E8" s="45"/>
      <c r="F8" s="45"/>
      <c r="G8" s="45"/>
      <c r="H8" s="45"/>
      <c r="I8" s="45"/>
      <c r="J8" s="14"/>
      <c r="K8" s="14"/>
      <c r="L8" s="14"/>
      <c r="M8" s="14"/>
      <c r="N8" s="14"/>
      <c r="O8" s="14"/>
      <c r="P8" s="14"/>
    </row>
    <row r="9" spans="1:16" s="16" customFormat="1" x14ac:dyDescent="0.45">
      <c r="A9" s="41" t="s">
        <v>118</v>
      </c>
      <c r="B9" s="41"/>
      <c r="C9" s="41"/>
      <c r="D9" s="41"/>
      <c r="E9" s="41"/>
      <c r="F9" s="41"/>
      <c r="G9" s="41"/>
      <c r="H9" s="41"/>
      <c r="I9" s="41"/>
      <c r="J9" s="14"/>
      <c r="K9" s="14"/>
      <c r="L9" s="14"/>
      <c r="M9" s="14"/>
      <c r="N9" s="14"/>
      <c r="O9" s="14"/>
      <c r="P9" s="14"/>
    </row>
    <row r="10" spans="1:16" x14ac:dyDescent="0.45">
      <c r="A10" s="41"/>
      <c r="B10" s="41"/>
      <c r="C10" s="41"/>
      <c r="D10" s="41"/>
      <c r="E10" s="41"/>
      <c r="F10" s="41"/>
      <c r="G10" s="41"/>
      <c r="H10" s="41"/>
      <c r="I10" s="41"/>
      <c r="J10" s="14"/>
      <c r="K10" s="14"/>
      <c r="L10" s="14"/>
      <c r="M10" s="14"/>
      <c r="N10" s="14"/>
      <c r="O10" s="14"/>
      <c r="P10" s="14"/>
    </row>
    <row r="11" spans="1:16" x14ac:dyDescent="0.45">
      <c r="A11" s="41"/>
      <c r="B11" s="41"/>
      <c r="C11" s="41"/>
      <c r="D11" s="41"/>
      <c r="E11" s="41"/>
      <c r="F11" s="41"/>
      <c r="G11" s="41"/>
      <c r="H11" s="41"/>
      <c r="I11" s="41"/>
      <c r="J11" s="14"/>
      <c r="K11" s="14"/>
      <c r="L11" s="14"/>
      <c r="M11" s="14"/>
      <c r="N11" s="14"/>
      <c r="O11" s="14"/>
      <c r="P11" s="14"/>
    </row>
    <row r="12" spans="1:16" x14ac:dyDescent="0.45">
      <c r="A12" s="45" t="s">
        <v>122</v>
      </c>
      <c r="B12" s="45"/>
      <c r="C12" s="45"/>
      <c r="D12" s="45"/>
      <c r="E12" s="45"/>
      <c r="F12" s="45"/>
      <c r="G12" s="45"/>
      <c r="H12" s="45"/>
      <c r="I12" s="45"/>
      <c r="J12" s="14"/>
      <c r="K12" s="14"/>
      <c r="L12" s="14"/>
      <c r="M12" s="14"/>
      <c r="N12" s="14"/>
      <c r="O12" s="14"/>
      <c r="P12" s="14"/>
    </row>
    <row r="13" spans="1:16" x14ac:dyDescent="0.45">
      <c r="A13" s="41" t="s">
        <v>115</v>
      </c>
      <c r="B13" s="41"/>
      <c r="C13" s="41"/>
      <c r="D13" s="41"/>
      <c r="E13" s="41"/>
      <c r="F13" s="41"/>
      <c r="G13" s="41"/>
      <c r="H13" s="41"/>
      <c r="I13" s="41"/>
      <c r="J13" s="14"/>
      <c r="K13" s="14"/>
      <c r="L13" s="14"/>
      <c r="M13" s="14"/>
      <c r="N13" s="14"/>
      <c r="O13" s="14"/>
      <c r="P13" s="14"/>
    </row>
    <row r="14" spans="1:16" x14ac:dyDescent="0.45">
      <c r="A14" s="41" t="s">
        <v>126</v>
      </c>
      <c r="B14" s="41"/>
      <c r="C14" s="41"/>
      <c r="D14" s="41"/>
      <c r="E14" s="41"/>
      <c r="F14" s="41"/>
      <c r="G14" s="41"/>
      <c r="H14" s="41"/>
      <c r="I14" s="41"/>
      <c r="J14" s="14"/>
      <c r="K14" s="14"/>
      <c r="L14" s="14"/>
      <c r="M14" s="14"/>
      <c r="N14" s="14"/>
      <c r="O14" s="14"/>
      <c r="P14" s="14"/>
    </row>
    <row r="15" spans="1:16" x14ac:dyDescent="0.45">
      <c r="A15" s="41" t="s">
        <v>116</v>
      </c>
      <c r="B15" s="41"/>
      <c r="C15" s="41"/>
      <c r="D15" s="41"/>
      <c r="E15" s="41"/>
      <c r="F15" s="41"/>
      <c r="G15" s="41"/>
      <c r="H15" s="41"/>
      <c r="I15" s="41"/>
      <c r="J15" s="14"/>
      <c r="K15" s="14"/>
      <c r="L15" s="14"/>
      <c r="M15" s="14"/>
      <c r="N15" s="14"/>
      <c r="O15" s="14"/>
      <c r="P15" s="14"/>
    </row>
    <row r="16" spans="1:16" x14ac:dyDescent="0.45">
      <c r="A16" s="41" t="s">
        <v>127</v>
      </c>
      <c r="B16" s="41"/>
      <c r="C16" s="41"/>
      <c r="D16" s="41"/>
      <c r="E16" s="41"/>
      <c r="F16" s="41"/>
      <c r="G16" s="41"/>
      <c r="H16" s="41"/>
      <c r="I16" s="41"/>
      <c r="J16" s="14"/>
      <c r="K16" s="14"/>
      <c r="L16" s="14"/>
      <c r="M16" s="14"/>
      <c r="N16" s="14"/>
      <c r="O16" s="14"/>
      <c r="P16" s="14"/>
    </row>
    <row r="17" spans="1:16" x14ac:dyDescent="0.45">
      <c r="A17" s="41" t="s">
        <v>117</v>
      </c>
      <c r="B17" s="41"/>
      <c r="C17" s="41"/>
      <c r="D17" s="41"/>
      <c r="E17" s="41"/>
      <c r="F17" s="41"/>
      <c r="G17" s="41"/>
      <c r="H17" s="41"/>
      <c r="I17" s="41"/>
      <c r="J17" s="14"/>
      <c r="K17" s="14"/>
      <c r="L17" s="14"/>
      <c r="M17" s="14"/>
      <c r="N17" s="14"/>
      <c r="O17" s="14"/>
      <c r="P17" s="14"/>
    </row>
    <row r="18" spans="1:16" s="16" customFormat="1" x14ac:dyDescent="0.45">
      <c r="A18" s="46" t="s">
        <v>143</v>
      </c>
      <c r="B18" s="47"/>
      <c r="C18" s="47"/>
      <c r="D18" s="47"/>
      <c r="E18" s="47"/>
      <c r="F18" s="47"/>
      <c r="G18" s="47"/>
      <c r="H18" s="47"/>
      <c r="I18" s="47"/>
      <c r="J18" s="14"/>
      <c r="K18" s="14"/>
      <c r="L18" s="14"/>
      <c r="M18" s="14"/>
      <c r="N18" s="14"/>
      <c r="O18" s="14"/>
      <c r="P18" s="14"/>
    </row>
    <row r="19" spans="1:16" s="16" customFormat="1" ht="16.5" customHeight="1" x14ac:dyDescent="0.45">
      <c r="A19" s="40" t="s">
        <v>144</v>
      </c>
      <c r="B19" s="40"/>
      <c r="C19" s="40"/>
      <c r="D19" s="40"/>
      <c r="E19" s="40"/>
      <c r="F19" s="40"/>
      <c r="G19" s="40"/>
      <c r="H19" s="40"/>
      <c r="I19" s="40"/>
      <c r="J19" s="14"/>
      <c r="K19" s="14"/>
      <c r="L19" s="14"/>
      <c r="M19" s="14"/>
      <c r="N19" s="14"/>
      <c r="O19" s="14"/>
      <c r="P19" s="14"/>
    </row>
    <row r="20" spans="1:16" x14ac:dyDescent="0.45">
      <c r="A20" s="40" t="s">
        <v>128</v>
      </c>
      <c r="B20" s="40"/>
      <c r="C20" s="40"/>
      <c r="D20" s="40"/>
      <c r="E20" s="40"/>
      <c r="F20" s="40"/>
      <c r="G20" s="40"/>
      <c r="H20" s="40"/>
      <c r="I20" s="40"/>
      <c r="J20" s="14"/>
      <c r="K20" s="14"/>
      <c r="L20" s="14"/>
      <c r="M20" s="14"/>
      <c r="N20" s="14"/>
      <c r="O20" s="14"/>
      <c r="P20" s="14"/>
    </row>
    <row r="21" spans="1:16" s="16" customFormat="1" x14ac:dyDescent="0.45">
      <c r="A21" s="40" t="s">
        <v>120</v>
      </c>
      <c r="B21" s="40"/>
      <c r="C21" s="40"/>
      <c r="D21" s="40"/>
      <c r="E21" s="40"/>
      <c r="F21" s="40"/>
      <c r="G21" s="40"/>
      <c r="H21" s="40"/>
      <c r="I21" s="40"/>
      <c r="J21" s="14"/>
      <c r="K21" s="14"/>
      <c r="L21" s="14"/>
      <c r="M21" s="14"/>
      <c r="N21" s="14"/>
      <c r="O21" s="14"/>
      <c r="P21" s="14"/>
    </row>
    <row r="22" spans="1:16" s="16" customFormat="1" x14ac:dyDescent="0.45">
      <c r="A22" s="40" t="s">
        <v>159</v>
      </c>
      <c r="B22" s="40"/>
      <c r="C22" s="40"/>
      <c r="D22" s="40"/>
      <c r="E22" s="40"/>
      <c r="F22" s="40"/>
      <c r="G22" s="40"/>
      <c r="H22" s="40"/>
      <c r="I22" s="40"/>
      <c r="J22" s="14"/>
      <c r="K22" s="14"/>
      <c r="L22" s="14"/>
      <c r="M22" s="14"/>
      <c r="N22" s="14"/>
      <c r="O22" s="14"/>
      <c r="P22" s="14"/>
    </row>
    <row r="23" spans="1:16" x14ac:dyDescent="0.45">
      <c r="A23" s="41" t="s">
        <v>119</v>
      </c>
      <c r="B23" s="41"/>
      <c r="C23" s="41"/>
      <c r="D23" s="41"/>
      <c r="E23" s="41"/>
      <c r="F23" s="41"/>
      <c r="G23" s="41"/>
      <c r="H23" s="41"/>
      <c r="I23" s="41"/>
      <c r="J23" s="14"/>
      <c r="K23" s="14"/>
      <c r="L23" s="14"/>
      <c r="M23" s="14"/>
      <c r="N23" s="14"/>
      <c r="O23" s="14"/>
      <c r="P23" s="14"/>
    </row>
    <row r="24" spans="1:16" x14ac:dyDescent="0.45">
      <c r="A24" s="41" t="s">
        <v>121</v>
      </c>
      <c r="B24" s="41"/>
      <c r="C24" s="41"/>
      <c r="D24" s="41"/>
      <c r="E24" s="41"/>
      <c r="F24" s="41"/>
      <c r="G24" s="41"/>
      <c r="H24" s="41"/>
      <c r="I24" s="41"/>
      <c r="J24" s="14"/>
      <c r="K24" s="14"/>
      <c r="L24" s="14"/>
      <c r="M24" s="14"/>
      <c r="N24" s="14"/>
      <c r="O24" s="14"/>
      <c r="P24" s="14"/>
    </row>
    <row r="25" spans="1:16" x14ac:dyDescent="0.45">
      <c r="J25" s="14"/>
      <c r="K25" s="14"/>
      <c r="L25" s="14"/>
      <c r="M25" s="14"/>
      <c r="N25" s="14"/>
      <c r="O25" s="14"/>
      <c r="P25" s="14"/>
    </row>
    <row r="26" spans="1:16" x14ac:dyDescent="0.45">
      <c r="A26" s="45" t="s">
        <v>123</v>
      </c>
      <c r="B26" s="45"/>
      <c r="C26" s="45"/>
      <c r="D26" s="45"/>
      <c r="E26" s="45"/>
      <c r="F26" s="45"/>
      <c r="G26" s="45"/>
      <c r="H26" s="45"/>
      <c r="I26" s="45"/>
      <c r="J26" s="14"/>
      <c r="K26" s="14"/>
      <c r="L26" s="14"/>
      <c r="M26" s="14"/>
      <c r="N26" s="14"/>
      <c r="O26" s="14"/>
      <c r="P26" s="14"/>
    </row>
    <row r="27" spans="1:16" x14ac:dyDescent="0.45">
      <c r="A27" s="41" t="s">
        <v>124</v>
      </c>
      <c r="B27" s="41"/>
      <c r="C27" s="41"/>
      <c r="D27" s="41"/>
      <c r="E27" s="41"/>
      <c r="F27" s="41"/>
      <c r="G27" s="41"/>
      <c r="H27" s="41"/>
      <c r="I27" s="41"/>
      <c r="J27" s="14"/>
      <c r="K27" s="14"/>
      <c r="L27" s="14"/>
      <c r="M27" s="14"/>
      <c r="N27" s="14"/>
      <c r="O27" s="14"/>
      <c r="P27" s="14"/>
    </row>
    <row r="28" spans="1:16" x14ac:dyDescent="0.45">
      <c r="A28" s="41" t="s">
        <v>125</v>
      </c>
      <c r="B28" s="41"/>
      <c r="C28" s="41"/>
      <c r="D28" s="41"/>
      <c r="E28" s="41"/>
      <c r="F28" s="41"/>
      <c r="G28" s="41"/>
      <c r="H28" s="41"/>
      <c r="I28" s="41"/>
      <c r="J28" s="14"/>
      <c r="K28" s="14"/>
      <c r="L28" s="14"/>
      <c r="M28" s="14"/>
      <c r="N28" s="14"/>
      <c r="O28" s="14"/>
      <c r="P28" s="14"/>
    </row>
    <row r="29" spans="1:16" x14ac:dyDescent="0.45">
      <c r="A29" s="41" t="s">
        <v>129</v>
      </c>
      <c r="B29" s="41"/>
      <c r="C29" s="41"/>
      <c r="D29" s="41"/>
      <c r="E29" s="41"/>
      <c r="F29" s="41"/>
      <c r="G29" s="41"/>
      <c r="H29" s="41"/>
      <c r="I29" s="41"/>
      <c r="J29" s="14"/>
      <c r="K29" s="14"/>
      <c r="L29" s="14"/>
      <c r="M29" s="14"/>
      <c r="N29" s="14"/>
      <c r="O29" s="14"/>
      <c r="P29" s="14"/>
    </row>
    <row r="30" spans="1:16" x14ac:dyDescent="0.45">
      <c r="A30" s="43" t="s">
        <v>130</v>
      </c>
      <c r="B30" s="43"/>
      <c r="C30" s="43"/>
      <c r="D30" s="43"/>
      <c r="E30" s="43"/>
      <c r="F30" s="43"/>
      <c r="G30" s="43"/>
      <c r="H30" s="43"/>
      <c r="I30" s="43"/>
      <c r="J30" s="14"/>
      <c r="K30" s="14"/>
      <c r="L30" s="14"/>
      <c r="M30" s="14"/>
      <c r="N30" s="14"/>
      <c r="O30" s="14"/>
      <c r="P30" s="14"/>
    </row>
    <row r="31" spans="1:16" x14ac:dyDescent="0.45">
      <c r="A31" s="41" t="s">
        <v>131</v>
      </c>
      <c r="B31" s="41"/>
      <c r="C31" s="41"/>
      <c r="D31" s="41"/>
      <c r="E31" s="41"/>
      <c r="F31" s="41"/>
      <c r="G31" s="41"/>
      <c r="H31" s="41"/>
      <c r="I31" s="41"/>
      <c r="J31" s="14"/>
      <c r="K31" s="14"/>
      <c r="L31" s="14"/>
      <c r="M31" s="14"/>
      <c r="N31" s="14"/>
      <c r="O31" s="14"/>
      <c r="P31" s="14"/>
    </row>
    <row r="32" spans="1:16" x14ac:dyDescent="0.45">
      <c r="A32" s="41" t="s">
        <v>132</v>
      </c>
      <c r="B32" s="41"/>
      <c r="C32" s="41"/>
      <c r="D32" s="41"/>
      <c r="E32" s="41"/>
      <c r="F32" s="41"/>
      <c r="G32" s="41"/>
      <c r="H32" s="41"/>
      <c r="I32" s="41"/>
      <c r="J32" s="14"/>
      <c r="K32" s="14"/>
      <c r="L32" s="14"/>
      <c r="M32" s="14"/>
      <c r="N32" s="14"/>
      <c r="O32" s="14"/>
      <c r="P32" s="14"/>
    </row>
    <row r="33" spans="1:16" x14ac:dyDescent="0.45">
      <c r="A33" s="41" t="s">
        <v>133</v>
      </c>
      <c r="B33" s="41"/>
      <c r="C33" s="41"/>
      <c r="D33" s="41"/>
      <c r="E33" s="41"/>
      <c r="F33" s="41"/>
      <c r="G33" s="41"/>
      <c r="H33" s="41"/>
      <c r="I33" s="41"/>
      <c r="J33" s="14"/>
      <c r="K33" s="14"/>
      <c r="L33" s="14"/>
      <c r="M33" s="14"/>
      <c r="N33" s="14"/>
      <c r="O33" s="14"/>
      <c r="P33" s="14"/>
    </row>
    <row r="34" spans="1:16" x14ac:dyDescent="0.45">
      <c r="A34" s="41" t="s">
        <v>134</v>
      </c>
      <c r="B34" s="41"/>
      <c r="C34" s="41"/>
      <c r="D34" s="41"/>
      <c r="E34" s="41"/>
      <c r="F34" s="41"/>
      <c r="G34" s="41"/>
      <c r="H34" s="41"/>
      <c r="I34" s="41"/>
      <c r="J34" s="14"/>
      <c r="K34" s="14"/>
      <c r="L34" s="14"/>
      <c r="M34" s="14"/>
      <c r="N34" s="14"/>
      <c r="O34" s="14"/>
      <c r="P34" s="14"/>
    </row>
    <row r="35" spans="1:16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14"/>
      <c r="K35" s="14"/>
      <c r="L35" s="14"/>
      <c r="M35" s="14"/>
      <c r="N35" s="14"/>
      <c r="O35" s="14"/>
      <c r="P35" s="14"/>
    </row>
    <row r="36" spans="1:16" s="16" customFormat="1" x14ac:dyDescent="0.45">
      <c r="A36" s="31" t="s">
        <v>139</v>
      </c>
      <c r="B36" s="31"/>
      <c r="C36" s="31"/>
      <c r="D36" s="31"/>
      <c r="E36" s="31"/>
      <c r="F36" s="31"/>
      <c r="G36" s="31"/>
      <c r="H36" s="31"/>
      <c r="I36" s="31"/>
      <c r="J36" s="14"/>
      <c r="K36" s="14"/>
      <c r="L36" s="14"/>
      <c r="M36" s="14"/>
      <c r="N36" s="14"/>
      <c r="O36" s="14"/>
      <c r="P36" s="14"/>
    </row>
    <row r="37" spans="1:16" s="16" customFormat="1" x14ac:dyDescent="0.45">
      <c r="A37" s="31" t="s">
        <v>140</v>
      </c>
      <c r="B37" s="31"/>
      <c r="C37" s="31"/>
      <c r="D37" s="31"/>
      <c r="E37" s="31"/>
      <c r="F37" s="31"/>
      <c r="G37" s="31"/>
      <c r="H37" s="31"/>
      <c r="I37" s="31"/>
      <c r="J37" s="14"/>
      <c r="K37" s="14"/>
      <c r="L37" s="14"/>
      <c r="M37" s="14"/>
      <c r="N37" s="14"/>
      <c r="O37" s="14"/>
      <c r="P37" s="14"/>
    </row>
    <row r="38" spans="1:16" s="16" customFormat="1" x14ac:dyDescent="0.45">
      <c r="A38" s="31" t="s">
        <v>141</v>
      </c>
      <c r="B38" s="31"/>
      <c r="C38" s="31"/>
      <c r="D38" s="31"/>
      <c r="E38" s="31"/>
      <c r="F38" s="31"/>
      <c r="G38" s="31"/>
      <c r="H38" s="31"/>
      <c r="I38" s="31"/>
      <c r="J38" s="14"/>
      <c r="K38" s="14"/>
      <c r="L38" s="14"/>
      <c r="M38" s="14"/>
      <c r="N38" s="14"/>
      <c r="O38" s="14"/>
      <c r="P38" s="14"/>
    </row>
    <row r="39" spans="1:16" s="16" customFormat="1" ht="6" customHeight="1" x14ac:dyDescent="0.45">
      <c r="A39" s="31"/>
      <c r="B39" s="31"/>
      <c r="C39" s="31"/>
      <c r="D39" s="31"/>
      <c r="E39" s="31"/>
      <c r="F39" s="31"/>
      <c r="G39" s="31"/>
      <c r="H39" s="31"/>
      <c r="I39" s="31"/>
      <c r="J39" s="14"/>
      <c r="K39" s="14"/>
      <c r="L39" s="14"/>
      <c r="M39" s="14"/>
      <c r="N39" s="14"/>
      <c r="O39" s="14"/>
      <c r="P39" s="14"/>
    </row>
    <row r="40" spans="1:16" s="16" customFormat="1" x14ac:dyDescent="0.45">
      <c r="A40" s="41" t="s">
        <v>137</v>
      </c>
      <c r="B40" s="41"/>
      <c r="C40" s="41"/>
      <c r="D40" s="41"/>
      <c r="E40" s="41"/>
      <c r="F40" s="41"/>
      <c r="G40" s="41"/>
      <c r="H40" s="41"/>
      <c r="I40" s="41"/>
      <c r="J40" s="14"/>
      <c r="K40" s="14"/>
      <c r="L40" s="14"/>
      <c r="M40" s="14"/>
      <c r="N40" s="14"/>
      <c r="O40" s="14"/>
      <c r="P40" s="14"/>
    </row>
    <row r="41" spans="1:16" x14ac:dyDescent="0.45">
      <c r="A41" s="41" t="s">
        <v>142</v>
      </c>
      <c r="B41" s="41"/>
      <c r="C41" s="41"/>
      <c r="D41" s="41"/>
      <c r="E41" s="41"/>
      <c r="F41" s="41"/>
      <c r="G41" s="41"/>
      <c r="H41" s="41"/>
      <c r="I41" s="41"/>
      <c r="J41" s="14"/>
      <c r="K41" s="14"/>
      <c r="L41" s="14"/>
      <c r="M41" s="14"/>
      <c r="N41" s="14"/>
      <c r="O41" s="14"/>
      <c r="P41" s="14"/>
    </row>
    <row r="42" spans="1:16" ht="7.5" customHeight="1" x14ac:dyDescent="0.45">
      <c r="J42" s="14"/>
      <c r="K42" s="14"/>
      <c r="L42" s="14"/>
      <c r="M42" s="14"/>
      <c r="N42" s="14"/>
      <c r="O42" s="14"/>
      <c r="P42" s="14"/>
    </row>
    <row r="43" spans="1:16" x14ac:dyDescent="0.45">
      <c r="A43" s="41" t="s">
        <v>138</v>
      </c>
      <c r="B43" s="41"/>
      <c r="C43" s="41"/>
      <c r="D43" s="41"/>
      <c r="E43" s="41"/>
      <c r="F43" s="41"/>
      <c r="G43" s="41"/>
      <c r="H43" s="41"/>
      <c r="I43" s="41"/>
      <c r="J43" s="14"/>
      <c r="K43" s="14"/>
      <c r="L43" s="14"/>
      <c r="M43" s="14"/>
      <c r="N43" s="14"/>
      <c r="O43" s="14"/>
      <c r="P43" s="14"/>
    </row>
    <row r="44" spans="1:16" x14ac:dyDescent="0.45">
      <c r="A44" s="43" t="s">
        <v>148</v>
      </c>
      <c r="B44" s="43"/>
      <c r="C44" s="43"/>
      <c r="D44" s="43"/>
      <c r="E44" s="43"/>
      <c r="F44" s="43"/>
      <c r="G44" s="43"/>
      <c r="H44" s="43"/>
      <c r="I44" s="43"/>
      <c r="J44" s="14"/>
      <c r="K44" s="14"/>
      <c r="L44" s="14"/>
      <c r="M44" s="14"/>
      <c r="N44" s="14"/>
      <c r="O44" s="14"/>
      <c r="P44" s="14"/>
    </row>
    <row r="45" spans="1:16" x14ac:dyDescent="0.45">
      <c r="A45" s="4" t="s">
        <v>149</v>
      </c>
      <c r="B45" s="4"/>
      <c r="C45" s="4"/>
      <c r="D45" s="4"/>
      <c r="E45" s="4"/>
      <c r="F45" s="4"/>
      <c r="G45" s="4"/>
      <c r="H45" s="4"/>
      <c r="I45" s="4"/>
      <c r="J45" s="14"/>
      <c r="K45" s="14"/>
      <c r="L45" s="14"/>
      <c r="M45" s="14"/>
      <c r="N45" s="14"/>
      <c r="O45" s="14"/>
      <c r="P45" s="14"/>
    </row>
    <row r="46" spans="1:16" x14ac:dyDescent="0.45">
      <c r="A46" s="43" t="s">
        <v>150</v>
      </c>
      <c r="B46" s="43"/>
      <c r="C46" s="43"/>
      <c r="D46" s="43"/>
      <c r="E46" s="43"/>
      <c r="F46" s="43"/>
      <c r="G46" s="43"/>
      <c r="H46" s="43"/>
      <c r="I46" s="43"/>
      <c r="J46" s="14"/>
      <c r="K46" s="14"/>
      <c r="L46" s="14"/>
      <c r="M46" s="14"/>
      <c r="N46" s="14"/>
      <c r="O46" s="14"/>
      <c r="P46" s="14"/>
    </row>
    <row r="47" spans="1:16" x14ac:dyDescent="0.45">
      <c r="A47" s="42"/>
      <c r="B47" s="42"/>
      <c r="C47" s="42"/>
      <c r="D47" s="42"/>
      <c r="E47" s="42"/>
      <c r="F47" s="42"/>
      <c r="G47" s="42"/>
      <c r="H47" s="42"/>
      <c r="I47" s="42"/>
      <c r="J47" s="14"/>
      <c r="K47" s="14"/>
      <c r="L47" s="14"/>
      <c r="M47" s="14"/>
      <c r="N47" s="14"/>
      <c r="O47" s="14"/>
      <c r="P47" s="14"/>
    </row>
    <row r="48" spans="1:16" x14ac:dyDescent="0.45">
      <c r="A48" s="44" t="s">
        <v>157</v>
      </c>
      <c r="B48" s="44"/>
      <c r="C48" s="44"/>
      <c r="D48" s="44"/>
      <c r="E48" s="44"/>
      <c r="F48" s="44"/>
      <c r="G48" s="44"/>
      <c r="H48" s="44"/>
      <c r="I48" s="44"/>
      <c r="J48" s="14"/>
      <c r="K48" s="14"/>
      <c r="L48" s="14"/>
      <c r="M48" s="14"/>
      <c r="N48" s="14"/>
      <c r="O48" s="14"/>
      <c r="P48" s="14"/>
    </row>
    <row r="49" spans="1:16" x14ac:dyDescent="0.45">
      <c r="A49" s="42" t="s">
        <v>160</v>
      </c>
      <c r="B49" s="42"/>
      <c r="C49" s="42"/>
      <c r="D49" s="42"/>
      <c r="E49" s="42"/>
      <c r="F49" s="42"/>
      <c r="G49" s="42"/>
      <c r="H49" s="42"/>
      <c r="I49" s="42"/>
      <c r="J49" s="14"/>
      <c r="K49" s="14"/>
      <c r="L49" s="14"/>
      <c r="M49" s="14"/>
      <c r="N49" s="14"/>
      <c r="O49" s="14"/>
      <c r="P49" s="14"/>
    </row>
    <row r="50" spans="1:16" x14ac:dyDescent="0.45">
      <c r="A50" s="42" t="s">
        <v>158</v>
      </c>
      <c r="B50" s="42"/>
      <c r="C50" s="42"/>
      <c r="D50" s="42"/>
      <c r="E50" s="42"/>
      <c r="F50" s="42"/>
      <c r="G50" s="42"/>
      <c r="H50" s="42"/>
      <c r="I50" s="42"/>
      <c r="J50" s="14"/>
      <c r="K50" s="14"/>
      <c r="L50" s="14"/>
      <c r="M50" s="14"/>
      <c r="N50" s="14"/>
      <c r="O50" s="14"/>
      <c r="P50" s="14"/>
    </row>
    <row r="51" spans="1:16" x14ac:dyDescent="0.45">
      <c r="A51" s="42"/>
      <c r="B51" s="42"/>
      <c r="C51" s="42"/>
      <c r="D51" s="42"/>
      <c r="E51" s="42"/>
      <c r="F51" s="42"/>
      <c r="G51" s="42"/>
      <c r="H51" s="42"/>
      <c r="I51" s="42"/>
      <c r="J51" s="14"/>
      <c r="K51" s="14"/>
      <c r="L51" s="14"/>
      <c r="M51" s="14"/>
      <c r="N51" s="14"/>
      <c r="O51" s="14"/>
      <c r="P51" s="14"/>
    </row>
    <row r="52" spans="1:16" x14ac:dyDescent="0.45">
      <c r="A52" s="42"/>
      <c r="B52" s="42"/>
      <c r="C52" s="42"/>
      <c r="D52" s="42"/>
      <c r="E52" s="42"/>
      <c r="F52" s="42"/>
      <c r="G52" s="42"/>
      <c r="H52" s="42"/>
      <c r="I52" s="42"/>
      <c r="J52" s="14"/>
      <c r="K52" s="14"/>
      <c r="L52" s="14"/>
      <c r="M52" s="14"/>
      <c r="N52" s="14"/>
      <c r="O52" s="14"/>
      <c r="P52" s="14"/>
    </row>
    <row r="53" spans="1:16" x14ac:dyDescent="0.45">
      <c r="A53" s="42"/>
      <c r="B53" s="42"/>
      <c r="C53" s="42"/>
      <c r="D53" s="42"/>
      <c r="E53" s="42"/>
      <c r="F53" s="42"/>
      <c r="G53" s="42"/>
      <c r="H53" s="42"/>
      <c r="I53" s="42"/>
      <c r="J53" s="14"/>
      <c r="K53" s="14"/>
      <c r="L53" s="14"/>
      <c r="M53" s="14"/>
      <c r="N53" s="14"/>
      <c r="O53" s="14"/>
      <c r="P53" s="14"/>
    </row>
    <row r="54" spans="1:16" x14ac:dyDescent="0.45">
      <c r="A54" s="42"/>
      <c r="B54" s="42"/>
      <c r="C54" s="42"/>
      <c r="D54" s="42"/>
      <c r="E54" s="42"/>
      <c r="F54" s="42"/>
      <c r="G54" s="42"/>
      <c r="H54" s="42"/>
      <c r="I54" s="42"/>
      <c r="J54" s="14"/>
      <c r="K54" s="14"/>
      <c r="L54" s="14"/>
      <c r="M54" s="14"/>
      <c r="N54" s="14"/>
      <c r="O54" s="14"/>
      <c r="P54" s="14"/>
    </row>
    <row r="55" spans="1:16" x14ac:dyDescent="0.45">
      <c r="A55" s="42"/>
      <c r="B55" s="42"/>
      <c r="C55" s="42"/>
      <c r="D55" s="42"/>
      <c r="E55" s="42"/>
      <c r="F55" s="42"/>
      <c r="G55" s="42"/>
      <c r="H55" s="42"/>
      <c r="I55" s="42"/>
      <c r="J55" s="14"/>
      <c r="K55" s="14"/>
      <c r="L55" s="14"/>
      <c r="M55" s="14"/>
      <c r="N55" s="14"/>
      <c r="O55" s="14"/>
      <c r="P55" s="14"/>
    </row>
    <row r="56" spans="1:16" x14ac:dyDescent="0.45">
      <c r="A56" s="42"/>
      <c r="B56" s="42"/>
      <c r="C56" s="42"/>
      <c r="D56" s="42"/>
      <c r="E56" s="42"/>
      <c r="F56" s="42"/>
      <c r="G56" s="42"/>
      <c r="H56" s="42"/>
      <c r="I56" s="42"/>
      <c r="J56" s="14"/>
      <c r="K56" s="14"/>
      <c r="L56" s="14"/>
      <c r="M56" s="14"/>
      <c r="N56" s="14"/>
      <c r="O56" s="14"/>
      <c r="P56" s="14"/>
    </row>
    <row r="57" spans="1:16" x14ac:dyDescent="0.45">
      <c r="A57" s="42"/>
      <c r="B57" s="42"/>
      <c r="C57" s="42"/>
      <c r="D57" s="42"/>
      <c r="E57" s="42"/>
      <c r="F57" s="42"/>
      <c r="G57" s="42"/>
      <c r="H57" s="42"/>
      <c r="I57" s="42"/>
      <c r="J57" s="14"/>
      <c r="K57" s="14"/>
      <c r="L57" s="14"/>
      <c r="M57" s="14"/>
      <c r="N57" s="14"/>
      <c r="O57" s="14"/>
      <c r="P57" s="14"/>
    </row>
    <row r="58" spans="1:16" x14ac:dyDescent="0.45">
      <c r="A58" s="42"/>
      <c r="B58" s="42"/>
      <c r="C58" s="42"/>
      <c r="D58" s="42"/>
      <c r="E58" s="42"/>
      <c r="F58" s="42"/>
      <c r="G58" s="42"/>
      <c r="H58" s="42"/>
      <c r="I58" s="42"/>
      <c r="J58" s="14"/>
      <c r="K58" s="14"/>
      <c r="L58" s="14"/>
      <c r="M58" s="14"/>
      <c r="N58" s="14"/>
      <c r="O58" s="14"/>
      <c r="P58" s="14"/>
    </row>
    <row r="59" spans="1:16" x14ac:dyDescent="0.45">
      <c r="A59" s="42"/>
      <c r="B59" s="42"/>
      <c r="C59" s="42"/>
      <c r="D59" s="42"/>
      <c r="E59" s="42"/>
      <c r="F59" s="42"/>
      <c r="G59" s="42"/>
      <c r="H59" s="42"/>
      <c r="I59" s="42"/>
      <c r="J59" s="14"/>
      <c r="K59" s="14"/>
      <c r="L59" s="14"/>
      <c r="M59" s="14"/>
      <c r="N59" s="14"/>
      <c r="O59" s="14"/>
      <c r="P59" s="14"/>
    </row>
    <row r="60" spans="1:16" x14ac:dyDescent="0.45">
      <c r="A60" s="42"/>
      <c r="B60" s="42"/>
      <c r="C60" s="42"/>
      <c r="D60" s="42"/>
      <c r="E60" s="42"/>
      <c r="F60" s="42"/>
      <c r="G60" s="42"/>
      <c r="H60" s="42"/>
      <c r="I60" s="42"/>
      <c r="J60" s="14"/>
      <c r="K60" s="14"/>
      <c r="L60" s="14"/>
      <c r="M60" s="14"/>
      <c r="N60" s="14"/>
      <c r="O60" s="14"/>
      <c r="P60" s="14"/>
    </row>
    <row r="61" spans="1:16" x14ac:dyDescent="0.45">
      <c r="A61" s="42"/>
      <c r="B61" s="42"/>
      <c r="C61" s="42"/>
      <c r="D61" s="42"/>
      <c r="E61" s="42"/>
      <c r="F61" s="42"/>
      <c r="G61" s="42"/>
      <c r="H61" s="42"/>
      <c r="I61" s="42"/>
      <c r="J61" s="14"/>
      <c r="K61" s="14"/>
      <c r="L61" s="14"/>
      <c r="M61" s="14"/>
      <c r="N61" s="14"/>
      <c r="O61" s="14"/>
      <c r="P61" s="14"/>
    </row>
    <row r="62" spans="1:16" x14ac:dyDescent="0.45">
      <c r="A62" s="42"/>
      <c r="B62" s="42"/>
      <c r="C62" s="42"/>
      <c r="D62" s="42"/>
      <c r="E62" s="42"/>
      <c r="F62" s="42"/>
      <c r="G62" s="42"/>
      <c r="H62" s="42"/>
      <c r="I62" s="42"/>
      <c r="J62" s="14"/>
      <c r="K62" s="14"/>
      <c r="L62" s="14"/>
      <c r="M62" s="14"/>
      <c r="N62" s="14"/>
      <c r="O62" s="14"/>
      <c r="P62" s="14"/>
    </row>
    <row r="63" spans="1:16" x14ac:dyDescent="0.4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4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4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4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4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4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4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4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4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4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4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4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4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4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4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4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4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4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4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4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4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4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4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4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4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4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4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4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4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4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4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4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4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4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4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4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4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4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4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4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4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4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4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4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4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4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45">
      <c r="A109" s="14"/>
      <c r="B109" s="14"/>
      <c r="C109" s="14"/>
      <c r="D109" s="14"/>
      <c r="E109" s="14"/>
      <c r="F109" s="14"/>
      <c r="G109" s="14"/>
      <c r="H109" s="14"/>
      <c r="I109" s="14"/>
    </row>
  </sheetData>
  <sheetProtection password="C7E2" sheet="1" objects="1" scenarios="1"/>
  <mergeCells count="55">
    <mergeCell ref="A11:I11"/>
    <mergeCell ref="A12:I12"/>
    <mergeCell ref="A13:I13"/>
    <mergeCell ref="A14:I14"/>
    <mergeCell ref="A3:I3"/>
    <mergeCell ref="A4:I4"/>
    <mergeCell ref="A5:I5"/>
    <mergeCell ref="A6:I6"/>
    <mergeCell ref="A1:I1"/>
    <mergeCell ref="A2:I2"/>
    <mergeCell ref="A7:I7"/>
    <mergeCell ref="A8:I8"/>
    <mergeCell ref="A10:I10"/>
    <mergeCell ref="A33:I33"/>
    <mergeCell ref="A34:I34"/>
    <mergeCell ref="A35:I35"/>
    <mergeCell ref="A23:I23"/>
    <mergeCell ref="A24:I24"/>
    <mergeCell ref="A28:I28"/>
    <mergeCell ref="A29:I29"/>
    <mergeCell ref="A30:I30"/>
    <mergeCell ref="A31:I31"/>
    <mergeCell ref="A32:I32"/>
    <mergeCell ref="A62:I62"/>
    <mergeCell ref="A9:I9"/>
    <mergeCell ref="A18:I18"/>
    <mergeCell ref="A20:I20"/>
    <mergeCell ref="A21:I21"/>
    <mergeCell ref="A22:I22"/>
    <mergeCell ref="A55:I55"/>
    <mergeCell ref="A56:I56"/>
    <mergeCell ref="A57:I57"/>
    <mergeCell ref="A58:I58"/>
    <mergeCell ref="A59:I59"/>
    <mergeCell ref="A60:I60"/>
    <mergeCell ref="A49:I49"/>
    <mergeCell ref="A50:I50"/>
    <mergeCell ref="A51:I51"/>
    <mergeCell ref="A52:I52"/>
    <mergeCell ref="A19:I19"/>
    <mergeCell ref="A15:I15"/>
    <mergeCell ref="A16:I16"/>
    <mergeCell ref="A17:I17"/>
    <mergeCell ref="A61:I61"/>
    <mergeCell ref="A53:I53"/>
    <mergeCell ref="A54:I54"/>
    <mergeCell ref="A41:I41"/>
    <mergeCell ref="A44:I44"/>
    <mergeCell ref="A43:I43"/>
    <mergeCell ref="A46:I46"/>
    <mergeCell ref="A47:I47"/>
    <mergeCell ref="A48:I48"/>
    <mergeCell ref="A40:I40"/>
    <mergeCell ref="A26:I26"/>
    <mergeCell ref="A27:I2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6"/>
  <sheetViews>
    <sheetView workbookViewId="0">
      <selection activeCell="A9" sqref="A9:B9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6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5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 xr:uid="{00000000-0002-0000-0900-000000000000}">
      <formula1>INDIRECT($H9)</formula1>
    </dataValidation>
    <dataValidation type="list" allowBlank="1" showInputMessage="1" showErrorMessage="1" sqref="E9:F44" xr:uid="{00000000-0002-0000-0900-000001000000}">
      <formula1>Training_Hours</formula1>
    </dataValidation>
    <dataValidation type="list" allowBlank="1" showInputMessage="1" showErrorMessage="1" sqref="L6:M6" xr:uid="{00000000-0002-0000-0900-000002000000}">
      <formula1>Position</formula1>
    </dataValidation>
    <dataValidation type="list" showInputMessage="1" showErrorMessage="1" sqref="N9:N44" xr:uid="{00000000-0002-0000-0900-000003000000}">
      <formula1>INDIRECT($K9)</formula1>
    </dataValidation>
    <dataValidation type="list" showInputMessage="1" showErrorMessage="1" sqref="H9:I44" xr:uid="{00000000-0002-0000-0900-000004000000}">
      <formula1>KeyArea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0A00-000000000000}">
      <formula1>KeyArea</formula1>
    </dataValidation>
    <dataValidation type="list" showInputMessage="1" showErrorMessage="1" sqref="N9:N44" xr:uid="{00000000-0002-0000-0A00-000001000000}">
      <formula1>INDIRECT($K9)</formula1>
    </dataValidation>
    <dataValidation type="list" allowBlank="1" showInputMessage="1" showErrorMessage="1" sqref="L6:M6" xr:uid="{00000000-0002-0000-0A00-000002000000}">
      <formula1>Position</formula1>
    </dataValidation>
    <dataValidation type="list" allowBlank="1" showInputMessage="1" showErrorMessage="1" sqref="E9:F44" xr:uid="{00000000-0002-0000-0A00-000003000000}">
      <formula1>Training_Hours</formula1>
    </dataValidation>
    <dataValidation type="list" showInputMessage="1" showErrorMessage="1" sqref="K9:L44" xr:uid="{00000000-0002-0000-0A00-000004000000}">
      <formula1>INDIRECT($H9)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 xr:uid="{00000000-0002-0000-0B00-000000000000}">
      <formula1>INDIRECT($H9)</formula1>
    </dataValidation>
    <dataValidation type="list" allowBlank="1" showInputMessage="1" showErrorMessage="1" sqref="E9:F44" xr:uid="{00000000-0002-0000-0B00-000001000000}">
      <formula1>Training_Hours</formula1>
    </dataValidation>
    <dataValidation type="list" allowBlank="1" showInputMessage="1" showErrorMessage="1" sqref="L6:M6" xr:uid="{00000000-0002-0000-0B00-000002000000}">
      <formula1>Position</formula1>
    </dataValidation>
    <dataValidation type="list" showInputMessage="1" showErrorMessage="1" sqref="N9:N44" xr:uid="{00000000-0002-0000-0B00-000003000000}">
      <formula1>INDIRECT($K9)</formula1>
    </dataValidation>
    <dataValidation type="list" showInputMessage="1" showErrorMessage="1" sqref="H9:I44" xr:uid="{00000000-0002-0000-0B00-000004000000}">
      <formula1>KeyArea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74"/>
      <c r="F9" s="74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0C00-000000000000}">
      <formula1>KeyArea</formula1>
    </dataValidation>
    <dataValidation type="list" showInputMessage="1" showErrorMessage="1" sqref="N9:N44" xr:uid="{00000000-0002-0000-0C00-000001000000}">
      <formula1>INDIRECT($K9)</formula1>
    </dataValidation>
    <dataValidation type="list" allowBlank="1" showInputMessage="1" showErrorMessage="1" sqref="L6:M6" xr:uid="{00000000-0002-0000-0C00-000002000000}">
      <formula1>Position</formula1>
    </dataValidation>
    <dataValidation type="list" allowBlank="1" showInputMessage="1" showErrorMessage="1" sqref="E9:F44" xr:uid="{00000000-0002-0000-0C00-000003000000}">
      <formula1>Training_Hours</formula1>
    </dataValidation>
    <dataValidation type="list" showInputMessage="1" showErrorMessage="1" sqref="K9:L44" xr:uid="{00000000-0002-0000-0C00-000004000000}">
      <formula1>INDIRECT($H9)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0D00-000000000000}">
      <formula1>KeyArea</formula1>
    </dataValidation>
    <dataValidation type="list" showInputMessage="1" showErrorMessage="1" sqref="N9:N44" xr:uid="{00000000-0002-0000-0D00-000001000000}">
      <formula1>INDIRECT($K9)</formula1>
    </dataValidation>
    <dataValidation type="list" allowBlank="1" showInputMessage="1" showErrorMessage="1" sqref="L6:M6" xr:uid="{00000000-0002-0000-0D00-000002000000}">
      <formula1>Position</formula1>
    </dataValidation>
    <dataValidation type="list" allowBlank="1" showInputMessage="1" showErrorMessage="1" sqref="E9:F44" xr:uid="{00000000-0002-0000-0D00-000003000000}">
      <formula1>Training_Hours</formula1>
    </dataValidation>
    <dataValidation type="list" showInputMessage="1" showErrorMessage="1" sqref="K9:L44" xr:uid="{00000000-0002-0000-0D00-000004000000}">
      <formula1>INDIRECT($H9)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 xr:uid="{00000000-0002-0000-0E00-000000000000}">
      <formula1>INDIRECT($H9)</formula1>
    </dataValidation>
    <dataValidation type="list" allowBlank="1" showInputMessage="1" showErrorMessage="1" sqref="E9:F44" xr:uid="{00000000-0002-0000-0E00-000001000000}">
      <formula1>Training_Hours</formula1>
    </dataValidation>
    <dataValidation type="list" allowBlank="1" showInputMessage="1" showErrorMessage="1" sqref="L6:M6" xr:uid="{00000000-0002-0000-0E00-000002000000}">
      <formula1>Position</formula1>
    </dataValidation>
    <dataValidation type="list" showInputMessage="1" showErrorMessage="1" sqref="N9:N44" xr:uid="{00000000-0002-0000-0E00-000003000000}">
      <formula1>INDIRECT($K9)</formula1>
    </dataValidation>
    <dataValidation type="list" showInputMessage="1" showErrorMessage="1" sqref="H9:I44" xr:uid="{00000000-0002-0000-0E00-000004000000}">
      <formula1>KeyArea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0F00-000000000000}">
      <formula1>KeyArea</formula1>
    </dataValidation>
    <dataValidation type="list" showInputMessage="1" showErrorMessage="1" sqref="N9:N44" xr:uid="{00000000-0002-0000-0F00-000001000000}">
      <formula1>INDIRECT($K9)</formula1>
    </dataValidation>
    <dataValidation type="list" allowBlank="1" showInputMessage="1" showErrorMessage="1" sqref="L6:M6" xr:uid="{00000000-0002-0000-0F00-000002000000}">
      <formula1>Position</formula1>
    </dataValidation>
    <dataValidation type="list" allowBlank="1" showInputMessage="1" showErrorMessage="1" sqref="E9:F44" xr:uid="{00000000-0002-0000-0F00-000003000000}">
      <formula1>Training_Hours</formula1>
    </dataValidation>
    <dataValidation type="list" showInputMessage="1" showErrorMessage="1" sqref="K9:L44" xr:uid="{00000000-0002-0000-0F00-000004000000}">
      <formula1>INDIRECT($H9)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 xr:uid="{00000000-0002-0000-1000-000000000000}">
      <formula1>INDIRECT($H9)</formula1>
    </dataValidation>
    <dataValidation type="list" allowBlank="1" showInputMessage="1" showErrorMessage="1" sqref="E9:F44" xr:uid="{00000000-0002-0000-1000-000001000000}">
      <formula1>Training_Hours</formula1>
    </dataValidation>
    <dataValidation type="list" allowBlank="1" showInputMessage="1" showErrorMessage="1" sqref="L6:M6" xr:uid="{00000000-0002-0000-1000-000002000000}">
      <formula1>Position</formula1>
    </dataValidation>
    <dataValidation type="list" showInputMessage="1" showErrorMessage="1" sqref="N9:N44" xr:uid="{00000000-0002-0000-1000-000003000000}">
      <formula1>INDIRECT($K9)</formula1>
    </dataValidation>
    <dataValidation type="list" showInputMessage="1" showErrorMessage="1" sqref="H9:I44" xr:uid="{00000000-0002-0000-1000-000004000000}">
      <formula1>KeyArea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1100-000000000000}">
      <formula1>KeyArea</formula1>
    </dataValidation>
    <dataValidation type="list" showInputMessage="1" showErrorMessage="1" sqref="N9:N44" xr:uid="{00000000-0002-0000-1100-000001000000}">
      <formula1>INDIRECT($K9)</formula1>
    </dataValidation>
    <dataValidation type="list" allowBlank="1" showInputMessage="1" showErrorMessage="1" sqref="L6:M6" xr:uid="{00000000-0002-0000-1100-000002000000}">
      <formula1>Position</formula1>
    </dataValidation>
    <dataValidation type="list" allowBlank="1" showInputMessage="1" showErrorMessage="1" sqref="E9:F44" xr:uid="{00000000-0002-0000-1100-000003000000}">
      <formula1>Training_Hours</formula1>
    </dataValidation>
    <dataValidation type="list" showInputMessage="1" showErrorMessage="1" sqref="K9:L44" xr:uid="{00000000-0002-0000-1100-000004000000}">
      <formula1>INDIRECT($H9)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 xr:uid="{00000000-0002-0000-1200-000000000000}">
      <formula1>INDIRECT($H9)</formula1>
    </dataValidation>
    <dataValidation type="list" allowBlank="1" showInputMessage="1" showErrorMessage="1" sqref="E9:F44" xr:uid="{00000000-0002-0000-1200-000001000000}">
      <formula1>Training_Hours</formula1>
    </dataValidation>
    <dataValidation type="list" allowBlank="1" showInputMessage="1" showErrorMessage="1" sqref="L6:M6" xr:uid="{00000000-0002-0000-1200-000002000000}">
      <formula1>Position</formula1>
    </dataValidation>
    <dataValidation type="list" showInputMessage="1" showErrorMessage="1" sqref="N9:N44" xr:uid="{00000000-0002-0000-1200-000003000000}">
      <formula1>INDIRECT($K9)</formula1>
    </dataValidation>
    <dataValidation type="list" showInputMessage="1" showErrorMessage="1" sqref="H9:I44" xr:uid="{00000000-0002-0000-1200-000004000000}">
      <formula1>KeyArea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6"/>
  <sheetViews>
    <sheetView tabSelected="1" workbookViewId="0">
      <selection activeCell="P6" sqref="P6:R6"/>
    </sheetView>
  </sheetViews>
  <sheetFormatPr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customWidth="1"/>
    <col min="9" max="9" width="9.1328125" customWidth="1"/>
    <col min="10" max="10" width="2.59765625" customWidth="1"/>
    <col min="11" max="11" width="13.73046875" customWidth="1"/>
    <col min="12" max="12" width="26.59765625" customWidth="1"/>
    <col min="13" max="13" width="2.3984375" customWidth="1"/>
    <col min="14" max="14" width="36" customWidth="1"/>
    <col min="15" max="15" width="2.86328125" customWidth="1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57"/>
      <c r="L2" s="58"/>
      <c r="M2" s="59"/>
      <c r="N2" s="26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6" t="s">
        <v>108</v>
      </c>
      <c r="L4" s="11"/>
      <c r="M4" s="17" t="s">
        <v>105</v>
      </c>
      <c r="N4" s="26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6" t="s">
        <v>109</v>
      </c>
      <c r="L6" s="36"/>
      <c r="M6" s="17" t="s">
        <v>105</v>
      </c>
      <c r="N6" s="26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2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5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sortState xmlns:xlrd2="http://schemas.microsoft.com/office/spreadsheetml/2017/richdata2" ref="A9:B44">
    <sortCondition ref="A9:A44"/>
  </sortState>
  <mergeCells count="233">
    <mergeCell ref="P44:W44"/>
    <mergeCell ref="P8:W8"/>
    <mergeCell ref="P35:W35"/>
    <mergeCell ref="P36:W36"/>
    <mergeCell ref="P37:W37"/>
    <mergeCell ref="P38:W38"/>
    <mergeCell ref="P39:W39"/>
    <mergeCell ref="P40:W40"/>
    <mergeCell ref="P41:W41"/>
    <mergeCell ref="P42:W42"/>
    <mergeCell ref="P43:W43"/>
    <mergeCell ref="P26:W26"/>
    <mergeCell ref="P27:W27"/>
    <mergeCell ref="P28:W28"/>
    <mergeCell ref="P29:W29"/>
    <mergeCell ref="P30:W30"/>
    <mergeCell ref="P31:W31"/>
    <mergeCell ref="P32:W32"/>
    <mergeCell ref="P33:W33"/>
    <mergeCell ref="P34:W34"/>
    <mergeCell ref="P17:W17"/>
    <mergeCell ref="P18:W18"/>
    <mergeCell ref="P19:W19"/>
    <mergeCell ref="P20:W20"/>
    <mergeCell ref="P21:W21"/>
    <mergeCell ref="P22:W22"/>
    <mergeCell ref="P23:W23"/>
    <mergeCell ref="P24:W24"/>
    <mergeCell ref="P25:W25"/>
    <mergeCell ref="P9:W9"/>
    <mergeCell ref="P10:W10"/>
    <mergeCell ref="P11:W11"/>
    <mergeCell ref="P12:W12"/>
    <mergeCell ref="P13:W13"/>
    <mergeCell ref="P14:W14"/>
    <mergeCell ref="P15:W15"/>
    <mergeCell ref="P16:W16"/>
    <mergeCell ref="H2:J2"/>
    <mergeCell ref="A8:B8"/>
    <mergeCell ref="C8:D8"/>
    <mergeCell ref="H8:I8"/>
    <mergeCell ref="P2:R2"/>
    <mergeCell ref="A9:B9"/>
    <mergeCell ref="A10:B10"/>
    <mergeCell ref="P4:R4"/>
    <mergeCell ref="P6:R6"/>
    <mergeCell ref="K2:M2"/>
    <mergeCell ref="A1:G7"/>
    <mergeCell ref="A45:B45"/>
    <mergeCell ref="C9:D9"/>
    <mergeCell ref="C10:D10"/>
    <mergeCell ref="C11:D11"/>
    <mergeCell ref="C12:D12"/>
    <mergeCell ref="C13:D13"/>
    <mergeCell ref="C14:D14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C32:D32"/>
    <mergeCell ref="C21:D21"/>
    <mergeCell ref="C22:D22"/>
    <mergeCell ref="C23:D23"/>
    <mergeCell ref="C24:D24"/>
    <mergeCell ref="C25:D25"/>
    <mergeCell ref="C26:D26"/>
    <mergeCell ref="A11:B11"/>
    <mergeCell ref="A12:B12"/>
    <mergeCell ref="A13:B13"/>
    <mergeCell ref="A14:B14"/>
    <mergeCell ref="A15:B15"/>
    <mergeCell ref="A16:B16"/>
    <mergeCell ref="A17:B17"/>
    <mergeCell ref="C15:D15"/>
    <mergeCell ref="C16:D16"/>
    <mergeCell ref="C17:D17"/>
    <mergeCell ref="C18:D18"/>
    <mergeCell ref="C19:D19"/>
    <mergeCell ref="C20:D20"/>
    <mergeCell ref="C29:D29"/>
    <mergeCell ref="C30:D30"/>
    <mergeCell ref="C31:D31"/>
    <mergeCell ref="A42:B42"/>
    <mergeCell ref="A43:B43"/>
    <mergeCell ref="A44:B44"/>
    <mergeCell ref="A29:B29"/>
    <mergeCell ref="A18:B18"/>
    <mergeCell ref="A19:B19"/>
    <mergeCell ref="A20:B20"/>
    <mergeCell ref="A21:B21"/>
    <mergeCell ref="A22:B22"/>
    <mergeCell ref="A23:B23"/>
    <mergeCell ref="A34:B34"/>
    <mergeCell ref="A35:B35"/>
    <mergeCell ref="A24:B24"/>
    <mergeCell ref="A25:B25"/>
    <mergeCell ref="A26:B26"/>
    <mergeCell ref="A27:B27"/>
    <mergeCell ref="A28:B28"/>
    <mergeCell ref="C45:D45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E44:F44"/>
    <mergeCell ref="E45:F45"/>
    <mergeCell ref="H9:I9"/>
    <mergeCell ref="H10:I10"/>
    <mergeCell ref="H11:I11"/>
    <mergeCell ref="H12:I12"/>
    <mergeCell ref="H13:I13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H14:I14"/>
    <mergeCell ref="H15:I15"/>
    <mergeCell ref="H16:I16"/>
    <mergeCell ref="H17:I17"/>
    <mergeCell ref="H18:I18"/>
    <mergeCell ref="H19:I19"/>
    <mergeCell ref="E41:F41"/>
    <mergeCell ref="E42:F42"/>
    <mergeCell ref="E43:F43"/>
    <mergeCell ref="E28:F28"/>
    <mergeCell ref="E17:F17"/>
    <mergeCell ref="E18:F18"/>
    <mergeCell ref="E19:F19"/>
    <mergeCell ref="E20:F20"/>
    <mergeCell ref="E21:F21"/>
    <mergeCell ref="E22:F22"/>
    <mergeCell ref="H45:I45"/>
    <mergeCell ref="K8:L8"/>
    <mergeCell ref="K9:L9"/>
    <mergeCell ref="K10:L10"/>
    <mergeCell ref="K11:L11"/>
    <mergeCell ref="K12:L12"/>
    <mergeCell ref="K13:L13"/>
    <mergeCell ref="K14:L14"/>
    <mergeCell ref="K15:L15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K16:L16"/>
    <mergeCell ref="K17:L17"/>
    <mergeCell ref="K18:L18"/>
    <mergeCell ref="K19:L19"/>
    <mergeCell ref="K20:L20"/>
    <mergeCell ref="K21:L21"/>
    <mergeCell ref="H44:I44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K40:L40"/>
    <mergeCell ref="K41:L41"/>
    <mergeCell ref="K42:L42"/>
    <mergeCell ref="K43:L43"/>
    <mergeCell ref="K44:L44"/>
    <mergeCell ref="K22:L22"/>
    <mergeCell ref="K23:L23"/>
    <mergeCell ref="K24:L24"/>
    <mergeCell ref="K25:L25"/>
    <mergeCell ref="K45:L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6:L26"/>
    <mergeCell ref="K27:L27"/>
  </mergeCells>
  <conditionalFormatting sqref="H7">
    <cfRule type="cellIs" priority="1" operator="lessThan">
      <formula>0</formula>
    </cfRule>
  </conditionalFormatting>
  <dataValidations count="7">
    <dataValidation type="list" showInputMessage="1" showErrorMessage="1" sqref="H9:I44" xr:uid="{00000000-0002-0000-0100-000000000000}">
      <formula1>KeyArea</formula1>
    </dataValidation>
    <dataValidation type="list" allowBlank="1" showInputMessage="1" showErrorMessage="1" sqref="L44 K44" xr:uid="{00000000-0002-0000-0100-000001000000}">
      <formula1>INDIRECT($H44)</formula1>
    </dataValidation>
    <dataValidation type="list" showInputMessage="1" showErrorMessage="1" sqref="N9:N44" xr:uid="{00000000-0002-0000-0100-000002000000}">
      <formula1>INDIRECT($K9)</formula1>
    </dataValidation>
    <dataValidation type="list" allowBlank="1" showInputMessage="1" showErrorMessage="1" sqref="L6 M6" xr:uid="{00000000-0002-0000-0100-000003000000}">
      <formula1>Position</formula1>
    </dataValidation>
    <dataValidation type="list" allowBlank="1" showInputMessage="1" showErrorMessage="1" sqref="E9:F44" xr:uid="{00000000-0002-0000-0100-000004000000}">
      <formula1>Training_Hours</formula1>
    </dataValidation>
    <dataValidation type="list" allowBlank="1" showInputMessage="1" showErrorMessage="1" sqref="L4" xr:uid="{00000000-0002-0000-0100-000005000000}">
      <formula1>Years</formula1>
    </dataValidation>
    <dataValidation type="list" showInputMessage="1" showErrorMessage="1" sqref="K9:L43" xr:uid="{00000000-0002-0000-0100-000006000000}">
      <formula1>INDIRECT($H9)</formula1>
    </dataValidation>
  </dataValidations>
  <hyperlinks>
    <hyperlink ref="M4" location="'Employee 1'!L4" display="" xr:uid="{00000000-0004-0000-0100-000000000000}"/>
    <hyperlink ref="M6" location="'Employee 1'!L6" display="" xr:uid="{00000000-0004-0000-0100-000001000000}"/>
  </hyperlinks>
  <pageMargins left="0.7" right="0.7" top="0.75" bottom="0.75" header="0.3" footer="0.3"/>
  <pageSetup scale="5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1300-000000000000}">
      <formula1>KeyArea</formula1>
    </dataValidation>
    <dataValidation type="list" showInputMessage="1" showErrorMessage="1" sqref="N9:N44" xr:uid="{00000000-0002-0000-1300-000001000000}">
      <formula1>INDIRECT($K9)</formula1>
    </dataValidation>
    <dataValidation type="list" allowBlank="1" showInputMessage="1" showErrorMessage="1" sqref="L6:M6" xr:uid="{00000000-0002-0000-1300-000002000000}">
      <formula1>Position</formula1>
    </dataValidation>
    <dataValidation type="list" allowBlank="1" showInputMessage="1" showErrorMessage="1" sqref="E9:F44" xr:uid="{00000000-0002-0000-1300-000003000000}">
      <formula1>Training_Hours</formula1>
    </dataValidation>
    <dataValidation type="list" showInputMessage="1" showErrorMessage="1" sqref="K9:L44" xr:uid="{00000000-0002-0000-1300-000004000000}">
      <formula1>INDIRECT($H9)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 xr:uid="{00000000-0002-0000-1400-000000000000}">
      <formula1>INDIRECT($H9)</formula1>
    </dataValidation>
    <dataValidation type="list" allowBlank="1" showInputMessage="1" showErrorMessage="1" sqref="E9:F44" xr:uid="{00000000-0002-0000-1400-000001000000}">
      <formula1>Training_Hours</formula1>
    </dataValidation>
    <dataValidation type="list" allowBlank="1" showInputMessage="1" showErrorMessage="1" sqref="L6:M6" xr:uid="{00000000-0002-0000-1400-000002000000}">
      <formula1>Position</formula1>
    </dataValidation>
    <dataValidation type="list" showInputMessage="1" showErrorMessage="1" sqref="N9:N44" xr:uid="{00000000-0002-0000-1400-000003000000}">
      <formula1>INDIRECT($K9)</formula1>
    </dataValidation>
    <dataValidation type="list" showInputMessage="1" showErrorMessage="1" sqref="H9:I44" xr:uid="{00000000-0002-0000-1400-000004000000}">
      <formula1>KeyArea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1500-000000000000}">
      <formula1>KeyArea</formula1>
    </dataValidation>
    <dataValidation type="list" showInputMessage="1" showErrorMessage="1" sqref="N9:N44" xr:uid="{00000000-0002-0000-1500-000001000000}">
      <formula1>INDIRECT($K9)</formula1>
    </dataValidation>
    <dataValidation type="list" allowBlank="1" showInputMessage="1" showErrorMessage="1" sqref="L6:M6" xr:uid="{00000000-0002-0000-1500-000002000000}">
      <formula1>Position</formula1>
    </dataValidation>
    <dataValidation type="list" allowBlank="1" showInputMessage="1" showErrorMessage="1" sqref="E9:F44" xr:uid="{00000000-0002-0000-1500-000003000000}">
      <formula1>Training_Hours</formula1>
    </dataValidation>
    <dataValidation type="list" showInputMessage="1" showErrorMessage="1" sqref="K9:L44" xr:uid="{00000000-0002-0000-1500-000004000000}">
      <formula1>INDIRECT($H9)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 xr:uid="{00000000-0002-0000-1600-000000000000}">
      <formula1>INDIRECT($H9)</formula1>
    </dataValidation>
    <dataValidation type="list" allowBlank="1" showInputMessage="1" showErrorMessage="1" sqref="E9:F44" xr:uid="{00000000-0002-0000-1600-000001000000}">
      <formula1>Training_Hours</formula1>
    </dataValidation>
    <dataValidation type="list" allowBlank="1" showInputMessage="1" showErrorMessage="1" sqref="L6:M6" xr:uid="{00000000-0002-0000-1600-000002000000}">
      <formula1>Position</formula1>
    </dataValidation>
    <dataValidation type="list" showInputMessage="1" showErrorMessage="1" sqref="N9:N44" xr:uid="{00000000-0002-0000-1600-000003000000}">
      <formula1>INDIRECT($K9)</formula1>
    </dataValidation>
    <dataValidation type="list" showInputMessage="1" showErrorMessage="1" sqref="H9:I44" xr:uid="{00000000-0002-0000-1600-000004000000}">
      <formula1>KeyArea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74"/>
      <c r="F9" s="74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1700-000000000000}">
      <formula1>KeyArea</formula1>
    </dataValidation>
    <dataValidation type="list" showInputMessage="1" showErrorMessage="1" sqref="N9:N44" xr:uid="{00000000-0002-0000-1700-000001000000}">
      <formula1>INDIRECT($K9)</formula1>
    </dataValidation>
    <dataValidation type="list" allowBlank="1" showInputMessage="1" showErrorMessage="1" sqref="L6:M6" xr:uid="{00000000-0002-0000-1700-000002000000}">
      <formula1>Position</formula1>
    </dataValidation>
    <dataValidation type="list" allowBlank="1" showInputMessage="1" showErrorMessage="1" sqref="E9:F44" xr:uid="{00000000-0002-0000-1700-000003000000}">
      <formula1>Training_Hours</formula1>
    </dataValidation>
    <dataValidation type="list" showInputMessage="1" showErrorMessage="1" sqref="K9:L44" xr:uid="{00000000-0002-0000-1700-000004000000}">
      <formula1>INDIRECT($H9)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 xr:uid="{00000000-0002-0000-1800-000000000000}">
      <formula1>INDIRECT($H9)</formula1>
    </dataValidation>
    <dataValidation type="list" allowBlank="1" showInputMessage="1" showErrorMessage="1" sqref="E9:F44" xr:uid="{00000000-0002-0000-1800-000001000000}">
      <formula1>Training_Hours</formula1>
    </dataValidation>
    <dataValidation type="list" allowBlank="1" showInputMessage="1" showErrorMessage="1" sqref="L6:M6" xr:uid="{00000000-0002-0000-1800-000002000000}">
      <formula1>Position</formula1>
    </dataValidation>
    <dataValidation type="list" showInputMessage="1" showErrorMessage="1" sqref="N9:N44" xr:uid="{00000000-0002-0000-1800-000003000000}">
      <formula1>INDIRECT($K9)</formula1>
    </dataValidation>
    <dataValidation type="list" showInputMessage="1" showErrorMessage="1" sqref="H9:I44" xr:uid="{00000000-0002-0000-1800-000004000000}">
      <formula1>KeyArea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1900-000000000000}">
      <formula1>KeyArea</formula1>
    </dataValidation>
    <dataValidation type="list" showInputMessage="1" showErrorMessage="1" sqref="N9:N44" xr:uid="{00000000-0002-0000-1900-000001000000}">
      <formula1>INDIRECT($K9)</formula1>
    </dataValidation>
    <dataValidation type="list" allowBlank="1" showInputMessage="1" showErrorMessage="1" sqref="L6:M6" xr:uid="{00000000-0002-0000-1900-000002000000}">
      <formula1>Position</formula1>
    </dataValidation>
    <dataValidation type="list" allowBlank="1" showInputMessage="1" showErrorMessage="1" sqref="E9:F44" xr:uid="{00000000-0002-0000-1900-000003000000}">
      <formula1>Training_Hours</formula1>
    </dataValidation>
    <dataValidation type="list" showInputMessage="1" showErrorMessage="1" sqref="K9:L44" xr:uid="{00000000-0002-0000-1900-000004000000}">
      <formula1>INDIRECT($H9)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7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8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 xr:uid="{00000000-0002-0000-1A00-000000000000}">
      <formula1>INDIRECT($H9)</formula1>
    </dataValidation>
    <dataValidation type="list" allowBlank="1" showInputMessage="1" showErrorMessage="1" sqref="E9:F44" xr:uid="{00000000-0002-0000-1A00-000001000000}">
      <formula1>Training_Hours</formula1>
    </dataValidation>
    <dataValidation type="list" allowBlank="1" showInputMessage="1" showErrorMessage="1" sqref="L6:M6" xr:uid="{00000000-0002-0000-1A00-000002000000}">
      <formula1>Position</formula1>
    </dataValidation>
    <dataValidation type="list" showInputMessage="1" showErrorMessage="1" sqref="N9:N44" xr:uid="{00000000-0002-0000-1A00-000003000000}">
      <formula1>INDIRECT($K9)</formula1>
    </dataValidation>
    <dataValidation type="list" showInputMessage="1" showErrorMessage="1" sqref="H9:I44" xr:uid="{00000000-0002-0000-1A00-000004000000}">
      <formula1>KeyArea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66"/>
  <sheetViews>
    <sheetView workbookViewId="0">
      <selection activeCell="A10" sqref="A10:B10"/>
    </sheetView>
  </sheetViews>
  <sheetFormatPr defaultColWidth="9.1328125" defaultRowHeight="14.25" x14ac:dyDescent="0.45"/>
  <cols>
    <col min="1" max="3" width="9.1328125" style="16"/>
    <col min="4" max="4" width="7.59765625" style="16" customWidth="1"/>
    <col min="5" max="5" width="9.1328125" style="16"/>
    <col min="6" max="6" width="7.1328125" style="16" customWidth="1"/>
    <col min="7" max="7" width="9.1328125" style="16" customWidth="1"/>
    <col min="8" max="8" width="10.1328125" style="16" customWidth="1"/>
    <col min="9" max="9" width="11.86328125" style="16" customWidth="1"/>
    <col min="10" max="10" width="14.59765625" style="16" customWidth="1"/>
    <col min="11" max="16384" width="9.1328125" style="16"/>
  </cols>
  <sheetData>
    <row r="1" spans="1:10" x14ac:dyDescent="0.45">
      <c r="A1" s="4" t="s">
        <v>152</v>
      </c>
    </row>
    <row r="3" spans="1:10" x14ac:dyDescent="0.45">
      <c r="A3" s="4">
        <f>'EMPLOYEE 1'!K2</f>
        <v>0</v>
      </c>
      <c r="J3" s="13"/>
    </row>
    <row r="4" spans="1:10" x14ac:dyDescent="0.45">
      <c r="A4" s="37"/>
      <c r="B4" s="37"/>
      <c r="C4" s="37"/>
      <c r="D4" s="37"/>
      <c r="E4" s="37"/>
      <c r="F4" s="37"/>
      <c r="G4" s="38" t="s">
        <v>100</v>
      </c>
      <c r="H4" s="38" t="s">
        <v>153</v>
      </c>
      <c r="I4" s="38" t="s">
        <v>155</v>
      </c>
      <c r="J4" s="39"/>
    </row>
    <row r="5" spans="1:10" x14ac:dyDescent="0.45">
      <c r="A5" s="76" t="s">
        <v>2</v>
      </c>
      <c r="B5" s="76"/>
      <c r="C5" s="76" t="s">
        <v>1</v>
      </c>
      <c r="D5" s="76"/>
      <c r="E5" s="76" t="s">
        <v>151</v>
      </c>
      <c r="F5" s="76"/>
      <c r="G5" s="38" t="s">
        <v>156</v>
      </c>
      <c r="H5" s="38" t="s">
        <v>154</v>
      </c>
      <c r="I5" s="38" t="s">
        <v>154</v>
      </c>
      <c r="J5" s="39"/>
    </row>
    <row r="6" spans="1:10" x14ac:dyDescent="0.45">
      <c r="A6" s="75">
        <f>'EMPLOYEE 1'!P6</f>
        <v>0</v>
      </c>
      <c r="B6" s="75"/>
      <c r="C6" s="75">
        <f>'EMPLOYEE 1'!P4</f>
        <v>0</v>
      </c>
      <c r="D6" s="75"/>
      <c r="E6" s="75">
        <f>'EMPLOYEE 1'!P2</f>
        <v>0</v>
      </c>
      <c r="F6" s="75"/>
      <c r="G6" s="10">
        <f>'EMPLOYEE 1'!E45</f>
        <v>0</v>
      </c>
      <c r="H6" s="14" t="b">
        <f>'EMPLOYEE 1'!H5</f>
        <v>0</v>
      </c>
      <c r="I6" s="10">
        <f>H6-G6</f>
        <v>0</v>
      </c>
      <c r="J6" s="14"/>
    </row>
    <row r="7" spans="1:10" x14ac:dyDescent="0.45">
      <c r="A7" s="75">
        <f>'EMPLOYEE 2'!P6</f>
        <v>0</v>
      </c>
      <c r="B7" s="75"/>
      <c r="C7" s="75">
        <f>'EMPLOYEE 2'!P4</f>
        <v>0</v>
      </c>
      <c r="D7" s="75"/>
      <c r="E7" s="75">
        <f>'EMPLOYEE 2'!P2</f>
        <v>0</v>
      </c>
      <c r="F7" s="75"/>
      <c r="G7" s="10">
        <f>'EMPLOYEE 2'!E45</f>
        <v>0</v>
      </c>
      <c r="H7" s="14" t="b">
        <f>'EMPLOYEE 2'!H5</f>
        <v>0</v>
      </c>
      <c r="I7" s="10">
        <f t="shared" ref="I7:I30" si="0">H7-G7</f>
        <v>0</v>
      </c>
      <c r="J7" s="14"/>
    </row>
    <row r="8" spans="1:10" x14ac:dyDescent="0.45">
      <c r="A8" s="75">
        <f>'EMPLOYEE 3'!P6</f>
        <v>0</v>
      </c>
      <c r="B8" s="75"/>
      <c r="C8" s="75">
        <f>'EMPLOYEE 3'!P4</f>
        <v>0</v>
      </c>
      <c r="D8" s="75"/>
      <c r="E8" s="75">
        <f>'EMPLOYEE 3'!P2</f>
        <v>0</v>
      </c>
      <c r="F8" s="75"/>
      <c r="G8" s="10">
        <f>'EMPLOYEE 3'!E45</f>
        <v>0</v>
      </c>
      <c r="H8" s="10" t="b">
        <f>'EMPLOYEE 3'!H5</f>
        <v>0</v>
      </c>
      <c r="I8" s="10">
        <f t="shared" si="0"/>
        <v>0</v>
      </c>
      <c r="J8" s="14"/>
    </row>
    <row r="9" spans="1:10" x14ac:dyDescent="0.45">
      <c r="A9" s="75">
        <f>'EMPLOYEE 4'!P6</f>
        <v>0</v>
      </c>
      <c r="B9" s="75"/>
      <c r="C9" s="75">
        <f>'EMPLOYEE 4'!P4</f>
        <v>0</v>
      </c>
      <c r="D9" s="75"/>
      <c r="E9" s="75">
        <f>'EMPLOYEE 4'!P2</f>
        <v>0</v>
      </c>
      <c r="F9" s="75"/>
      <c r="G9" s="10">
        <f>'EMPLOYEE 4'!E45</f>
        <v>0</v>
      </c>
      <c r="H9" s="14" t="b">
        <f>'EMPLOYEE 4'!H5</f>
        <v>0</v>
      </c>
      <c r="I9" s="10">
        <f t="shared" si="0"/>
        <v>0</v>
      </c>
      <c r="J9" s="14"/>
    </row>
    <row r="10" spans="1:10" x14ac:dyDescent="0.45">
      <c r="A10" s="75">
        <f>'EMPLOYEE 5'!P6</f>
        <v>0</v>
      </c>
      <c r="B10" s="75"/>
      <c r="C10" s="75">
        <f>'EMPLOYEE 5'!P4</f>
        <v>0</v>
      </c>
      <c r="D10" s="75"/>
      <c r="E10" s="75">
        <f>'EMPLOYEE 5'!P2</f>
        <v>0</v>
      </c>
      <c r="F10" s="75"/>
      <c r="G10" s="10">
        <f>'EMPLOYEE 5'!E45</f>
        <v>0</v>
      </c>
      <c r="H10" s="14" t="b">
        <f>'EMPLOYEE 5'!H5</f>
        <v>0</v>
      </c>
      <c r="I10" s="10">
        <f t="shared" si="0"/>
        <v>0</v>
      </c>
      <c r="J10" s="14"/>
    </row>
    <row r="11" spans="1:10" x14ac:dyDescent="0.45">
      <c r="A11" s="75">
        <f>'EMPLOYEE 6'!P6</f>
        <v>0</v>
      </c>
      <c r="B11" s="75"/>
      <c r="C11" s="75">
        <f>'EMPLOYEE 6'!P4</f>
        <v>0</v>
      </c>
      <c r="D11" s="75"/>
      <c r="E11" s="75">
        <f>'EMPLOYEE 6'!P2</f>
        <v>0</v>
      </c>
      <c r="F11" s="75"/>
      <c r="G11" s="10">
        <f>'EMPLOYEE 6'!E45</f>
        <v>0</v>
      </c>
      <c r="H11" s="14" t="b">
        <f>'EMPLOYEE 6'!H5</f>
        <v>0</v>
      </c>
      <c r="I11" s="10">
        <f t="shared" si="0"/>
        <v>0</v>
      </c>
      <c r="J11" s="14"/>
    </row>
    <row r="12" spans="1:10" x14ac:dyDescent="0.45">
      <c r="A12" s="75">
        <f>'EMPLOYEE 7'!P6</f>
        <v>0</v>
      </c>
      <c r="B12" s="75"/>
      <c r="C12" s="75">
        <f>'EMPLOYEE 7'!P4</f>
        <v>0</v>
      </c>
      <c r="D12" s="75"/>
      <c r="E12" s="75">
        <f>'EMPLOYEE 7'!P2</f>
        <v>0</v>
      </c>
      <c r="F12" s="75"/>
      <c r="G12" s="10">
        <f>'EMPLOYEE 7'!E45</f>
        <v>0</v>
      </c>
      <c r="H12" s="14" t="b">
        <f>'EMPLOYEE 7'!H5</f>
        <v>0</v>
      </c>
      <c r="I12" s="10">
        <f t="shared" si="0"/>
        <v>0</v>
      </c>
      <c r="J12" s="14"/>
    </row>
    <row r="13" spans="1:10" x14ac:dyDescent="0.45">
      <c r="A13" s="75">
        <f>'EMPLOYEE 8'!P6</f>
        <v>0</v>
      </c>
      <c r="B13" s="75"/>
      <c r="C13" s="75">
        <f>'EMPLOYEE 8'!P4</f>
        <v>0</v>
      </c>
      <c r="D13" s="75"/>
      <c r="E13" s="75">
        <f>'EMPLOYEE 8'!P2</f>
        <v>0</v>
      </c>
      <c r="F13" s="75"/>
      <c r="G13" s="10">
        <f>'EMPLOYEE 8'!E45</f>
        <v>0</v>
      </c>
      <c r="H13" s="14" t="b">
        <f>'EMPLOYEE 8'!H5</f>
        <v>0</v>
      </c>
      <c r="I13" s="10">
        <f t="shared" si="0"/>
        <v>0</v>
      </c>
      <c r="J13" s="14"/>
    </row>
    <row r="14" spans="1:10" x14ac:dyDescent="0.45">
      <c r="A14" s="75">
        <f>'EMPLOYEE 9'!P6</f>
        <v>0</v>
      </c>
      <c r="B14" s="75"/>
      <c r="C14" s="75">
        <f>'EMPLOYEE 9'!P4</f>
        <v>0</v>
      </c>
      <c r="D14" s="75"/>
      <c r="E14" s="75">
        <f>'EMPLOYEE 9'!P2</f>
        <v>0</v>
      </c>
      <c r="F14" s="75"/>
      <c r="G14" s="10">
        <f>'EMPLOYEE 9'!E45</f>
        <v>0</v>
      </c>
      <c r="H14" s="14" t="b">
        <f>'EMPLOYEE 9'!H5</f>
        <v>0</v>
      </c>
      <c r="I14" s="10">
        <f t="shared" si="0"/>
        <v>0</v>
      </c>
      <c r="J14" s="14"/>
    </row>
    <row r="15" spans="1:10" x14ac:dyDescent="0.45">
      <c r="A15" s="75">
        <f>'EMPLOYEE 10'!P6</f>
        <v>0</v>
      </c>
      <c r="B15" s="75"/>
      <c r="C15" s="75">
        <f>'EMPLOYEE 10'!P4</f>
        <v>0</v>
      </c>
      <c r="D15" s="75"/>
      <c r="E15" s="75">
        <f>'EMPLOYEE 10'!P2</f>
        <v>0</v>
      </c>
      <c r="F15" s="75"/>
      <c r="G15" s="10">
        <f>'EMPLOYEE 10'!E45</f>
        <v>0</v>
      </c>
      <c r="H15" s="14" t="b">
        <f>'EMPLOYEE 10'!H5</f>
        <v>0</v>
      </c>
      <c r="I15" s="10">
        <f t="shared" si="0"/>
        <v>0</v>
      </c>
      <c r="J15" s="14"/>
    </row>
    <row r="16" spans="1:10" x14ac:dyDescent="0.45">
      <c r="A16" s="75">
        <f>'EMPLOYEE 11'!P6</f>
        <v>0</v>
      </c>
      <c r="B16" s="75"/>
      <c r="C16" s="75">
        <f>'EMPLOYEE 11'!P4</f>
        <v>0</v>
      </c>
      <c r="D16" s="75"/>
      <c r="E16" s="75">
        <f>'EMPLOYEE 11'!P2</f>
        <v>0</v>
      </c>
      <c r="F16" s="75"/>
      <c r="G16" s="10">
        <f>'EMPLOYEE 11'!E45</f>
        <v>0</v>
      </c>
      <c r="H16" s="14" t="b">
        <f>'EMPLOYEE 11'!H5</f>
        <v>0</v>
      </c>
      <c r="I16" s="10">
        <f t="shared" si="0"/>
        <v>0</v>
      </c>
      <c r="J16" s="14"/>
    </row>
    <row r="17" spans="1:10" x14ac:dyDescent="0.45">
      <c r="A17" s="75">
        <f>'EMPLOYEE 12'!P6</f>
        <v>0</v>
      </c>
      <c r="B17" s="75"/>
      <c r="C17" s="75">
        <f>'EMPLOYEE 12'!P4</f>
        <v>0</v>
      </c>
      <c r="D17" s="75"/>
      <c r="E17" s="75">
        <f>'EMPLOYEE 12'!P2</f>
        <v>0</v>
      </c>
      <c r="F17" s="75"/>
      <c r="G17" s="10">
        <f>'EMPLOYEE 12'!E45</f>
        <v>0</v>
      </c>
      <c r="H17" s="14" t="b">
        <f>'EMPLOYEE 12'!H5</f>
        <v>0</v>
      </c>
      <c r="I17" s="10">
        <f t="shared" si="0"/>
        <v>0</v>
      </c>
      <c r="J17" s="14"/>
    </row>
    <row r="18" spans="1:10" x14ac:dyDescent="0.45">
      <c r="A18" s="75">
        <f>'EMPLOYEE 13'!P6</f>
        <v>0</v>
      </c>
      <c r="B18" s="75"/>
      <c r="C18" s="75">
        <f>'EMPLOYEE 13'!P4</f>
        <v>0</v>
      </c>
      <c r="D18" s="75"/>
      <c r="E18" s="75">
        <f>'EMPLOYEE 13'!P2</f>
        <v>0</v>
      </c>
      <c r="F18" s="75"/>
      <c r="G18" s="10">
        <f>'EMPLOYEE 13'!E45</f>
        <v>0</v>
      </c>
      <c r="H18" s="14" t="b">
        <f>'EMPLOYEE 13'!H5</f>
        <v>0</v>
      </c>
      <c r="I18" s="10">
        <f t="shared" si="0"/>
        <v>0</v>
      </c>
      <c r="J18" s="14"/>
    </row>
    <row r="19" spans="1:10" x14ac:dyDescent="0.45">
      <c r="A19" s="75">
        <f>'EMPLOYEE 14'!P6</f>
        <v>0</v>
      </c>
      <c r="B19" s="75"/>
      <c r="C19" s="75">
        <f>'EMPLOYEE 14'!P4</f>
        <v>0</v>
      </c>
      <c r="D19" s="75"/>
      <c r="E19" s="75">
        <f>'EMPLOYEE 14'!P2</f>
        <v>0</v>
      </c>
      <c r="F19" s="75"/>
      <c r="G19" s="10">
        <f>'EMPLOYEE 14'!E45</f>
        <v>0</v>
      </c>
      <c r="H19" s="14" t="b">
        <f>'EMPLOYEE 14'!H5</f>
        <v>0</v>
      </c>
      <c r="I19" s="10">
        <f t="shared" si="0"/>
        <v>0</v>
      </c>
      <c r="J19" s="14"/>
    </row>
    <row r="20" spans="1:10" x14ac:dyDescent="0.45">
      <c r="A20" s="75">
        <f>'EMPLOYEE 15'!P6</f>
        <v>0</v>
      </c>
      <c r="B20" s="75"/>
      <c r="C20" s="75">
        <f>'EMPLOYEE 15'!P4</f>
        <v>0</v>
      </c>
      <c r="D20" s="75"/>
      <c r="E20" s="75">
        <f>'EMPLOYEE 15'!P2</f>
        <v>0</v>
      </c>
      <c r="F20" s="75"/>
      <c r="G20" s="10">
        <f>'EMPLOYEE 15'!E45</f>
        <v>0</v>
      </c>
      <c r="H20" s="14" t="b">
        <f>'EMPLOYEE 15'!H5</f>
        <v>0</v>
      </c>
      <c r="I20" s="10">
        <f t="shared" si="0"/>
        <v>0</v>
      </c>
      <c r="J20" s="14"/>
    </row>
    <row r="21" spans="1:10" x14ac:dyDescent="0.45">
      <c r="A21" s="75">
        <f>'EMPLOYEE 16'!P6</f>
        <v>0</v>
      </c>
      <c r="B21" s="75"/>
      <c r="C21" s="75">
        <f>'EMPLOYEE 16'!P4</f>
        <v>0</v>
      </c>
      <c r="D21" s="75"/>
      <c r="E21" s="75">
        <f>'EMPLOYEE 16'!P2</f>
        <v>0</v>
      </c>
      <c r="F21" s="75"/>
      <c r="G21" s="10">
        <f>'EMPLOYEE 16'!E45</f>
        <v>0</v>
      </c>
      <c r="H21" s="14" t="b">
        <f>'EMPLOYEE 16'!H5</f>
        <v>0</v>
      </c>
      <c r="I21" s="10">
        <f t="shared" si="0"/>
        <v>0</v>
      </c>
      <c r="J21" s="14"/>
    </row>
    <row r="22" spans="1:10" x14ac:dyDescent="0.45">
      <c r="A22" s="75">
        <f>'EMPLOYEE 17'!P6</f>
        <v>0</v>
      </c>
      <c r="B22" s="75"/>
      <c r="C22" s="75">
        <f>'EMPLOYEE 17'!P4</f>
        <v>0</v>
      </c>
      <c r="D22" s="75"/>
      <c r="E22" s="75">
        <f>'EMPLOYEE 17'!P2</f>
        <v>0</v>
      </c>
      <c r="F22" s="75"/>
      <c r="G22" s="10">
        <f>'EMPLOYEE 17'!E45</f>
        <v>0</v>
      </c>
      <c r="H22" s="14" t="b">
        <f>'EMPLOYEE 17'!H5</f>
        <v>0</v>
      </c>
      <c r="I22" s="10">
        <f t="shared" si="0"/>
        <v>0</v>
      </c>
      <c r="J22" s="14"/>
    </row>
    <row r="23" spans="1:10" x14ac:dyDescent="0.45">
      <c r="A23" s="75">
        <f>'EMPLOYEE 18'!P6</f>
        <v>0</v>
      </c>
      <c r="B23" s="75"/>
      <c r="C23" s="75">
        <f>'EMPLOYEE 18'!P4</f>
        <v>0</v>
      </c>
      <c r="D23" s="75"/>
      <c r="E23" s="75">
        <f>'EMPLOYEE 18'!P2</f>
        <v>0</v>
      </c>
      <c r="F23" s="75"/>
      <c r="G23" s="10">
        <f>'EMPLOYEE 18'!E45</f>
        <v>0</v>
      </c>
      <c r="H23" s="14" t="b">
        <f>'EMPLOYEE 18'!H5</f>
        <v>0</v>
      </c>
      <c r="I23" s="10">
        <f t="shared" si="0"/>
        <v>0</v>
      </c>
      <c r="J23" s="14"/>
    </row>
    <row r="24" spans="1:10" x14ac:dyDescent="0.45">
      <c r="A24" s="75">
        <f>'EMPLOYEE 19'!P6</f>
        <v>0</v>
      </c>
      <c r="B24" s="75"/>
      <c r="C24" s="75">
        <f>'EMPLOYEE 19'!P4</f>
        <v>0</v>
      </c>
      <c r="D24" s="75"/>
      <c r="E24" s="75">
        <f>'EMPLOYEE 19'!P2</f>
        <v>0</v>
      </c>
      <c r="F24" s="75"/>
      <c r="G24" s="10">
        <f>'EMPLOYEE 19'!E45</f>
        <v>0</v>
      </c>
      <c r="H24" s="14" t="b">
        <f>'EMPLOYEE 19'!H5</f>
        <v>0</v>
      </c>
      <c r="I24" s="10">
        <f t="shared" si="0"/>
        <v>0</v>
      </c>
      <c r="J24" s="14"/>
    </row>
    <row r="25" spans="1:10" x14ac:dyDescent="0.45">
      <c r="A25" s="75">
        <f>'EMPLOYEE 20'!P6</f>
        <v>0</v>
      </c>
      <c r="B25" s="75"/>
      <c r="C25" s="75">
        <f>'EMPLOYEE 20'!P4</f>
        <v>0</v>
      </c>
      <c r="D25" s="75"/>
      <c r="E25" s="75">
        <f>'EMPLOYEE 20'!P2</f>
        <v>0</v>
      </c>
      <c r="F25" s="75"/>
      <c r="G25" s="10">
        <f>'EMPLOYEE 20'!E45</f>
        <v>0</v>
      </c>
      <c r="H25" s="14" t="b">
        <f>'EMPLOYEE 20'!H5</f>
        <v>0</v>
      </c>
      <c r="I25" s="10">
        <f t="shared" si="0"/>
        <v>0</v>
      </c>
      <c r="J25" s="14"/>
    </row>
    <row r="26" spans="1:10" x14ac:dyDescent="0.45">
      <c r="A26" s="75">
        <f>'EMPLOYEE 21'!P6</f>
        <v>0</v>
      </c>
      <c r="B26" s="75"/>
      <c r="C26" s="75">
        <f>'EMPLOYEE 21'!P4</f>
        <v>0</v>
      </c>
      <c r="D26" s="75"/>
      <c r="E26" s="75">
        <f>'EMPLOYEE 21'!P2</f>
        <v>0</v>
      </c>
      <c r="F26" s="75"/>
      <c r="G26" s="10">
        <f>'EMPLOYEE 21'!E45</f>
        <v>0</v>
      </c>
      <c r="H26" s="14" t="b">
        <f>'EMPLOYEE 21'!H5</f>
        <v>0</v>
      </c>
      <c r="I26" s="10">
        <f t="shared" si="0"/>
        <v>0</v>
      </c>
      <c r="J26" s="14"/>
    </row>
    <row r="27" spans="1:10" x14ac:dyDescent="0.45">
      <c r="A27" s="75">
        <f>'EMPLOYEE 22'!P6</f>
        <v>0</v>
      </c>
      <c r="B27" s="75"/>
      <c r="C27" s="75">
        <f>'EMPLOYEE 22'!P4</f>
        <v>0</v>
      </c>
      <c r="D27" s="75"/>
      <c r="E27" s="75">
        <f>'EMPLOYEE 22'!P2</f>
        <v>0</v>
      </c>
      <c r="F27" s="75"/>
      <c r="G27" s="10">
        <f>'EMPLOYEE 22'!E45</f>
        <v>0</v>
      </c>
      <c r="H27" s="14" t="b">
        <f>'EMPLOYEE 22'!H5</f>
        <v>0</v>
      </c>
      <c r="I27" s="10">
        <f t="shared" si="0"/>
        <v>0</v>
      </c>
      <c r="J27" s="14"/>
    </row>
    <row r="28" spans="1:10" x14ac:dyDescent="0.45">
      <c r="A28" s="75">
        <f>'EMPLOYEE 23'!P6</f>
        <v>0</v>
      </c>
      <c r="B28" s="75"/>
      <c r="C28" s="75">
        <f>'EMPLOYEE 23'!P4</f>
        <v>0</v>
      </c>
      <c r="D28" s="75"/>
      <c r="E28" s="75">
        <f>'EMPLOYEE 23'!P2</f>
        <v>0</v>
      </c>
      <c r="F28" s="75"/>
      <c r="G28" s="10">
        <f>'EMPLOYEE 23'!E45</f>
        <v>0</v>
      </c>
      <c r="H28" s="14" t="b">
        <f>'EMPLOYEE 23'!H5</f>
        <v>0</v>
      </c>
      <c r="I28" s="10">
        <f t="shared" si="0"/>
        <v>0</v>
      </c>
      <c r="J28" s="14"/>
    </row>
    <row r="29" spans="1:10" x14ac:dyDescent="0.45">
      <c r="A29" s="75">
        <f>'EMPLOYEE 24'!P6</f>
        <v>0</v>
      </c>
      <c r="B29" s="75"/>
      <c r="C29" s="75">
        <f>'EMPLOYEE 24'!P4</f>
        <v>0</v>
      </c>
      <c r="D29" s="75"/>
      <c r="E29" s="75">
        <f>'EMPLOYEE 24'!P2</f>
        <v>0</v>
      </c>
      <c r="F29" s="75"/>
      <c r="G29" s="10">
        <f>'EMPLOYEE 24'!E45</f>
        <v>0</v>
      </c>
      <c r="H29" s="14" t="b">
        <f>'EMPLOYEE 24'!H5</f>
        <v>0</v>
      </c>
      <c r="I29" s="10">
        <f t="shared" si="0"/>
        <v>0</v>
      </c>
      <c r="J29" s="14"/>
    </row>
    <row r="30" spans="1:10" x14ac:dyDescent="0.45">
      <c r="A30" s="75">
        <f>'EMPLOYEE 25'!P6</f>
        <v>0</v>
      </c>
      <c r="B30" s="75"/>
      <c r="C30" s="75">
        <f>'EMPLOYEE 25'!P4</f>
        <v>0</v>
      </c>
      <c r="D30" s="75"/>
      <c r="E30" s="75">
        <f>'EMPLOYEE 25'!P2</f>
        <v>0</v>
      </c>
      <c r="F30" s="75"/>
      <c r="G30" s="10">
        <f>'EMPLOYEE 25'!E45</f>
        <v>0</v>
      </c>
      <c r="H30" s="14" t="b">
        <f>'EMPLOYEE 25'!H5</f>
        <v>0</v>
      </c>
      <c r="I30" s="10">
        <f t="shared" si="0"/>
        <v>0</v>
      </c>
      <c r="J30" s="14"/>
    </row>
    <row r="31" spans="1:10" x14ac:dyDescent="0.45">
      <c r="A31" s="75"/>
      <c r="B31" s="75"/>
      <c r="C31" s="75"/>
      <c r="D31" s="75"/>
      <c r="E31" s="75"/>
      <c r="F31" s="75"/>
      <c r="G31" s="75"/>
      <c r="H31" s="75"/>
    </row>
    <row r="32" spans="1:10" x14ac:dyDescent="0.45">
      <c r="A32" s="75"/>
      <c r="B32" s="75"/>
      <c r="C32" s="75"/>
      <c r="D32" s="75"/>
      <c r="E32" s="75"/>
      <c r="F32" s="75"/>
      <c r="G32" s="75"/>
      <c r="H32" s="75"/>
    </row>
    <row r="33" spans="1:8" x14ac:dyDescent="0.45">
      <c r="A33" s="75"/>
      <c r="B33" s="75"/>
      <c r="C33" s="75"/>
      <c r="D33" s="75"/>
      <c r="E33" s="75"/>
      <c r="F33" s="75"/>
      <c r="G33" s="75"/>
      <c r="H33" s="75"/>
    </row>
    <row r="34" spans="1:8" x14ac:dyDescent="0.45">
      <c r="A34" s="75"/>
      <c r="B34" s="75"/>
      <c r="C34" s="75"/>
      <c r="D34" s="75"/>
      <c r="E34" s="75"/>
      <c r="F34" s="75"/>
      <c r="G34" s="75"/>
      <c r="H34" s="75"/>
    </row>
    <row r="35" spans="1:8" x14ac:dyDescent="0.45">
      <c r="A35" s="75"/>
      <c r="B35" s="75"/>
      <c r="C35" s="75"/>
      <c r="D35" s="75"/>
      <c r="E35" s="75"/>
      <c r="F35" s="75"/>
      <c r="G35" s="75"/>
      <c r="H35" s="75"/>
    </row>
    <row r="36" spans="1:8" x14ac:dyDescent="0.45">
      <c r="A36" s="75"/>
      <c r="B36" s="75"/>
      <c r="C36" s="75"/>
      <c r="D36" s="75"/>
      <c r="E36" s="75"/>
      <c r="F36" s="75"/>
      <c r="G36" s="75"/>
      <c r="H36" s="75"/>
    </row>
    <row r="37" spans="1:8" x14ac:dyDescent="0.45">
      <c r="A37" s="75"/>
      <c r="B37" s="75"/>
      <c r="C37" s="75"/>
      <c r="D37" s="75"/>
      <c r="E37" s="75"/>
      <c r="F37" s="75"/>
      <c r="G37" s="75"/>
      <c r="H37" s="75"/>
    </row>
    <row r="38" spans="1:8" x14ac:dyDescent="0.45">
      <c r="A38" s="75"/>
      <c r="B38" s="75"/>
      <c r="C38" s="75"/>
      <c r="D38" s="75"/>
      <c r="E38" s="75"/>
      <c r="F38" s="75"/>
      <c r="G38" s="75"/>
      <c r="H38" s="75"/>
    </row>
    <row r="39" spans="1:8" x14ac:dyDescent="0.45">
      <c r="A39" s="75"/>
      <c r="B39" s="75"/>
      <c r="C39" s="75"/>
      <c r="D39" s="75"/>
      <c r="E39" s="75"/>
      <c r="F39" s="75"/>
      <c r="G39" s="75"/>
      <c r="H39" s="75"/>
    </row>
    <row r="40" spans="1:8" x14ac:dyDescent="0.45">
      <c r="A40" s="75"/>
      <c r="B40" s="75"/>
      <c r="C40" s="75"/>
      <c r="D40" s="75"/>
      <c r="E40" s="75"/>
      <c r="F40" s="75"/>
      <c r="G40" s="75"/>
      <c r="H40" s="75"/>
    </row>
    <row r="41" spans="1:8" x14ac:dyDescent="0.45">
      <c r="A41" s="75"/>
      <c r="B41" s="75"/>
      <c r="C41" s="75"/>
      <c r="D41" s="75"/>
      <c r="E41" s="75"/>
      <c r="F41" s="75"/>
      <c r="G41" s="75"/>
      <c r="H41" s="75"/>
    </row>
    <row r="42" spans="1:8" x14ac:dyDescent="0.45">
      <c r="A42" s="75"/>
      <c r="B42" s="75"/>
      <c r="C42" s="75"/>
      <c r="D42" s="75"/>
      <c r="E42" s="75"/>
      <c r="F42" s="75"/>
      <c r="G42" s="75"/>
      <c r="H42" s="75"/>
    </row>
    <row r="43" spans="1:8" x14ac:dyDescent="0.45">
      <c r="A43" s="75"/>
      <c r="B43" s="75"/>
      <c r="C43" s="75"/>
      <c r="D43" s="75"/>
      <c r="E43" s="75"/>
      <c r="F43" s="75"/>
      <c r="G43" s="75"/>
      <c r="H43" s="75"/>
    </row>
    <row r="44" spans="1:8" x14ac:dyDescent="0.45">
      <c r="A44" s="75"/>
      <c r="B44" s="75"/>
      <c r="C44" s="75"/>
      <c r="D44" s="75"/>
      <c r="E44" s="75"/>
      <c r="F44" s="75"/>
      <c r="G44" s="75"/>
      <c r="H44" s="75"/>
    </row>
    <row r="45" spans="1:8" x14ac:dyDescent="0.45">
      <c r="A45" s="75"/>
      <c r="B45" s="75"/>
      <c r="C45" s="75"/>
      <c r="D45" s="75"/>
      <c r="E45" s="75"/>
      <c r="F45" s="75"/>
      <c r="G45" s="75"/>
      <c r="H45" s="75"/>
    </row>
    <row r="46" spans="1:8" x14ac:dyDescent="0.45">
      <c r="A46" s="75"/>
      <c r="B46" s="75"/>
      <c r="C46" s="75"/>
      <c r="D46" s="75"/>
      <c r="E46" s="75"/>
      <c r="F46" s="75"/>
      <c r="G46" s="75"/>
      <c r="H46" s="75"/>
    </row>
    <row r="47" spans="1:8" x14ac:dyDescent="0.45">
      <c r="A47" s="75"/>
      <c r="B47" s="75"/>
      <c r="C47" s="75"/>
      <c r="D47" s="75"/>
      <c r="E47" s="75"/>
      <c r="F47" s="75"/>
      <c r="G47" s="75"/>
      <c r="H47" s="75"/>
    </row>
    <row r="48" spans="1:8" x14ac:dyDescent="0.45">
      <c r="A48" s="75"/>
      <c r="B48" s="75"/>
      <c r="C48" s="75"/>
      <c r="D48" s="75"/>
      <c r="E48" s="75"/>
      <c r="F48" s="75"/>
      <c r="G48" s="75"/>
      <c r="H48" s="75"/>
    </row>
    <row r="49" spans="1:8" x14ac:dyDescent="0.45">
      <c r="A49" s="75"/>
      <c r="B49" s="75"/>
      <c r="C49" s="75"/>
      <c r="D49" s="75"/>
      <c r="E49" s="75"/>
      <c r="F49" s="75"/>
      <c r="G49" s="75"/>
      <c r="H49" s="75"/>
    </row>
    <row r="50" spans="1:8" x14ac:dyDescent="0.45">
      <c r="A50" s="75"/>
      <c r="B50" s="75"/>
      <c r="C50" s="75"/>
      <c r="D50" s="75"/>
      <c r="E50" s="75"/>
      <c r="F50" s="75"/>
      <c r="G50" s="75"/>
      <c r="H50" s="75"/>
    </row>
    <row r="51" spans="1:8" x14ac:dyDescent="0.45">
      <c r="A51" s="75"/>
      <c r="B51" s="75"/>
      <c r="C51" s="75"/>
      <c r="D51" s="75"/>
      <c r="E51" s="75"/>
      <c r="F51" s="75"/>
      <c r="G51" s="75"/>
      <c r="H51" s="75"/>
    </row>
    <row r="52" spans="1:8" x14ac:dyDescent="0.45">
      <c r="A52" s="75"/>
      <c r="B52" s="75"/>
      <c r="C52" s="75"/>
      <c r="D52" s="75"/>
      <c r="E52" s="75"/>
      <c r="F52" s="75"/>
      <c r="G52" s="75"/>
      <c r="H52" s="75"/>
    </row>
    <row r="53" spans="1:8" x14ac:dyDescent="0.45">
      <c r="A53" s="75"/>
      <c r="B53" s="75"/>
      <c r="C53" s="75"/>
      <c r="D53" s="75"/>
      <c r="E53" s="75"/>
      <c r="F53" s="75"/>
      <c r="G53" s="75"/>
      <c r="H53" s="75"/>
    </row>
    <row r="54" spans="1:8" x14ac:dyDescent="0.45">
      <c r="A54" s="75"/>
      <c r="B54" s="75"/>
      <c r="C54" s="75"/>
      <c r="D54" s="75"/>
      <c r="E54" s="75"/>
      <c r="F54" s="75"/>
      <c r="G54" s="75"/>
      <c r="H54" s="75"/>
    </row>
    <row r="55" spans="1:8" x14ac:dyDescent="0.45">
      <c r="A55" s="75"/>
      <c r="B55" s="75"/>
      <c r="C55" s="75"/>
      <c r="D55" s="75"/>
      <c r="E55" s="75"/>
      <c r="F55" s="75"/>
      <c r="G55" s="75"/>
      <c r="H55" s="75"/>
    </row>
    <row r="56" spans="1:8" x14ac:dyDescent="0.45">
      <c r="A56" s="75"/>
      <c r="B56" s="75"/>
      <c r="C56" s="75"/>
      <c r="D56" s="75"/>
      <c r="E56" s="75"/>
      <c r="F56" s="75"/>
      <c r="G56" s="75"/>
      <c r="H56" s="75"/>
    </row>
    <row r="57" spans="1:8" x14ac:dyDescent="0.45">
      <c r="A57" s="75"/>
      <c r="B57" s="75"/>
      <c r="C57" s="75"/>
      <c r="D57" s="75"/>
      <c r="E57" s="75"/>
      <c r="F57" s="75"/>
      <c r="G57" s="75"/>
      <c r="H57" s="75"/>
    </row>
    <row r="58" spans="1:8" x14ac:dyDescent="0.45">
      <c r="A58" s="75"/>
      <c r="B58" s="75"/>
      <c r="C58" s="75"/>
      <c r="D58" s="75"/>
      <c r="E58" s="75"/>
      <c r="F58" s="75"/>
      <c r="G58" s="75"/>
      <c r="H58" s="75"/>
    </row>
    <row r="59" spans="1:8" x14ac:dyDescent="0.45">
      <c r="A59" s="75"/>
      <c r="B59" s="75"/>
      <c r="C59" s="75"/>
      <c r="D59" s="75"/>
      <c r="E59" s="75"/>
      <c r="F59" s="75"/>
      <c r="G59" s="75"/>
      <c r="H59" s="75"/>
    </row>
    <row r="60" spans="1:8" x14ac:dyDescent="0.45">
      <c r="A60" s="75"/>
      <c r="B60" s="75"/>
      <c r="C60" s="75"/>
      <c r="D60" s="75"/>
      <c r="E60" s="75"/>
      <c r="F60" s="75"/>
      <c r="G60" s="75"/>
      <c r="H60" s="75"/>
    </row>
    <row r="61" spans="1:8" x14ac:dyDescent="0.45">
      <c r="A61" s="75"/>
      <c r="B61" s="75"/>
      <c r="C61" s="75"/>
      <c r="D61" s="75"/>
      <c r="E61" s="75"/>
      <c r="F61" s="75"/>
      <c r="G61" s="75"/>
      <c r="H61" s="75"/>
    </row>
    <row r="62" spans="1:8" x14ac:dyDescent="0.45">
      <c r="A62" s="75"/>
      <c r="B62" s="75"/>
      <c r="C62" s="75"/>
      <c r="D62" s="75"/>
      <c r="E62" s="75"/>
      <c r="F62" s="75"/>
      <c r="G62" s="75"/>
      <c r="H62" s="75"/>
    </row>
    <row r="63" spans="1:8" x14ac:dyDescent="0.45">
      <c r="A63" s="75"/>
      <c r="B63" s="75"/>
      <c r="C63" s="75"/>
      <c r="D63" s="75"/>
      <c r="E63" s="75"/>
      <c r="F63" s="75"/>
      <c r="G63" s="75"/>
      <c r="H63" s="75"/>
    </row>
    <row r="64" spans="1:8" x14ac:dyDescent="0.45">
      <c r="A64" s="75"/>
      <c r="B64" s="75"/>
      <c r="C64" s="75"/>
      <c r="D64" s="75"/>
      <c r="E64" s="75"/>
      <c r="F64" s="75"/>
      <c r="G64" s="75"/>
      <c r="H64" s="75"/>
    </row>
    <row r="65" spans="1:8" x14ac:dyDescent="0.45">
      <c r="A65" s="75"/>
      <c r="B65" s="75"/>
      <c r="C65" s="75"/>
      <c r="D65" s="75"/>
      <c r="E65" s="75"/>
      <c r="F65" s="75"/>
      <c r="G65" s="75"/>
      <c r="H65" s="75"/>
    </row>
    <row r="66" spans="1:8" x14ac:dyDescent="0.45">
      <c r="A66" s="75"/>
      <c r="B66" s="75"/>
      <c r="C66" s="75"/>
      <c r="D66" s="75"/>
    </row>
  </sheetData>
  <sheetProtection password="C7E2" sheet="1" objects="1" scenarios="1"/>
  <mergeCells count="220"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1:H31"/>
    <mergeCell ref="G32:H32"/>
    <mergeCell ref="G33:H33"/>
    <mergeCell ref="G34:H34"/>
    <mergeCell ref="G35:H35"/>
    <mergeCell ref="E63:F63"/>
    <mergeCell ref="E64:F64"/>
    <mergeCell ref="E65:F65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65:B65"/>
    <mergeCell ref="A66:B66"/>
    <mergeCell ref="A55:B55"/>
    <mergeCell ref="A56:B56"/>
    <mergeCell ref="A57:B57"/>
    <mergeCell ref="A58:B58"/>
    <mergeCell ref="A59:B59"/>
    <mergeCell ref="A60:B60"/>
    <mergeCell ref="E5:F5"/>
    <mergeCell ref="C5:D5"/>
    <mergeCell ref="A5:B5"/>
    <mergeCell ref="E6:F6"/>
    <mergeCell ref="E7:F7"/>
    <mergeCell ref="E8:F8"/>
    <mergeCell ref="A61:B61"/>
    <mergeCell ref="A62:B62"/>
    <mergeCell ref="A63:B63"/>
    <mergeCell ref="A49:B49"/>
    <mergeCell ref="A50:B50"/>
    <mergeCell ref="A51:B51"/>
    <mergeCell ref="A52:B52"/>
    <mergeCell ref="A53:B53"/>
    <mergeCell ref="A54:B54"/>
    <mergeCell ref="A43:B43"/>
    <mergeCell ref="A41:B41"/>
    <mergeCell ref="A42:B42"/>
    <mergeCell ref="A31:B31"/>
    <mergeCell ref="A32:B32"/>
    <mergeCell ref="A33:B33"/>
    <mergeCell ref="A34:B34"/>
    <mergeCell ref="A35:B35"/>
    <mergeCell ref="A36:B36"/>
    <mergeCell ref="A64:B64"/>
    <mergeCell ref="A44:B44"/>
    <mergeCell ref="A45:B45"/>
    <mergeCell ref="A46:B46"/>
    <mergeCell ref="A47:B47"/>
    <mergeCell ref="A48:B48"/>
    <mergeCell ref="A37:B37"/>
    <mergeCell ref="A38:B38"/>
    <mergeCell ref="A39:B39"/>
    <mergeCell ref="C63:D63"/>
    <mergeCell ref="C64:D64"/>
    <mergeCell ref="C65:D65"/>
    <mergeCell ref="C66:D66"/>
    <mergeCell ref="A26:B26"/>
    <mergeCell ref="A27:B27"/>
    <mergeCell ref="A28:B28"/>
    <mergeCell ref="A29:B29"/>
    <mergeCell ref="A30:B30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A40:B40"/>
    <mergeCell ref="C48:D48"/>
    <mergeCell ref="C49:D49"/>
    <mergeCell ref="C38:D38"/>
    <mergeCell ref="C39:D39"/>
    <mergeCell ref="C40:D40"/>
    <mergeCell ref="C41:D41"/>
    <mergeCell ref="C42:D42"/>
    <mergeCell ref="C43:D43"/>
    <mergeCell ref="C62:D62"/>
    <mergeCell ref="C37:D37"/>
    <mergeCell ref="C26:D26"/>
    <mergeCell ref="C27:D27"/>
    <mergeCell ref="C28:D28"/>
    <mergeCell ref="C29:D29"/>
    <mergeCell ref="C30:D30"/>
    <mergeCell ref="C31:D31"/>
    <mergeCell ref="C46:D46"/>
    <mergeCell ref="C47:D47"/>
    <mergeCell ref="C32:D32"/>
    <mergeCell ref="C33:D33"/>
    <mergeCell ref="C21:D21"/>
    <mergeCell ref="C22:D22"/>
    <mergeCell ref="C23:D23"/>
    <mergeCell ref="C24:D24"/>
    <mergeCell ref="C34:D34"/>
    <mergeCell ref="C35:D35"/>
    <mergeCell ref="C36:D36"/>
    <mergeCell ref="A24:B24"/>
    <mergeCell ref="A25:B25"/>
    <mergeCell ref="C6:D6"/>
    <mergeCell ref="C7:D7"/>
    <mergeCell ref="C8:D8"/>
    <mergeCell ref="C9:D9"/>
    <mergeCell ref="C10:D10"/>
    <mergeCell ref="C11:D11"/>
    <mergeCell ref="C12:D12"/>
    <mergeCell ref="C13:D13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C25:D25"/>
    <mergeCell ref="C14:D14"/>
    <mergeCell ref="C15:D15"/>
    <mergeCell ref="C16:D16"/>
    <mergeCell ref="A16:B16"/>
    <mergeCell ref="A17:B17"/>
    <mergeCell ref="A6:B6"/>
    <mergeCell ref="A7:B7"/>
    <mergeCell ref="C20:D20"/>
    <mergeCell ref="A8:B8"/>
    <mergeCell ref="A9:B9"/>
    <mergeCell ref="A10:B10"/>
    <mergeCell ref="A11:B11"/>
    <mergeCell ref="C17:D17"/>
    <mergeCell ref="C18:D18"/>
    <mergeCell ref="C19:D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2"/>
  <sheetViews>
    <sheetView workbookViewId="0">
      <selection activeCell="A8" sqref="A8"/>
    </sheetView>
  </sheetViews>
  <sheetFormatPr defaultRowHeight="14.25" x14ac:dyDescent="0.45"/>
  <cols>
    <col min="1" max="1" width="30.1328125" customWidth="1"/>
    <col min="2" max="2" width="19.265625" customWidth="1"/>
    <col min="3" max="3" width="24" customWidth="1"/>
    <col min="4" max="4" width="30.59765625" customWidth="1"/>
    <col min="5" max="5" width="16.73046875" customWidth="1"/>
    <col min="6" max="6" width="12.86328125" customWidth="1"/>
    <col min="7" max="7" width="17.1328125" customWidth="1"/>
    <col min="8" max="8" width="16.3984375" customWidth="1"/>
    <col min="9" max="9" width="16.73046875" customWidth="1"/>
    <col min="10" max="10" width="16.59765625" customWidth="1"/>
    <col min="11" max="11" width="16.3984375" customWidth="1"/>
    <col min="12" max="12" width="16.1328125" customWidth="1"/>
    <col min="13" max="13" width="14.59765625" customWidth="1"/>
    <col min="14" max="14" width="14.265625" customWidth="1"/>
    <col min="15" max="15" width="13.1328125" customWidth="1"/>
    <col min="16" max="16" width="15.73046875" customWidth="1"/>
    <col min="17" max="17" width="32.59765625" hidden="1" customWidth="1"/>
    <col min="18" max="18" width="16" customWidth="1"/>
    <col min="19" max="19" width="34" customWidth="1"/>
    <col min="20" max="20" width="34.265625" customWidth="1"/>
    <col min="21" max="21" width="33.73046875" customWidth="1"/>
  </cols>
  <sheetData>
    <row r="1" spans="1:22" s="4" customFormat="1" x14ac:dyDescent="0.45">
      <c r="A1" s="4" t="s">
        <v>20</v>
      </c>
      <c r="B1" s="4" t="s">
        <v>4</v>
      </c>
      <c r="C1" s="4" t="s">
        <v>5</v>
      </c>
      <c r="D1" s="4" t="s">
        <v>6</v>
      </c>
      <c r="E1" s="4" t="s">
        <v>16</v>
      </c>
      <c r="G1" s="4" t="s">
        <v>25</v>
      </c>
      <c r="H1" s="4" t="s">
        <v>24</v>
      </c>
      <c r="I1" s="4" t="s">
        <v>26</v>
      </c>
      <c r="J1" s="4" t="s">
        <v>31</v>
      </c>
      <c r="K1" s="4" t="s">
        <v>36</v>
      </c>
      <c r="L1" s="4" t="s">
        <v>41</v>
      </c>
      <c r="M1" s="4" t="s">
        <v>21</v>
      </c>
      <c r="N1" s="4" t="s">
        <v>45</v>
      </c>
      <c r="O1" s="4" t="s">
        <v>46</v>
      </c>
      <c r="P1" s="4" t="s">
        <v>58</v>
      </c>
      <c r="Q1" s="4" t="s">
        <v>61</v>
      </c>
      <c r="R1" s="4" t="s">
        <v>67</v>
      </c>
      <c r="S1" s="4" t="s">
        <v>74</v>
      </c>
      <c r="T1" s="4" t="s">
        <v>80</v>
      </c>
      <c r="U1" s="4" t="s">
        <v>16</v>
      </c>
      <c r="V1" s="4" t="s">
        <v>17</v>
      </c>
    </row>
    <row r="2" spans="1:22" x14ac:dyDescent="0.45">
      <c r="A2" t="s">
        <v>4</v>
      </c>
      <c r="B2" t="s">
        <v>25</v>
      </c>
      <c r="C2" t="s">
        <v>31</v>
      </c>
      <c r="D2" t="s">
        <v>58</v>
      </c>
      <c r="E2" t="s">
        <v>22</v>
      </c>
      <c r="G2" t="s">
        <v>15</v>
      </c>
      <c r="H2" t="s">
        <v>13</v>
      </c>
      <c r="I2" t="s">
        <v>19</v>
      </c>
      <c r="J2" t="s">
        <v>10</v>
      </c>
      <c r="K2" t="s">
        <v>37</v>
      </c>
      <c r="L2" t="s">
        <v>42</v>
      </c>
      <c r="M2" t="s">
        <v>47</v>
      </c>
      <c r="N2" t="s">
        <v>51</v>
      </c>
      <c r="O2" t="s">
        <v>55</v>
      </c>
      <c r="P2" t="s">
        <v>59</v>
      </c>
      <c r="Q2" t="s">
        <v>62</v>
      </c>
      <c r="R2" t="s">
        <v>68</v>
      </c>
      <c r="S2" t="s">
        <v>78</v>
      </c>
      <c r="T2" t="s">
        <v>81</v>
      </c>
      <c r="U2" t="s">
        <v>85</v>
      </c>
      <c r="V2" t="s">
        <v>87</v>
      </c>
    </row>
    <row r="3" spans="1:22" x14ac:dyDescent="0.45">
      <c r="A3" t="s">
        <v>5</v>
      </c>
      <c r="B3" t="s">
        <v>29</v>
      </c>
      <c r="C3" t="s">
        <v>36</v>
      </c>
      <c r="D3" t="s">
        <v>61</v>
      </c>
      <c r="E3" t="s">
        <v>17</v>
      </c>
      <c r="G3" t="s">
        <v>9</v>
      </c>
      <c r="H3" t="s">
        <v>18</v>
      </c>
      <c r="I3" t="s">
        <v>8</v>
      </c>
      <c r="J3" t="s">
        <v>32</v>
      </c>
      <c r="K3" t="s">
        <v>38</v>
      </c>
      <c r="L3" t="s">
        <v>43</v>
      </c>
      <c r="M3" t="s">
        <v>48</v>
      </c>
      <c r="N3" t="s">
        <v>52</v>
      </c>
      <c r="O3" t="s">
        <v>56</v>
      </c>
      <c r="P3" t="s">
        <v>60</v>
      </c>
      <c r="Q3" t="s">
        <v>63</v>
      </c>
      <c r="R3" t="s">
        <v>69</v>
      </c>
      <c r="S3" t="s">
        <v>75</v>
      </c>
      <c r="T3" t="s">
        <v>82</v>
      </c>
      <c r="U3" t="s">
        <v>86</v>
      </c>
      <c r="V3" t="s">
        <v>88</v>
      </c>
    </row>
    <row r="4" spans="1:22" x14ac:dyDescent="0.45">
      <c r="A4" t="s">
        <v>6</v>
      </c>
      <c r="B4" t="s">
        <v>30</v>
      </c>
      <c r="C4" t="s">
        <v>41</v>
      </c>
      <c r="D4" t="s">
        <v>67</v>
      </c>
      <c r="G4" t="s">
        <v>27</v>
      </c>
      <c r="H4" t="s">
        <v>14</v>
      </c>
      <c r="J4" t="s">
        <v>33</v>
      </c>
      <c r="K4" t="s">
        <v>39</v>
      </c>
      <c r="L4" t="s">
        <v>44</v>
      </c>
      <c r="M4" t="s">
        <v>49</v>
      </c>
      <c r="N4" t="s">
        <v>53</v>
      </c>
      <c r="Q4" t="s">
        <v>64</v>
      </c>
      <c r="R4" t="s">
        <v>70</v>
      </c>
      <c r="S4" t="s">
        <v>76</v>
      </c>
      <c r="V4" t="s">
        <v>89</v>
      </c>
    </row>
    <row r="5" spans="1:22" x14ac:dyDescent="0.45">
      <c r="A5" t="s">
        <v>84</v>
      </c>
      <c r="C5" t="s">
        <v>21</v>
      </c>
      <c r="D5" t="s">
        <v>74</v>
      </c>
      <c r="G5" t="s">
        <v>10</v>
      </c>
      <c r="J5" t="s">
        <v>34</v>
      </c>
      <c r="K5" t="s">
        <v>40</v>
      </c>
      <c r="M5" t="s">
        <v>50</v>
      </c>
      <c r="Q5" t="s">
        <v>65</v>
      </c>
      <c r="R5" t="s">
        <v>71</v>
      </c>
      <c r="S5" t="s">
        <v>79</v>
      </c>
      <c r="V5" t="s">
        <v>90</v>
      </c>
    </row>
    <row r="6" spans="1:22" x14ac:dyDescent="0.45">
      <c r="C6" t="s">
        <v>54</v>
      </c>
      <c r="D6" t="s">
        <v>83</v>
      </c>
      <c r="G6" t="s">
        <v>28</v>
      </c>
      <c r="J6" t="s">
        <v>35</v>
      </c>
      <c r="Q6" t="s">
        <v>66</v>
      </c>
      <c r="R6" t="s">
        <v>72</v>
      </c>
      <c r="S6" t="s">
        <v>77</v>
      </c>
    </row>
    <row r="7" spans="1:22" x14ac:dyDescent="0.45">
      <c r="C7" t="s">
        <v>57</v>
      </c>
      <c r="G7" t="s">
        <v>11</v>
      </c>
      <c r="R7" t="s">
        <v>73</v>
      </c>
    </row>
    <row r="8" spans="1:22" x14ac:dyDescent="0.45">
      <c r="G8" t="s">
        <v>12</v>
      </c>
    </row>
    <row r="10" spans="1:22" x14ac:dyDescent="0.45">
      <c r="C10" t="s">
        <v>99</v>
      </c>
    </row>
    <row r="11" spans="1:22" x14ac:dyDescent="0.45">
      <c r="A11" s="4"/>
      <c r="D11" s="7" t="s">
        <v>104</v>
      </c>
    </row>
    <row r="12" spans="1:22" x14ac:dyDescent="0.45">
      <c r="A12" s="4" t="s">
        <v>91</v>
      </c>
      <c r="B12" t="s">
        <v>95</v>
      </c>
      <c r="C12" s="10">
        <v>0.25</v>
      </c>
      <c r="D12" s="9">
        <v>2016</v>
      </c>
    </row>
    <row r="13" spans="1:22" x14ac:dyDescent="0.45">
      <c r="A13" s="5" t="s">
        <v>92</v>
      </c>
      <c r="B13" s="1">
        <v>12</v>
      </c>
      <c r="C13" s="10">
        <v>0.5</v>
      </c>
      <c r="D13" s="9">
        <v>2017</v>
      </c>
    </row>
    <row r="14" spans="1:22" x14ac:dyDescent="0.45">
      <c r="A14" s="5" t="s">
        <v>93</v>
      </c>
      <c r="B14" s="1">
        <v>10</v>
      </c>
      <c r="C14" s="10">
        <v>0.75</v>
      </c>
      <c r="D14" s="9">
        <v>2018</v>
      </c>
      <c r="F14" t="s">
        <v>146</v>
      </c>
    </row>
    <row r="15" spans="1:22" x14ac:dyDescent="0.45">
      <c r="A15" s="5" t="s">
        <v>147</v>
      </c>
      <c r="B15" s="1">
        <v>6</v>
      </c>
      <c r="C15" s="10">
        <v>1</v>
      </c>
      <c r="D15" s="9">
        <v>2019</v>
      </c>
      <c r="F15" t="s">
        <v>145</v>
      </c>
    </row>
    <row r="16" spans="1:22" x14ac:dyDescent="0.45">
      <c r="A16" s="5" t="s">
        <v>107</v>
      </c>
      <c r="B16" s="1">
        <v>4</v>
      </c>
      <c r="C16" s="10">
        <v>1.25</v>
      </c>
      <c r="D16" s="9">
        <v>2020</v>
      </c>
    </row>
    <row r="17" spans="1:11" x14ac:dyDescent="0.45">
      <c r="A17" s="5" t="s">
        <v>94</v>
      </c>
      <c r="B17" s="6">
        <v>0</v>
      </c>
      <c r="C17" s="10">
        <v>1.5</v>
      </c>
      <c r="D17" s="9">
        <v>2021</v>
      </c>
      <c r="E17" s="4"/>
      <c r="F17" s="4"/>
      <c r="K17" s="4"/>
    </row>
    <row r="18" spans="1:11" x14ac:dyDescent="0.45">
      <c r="B18" s="1"/>
      <c r="C18" s="10">
        <v>1.75</v>
      </c>
      <c r="D18" s="9">
        <v>2022</v>
      </c>
    </row>
    <row r="19" spans="1:11" x14ac:dyDescent="0.45">
      <c r="C19" s="10">
        <v>2</v>
      </c>
      <c r="D19" s="9">
        <v>2023</v>
      </c>
    </row>
    <row r="20" spans="1:11" x14ac:dyDescent="0.45">
      <c r="C20" s="10">
        <v>2.25</v>
      </c>
      <c r="D20" s="9">
        <v>2024</v>
      </c>
    </row>
    <row r="21" spans="1:11" x14ac:dyDescent="0.45">
      <c r="A21" s="4" t="s">
        <v>97</v>
      </c>
      <c r="C21" s="10">
        <v>2.5</v>
      </c>
      <c r="D21" s="9">
        <v>2025</v>
      </c>
    </row>
    <row r="22" spans="1:11" x14ac:dyDescent="0.45">
      <c r="A22" s="1">
        <v>12</v>
      </c>
      <c r="C22" s="10">
        <v>2.75</v>
      </c>
      <c r="D22" s="9">
        <v>2026</v>
      </c>
    </row>
    <row r="23" spans="1:11" x14ac:dyDescent="0.45">
      <c r="A23" s="1">
        <v>10</v>
      </c>
      <c r="C23" s="10">
        <v>3</v>
      </c>
      <c r="D23" s="9">
        <v>2027</v>
      </c>
    </row>
    <row r="24" spans="1:11" x14ac:dyDescent="0.45">
      <c r="A24" s="1">
        <v>6</v>
      </c>
      <c r="C24" s="10">
        <v>3.25</v>
      </c>
      <c r="D24" s="9">
        <v>2028</v>
      </c>
    </row>
    <row r="25" spans="1:11" x14ac:dyDescent="0.45">
      <c r="A25" s="1">
        <v>4</v>
      </c>
      <c r="C25" s="10">
        <v>3.5</v>
      </c>
      <c r="D25" s="9">
        <v>2029</v>
      </c>
    </row>
    <row r="26" spans="1:11" x14ac:dyDescent="0.45">
      <c r="A26" s="1">
        <v>0</v>
      </c>
      <c r="C26" s="10">
        <v>3.75</v>
      </c>
      <c r="D26" s="9">
        <v>2030</v>
      </c>
    </row>
    <row r="27" spans="1:11" x14ac:dyDescent="0.45">
      <c r="C27" s="10">
        <v>4</v>
      </c>
    </row>
    <row r="28" spans="1:11" x14ac:dyDescent="0.45">
      <c r="C28" s="10">
        <v>4.25</v>
      </c>
    </row>
    <row r="29" spans="1:11" x14ac:dyDescent="0.45">
      <c r="C29" s="10">
        <v>4.5</v>
      </c>
    </row>
    <row r="30" spans="1:11" x14ac:dyDescent="0.45">
      <c r="C30" s="10">
        <v>4.75</v>
      </c>
    </row>
    <row r="31" spans="1:11" x14ac:dyDescent="0.45">
      <c r="C31" s="10">
        <v>5</v>
      </c>
    </row>
    <row r="32" spans="1:11" x14ac:dyDescent="0.45">
      <c r="C32" s="10">
        <v>5.25</v>
      </c>
    </row>
    <row r="33" spans="3:3" x14ac:dyDescent="0.45">
      <c r="C33" s="10">
        <v>5.5</v>
      </c>
    </row>
    <row r="34" spans="3:3" x14ac:dyDescent="0.45">
      <c r="C34" s="10">
        <v>5.75</v>
      </c>
    </row>
    <row r="35" spans="3:3" x14ac:dyDescent="0.45">
      <c r="C35" s="10">
        <v>6</v>
      </c>
    </row>
    <row r="36" spans="3:3" x14ac:dyDescent="0.45">
      <c r="C36" s="10">
        <v>6.25</v>
      </c>
    </row>
    <row r="37" spans="3:3" x14ac:dyDescent="0.45">
      <c r="C37" s="10">
        <v>6.5</v>
      </c>
    </row>
    <row r="38" spans="3:3" x14ac:dyDescent="0.45">
      <c r="C38" s="10">
        <v>6.75</v>
      </c>
    </row>
    <row r="39" spans="3:3" x14ac:dyDescent="0.45">
      <c r="C39" s="10">
        <v>7</v>
      </c>
    </row>
    <row r="40" spans="3:3" x14ac:dyDescent="0.45">
      <c r="C40" s="10">
        <v>7.25</v>
      </c>
    </row>
    <row r="41" spans="3:3" x14ac:dyDescent="0.45">
      <c r="C41" s="10">
        <v>7.5</v>
      </c>
    </row>
    <row r="42" spans="3:3" x14ac:dyDescent="0.45">
      <c r="C42" s="10">
        <v>7.75</v>
      </c>
    </row>
    <row r="43" spans="3:3" x14ac:dyDescent="0.45">
      <c r="C43" s="10">
        <v>8</v>
      </c>
    </row>
    <row r="44" spans="3:3" x14ac:dyDescent="0.45">
      <c r="C44" s="10">
        <v>8.25</v>
      </c>
    </row>
    <row r="45" spans="3:3" x14ac:dyDescent="0.45">
      <c r="C45" s="10">
        <v>8.5</v>
      </c>
    </row>
    <row r="46" spans="3:3" x14ac:dyDescent="0.45">
      <c r="C46" s="10">
        <v>8.75</v>
      </c>
    </row>
    <row r="47" spans="3:3" x14ac:dyDescent="0.45">
      <c r="C47" s="10">
        <v>9</v>
      </c>
    </row>
    <row r="48" spans="3:3" x14ac:dyDescent="0.45">
      <c r="C48" s="10">
        <v>9.25</v>
      </c>
    </row>
    <row r="49" spans="3:3" x14ac:dyDescent="0.45">
      <c r="C49" s="10">
        <v>9.5</v>
      </c>
    </row>
    <row r="50" spans="3:3" x14ac:dyDescent="0.45">
      <c r="C50" s="10">
        <v>9.75</v>
      </c>
    </row>
    <row r="51" spans="3:3" x14ac:dyDescent="0.45">
      <c r="C51" s="10">
        <v>10</v>
      </c>
    </row>
    <row r="52" spans="3:3" x14ac:dyDescent="0.45">
      <c r="C52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workbookViewId="0">
      <selection activeCell="P6" sqref="P6:R6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6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5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70"/>
      <c r="B9" s="71"/>
      <c r="C9" s="72"/>
      <c r="D9" s="73"/>
      <c r="E9" s="72"/>
      <c r="F9" s="73"/>
      <c r="G9" s="32"/>
      <c r="H9" s="72"/>
      <c r="I9" s="73"/>
      <c r="J9" s="33"/>
      <c r="K9" s="72"/>
      <c r="L9" s="73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allowBlank="1" showInputMessage="1" showErrorMessage="1" sqref="E9:F44" xr:uid="{00000000-0002-0000-0300-000000000000}">
      <formula1>Training_Hours</formula1>
    </dataValidation>
    <dataValidation type="list" allowBlank="1" showInputMessage="1" showErrorMessage="1" sqref="L6:M6" xr:uid="{00000000-0002-0000-0300-000001000000}">
      <formula1>Position</formula1>
    </dataValidation>
    <dataValidation type="list" showInputMessage="1" showErrorMessage="1" sqref="N9:N44" xr:uid="{00000000-0002-0000-0300-000002000000}">
      <formula1>INDIRECT($K9)</formula1>
    </dataValidation>
    <dataValidation type="list" showInputMessage="1" showErrorMessage="1" sqref="H9:I44" xr:uid="{00000000-0002-0000-0300-000003000000}">
      <formula1 xml:space="preserve"> KeyArea</formula1>
    </dataValidation>
    <dataValidation type="list" showInputMessage="1" showErrorMessage="1" sqref="K9:L44" xr:uid="{00000000-0002-0000-0300-000004000000}">
      <formula1>INDIRECT($H9)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6"/>
  <sheetViews>
    <sheetView workbookViewId="0">
      <selection activeCell="P6" sqref="P6:R6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6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5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N9:N44" xr:uid="{00000000-0002-0000-0400-000000000000}">
      <formula1>INDIRECT($K9)</formula1>
    </dataValidation>
    <dataValidation type="list" allowBlank="1" showInputMessage="1" showErrorMessage="1" sqref="L6:M6" xr:uid="{00000000-0002-0000-0400-000001000000}">
      <formula1>Position</formula1>
    </dataValidation>
    <dataValidation type="list" allowBlank="1" showInputMessage="1" showErrorMessage="1" sqref="E9:F44" xr:uid="{00000000-0002-0000-0400-000002000000}">
      <formula1>Training_Hours</formula1>
    </dataValidation>
    <dataValidation type="list" showInputMessage="1" showErrorMessage="1" sqref="H9:I44" xr:uid="{00000000-0002-0000-0400-000003000000}">
      <formula1 xml:space="preserve"> KeyArea</formula1>
    </dataValidation>
    <dataValidation type="list" showInputMessage="1" showErrorMessage="1" sqref="K9:L44" xr:uid="{00000000-0002-0000-0400-000004000000}">
      <formula1>INDIRECT($H9)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6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5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0500-000000000000}">
      <formula1>KeyArea</formula1>
    </dataValidation>
    <dataValidation type="list" showInputMessage="1" showErrorMessage="1" sqref="N9:N44" xr:uid="{00000000-0002-0000-0500-000001000000}">
      <formula1>INDIRECT($K9)</formula1>
    </dataValidation>
    <dataValidation type="list" allowBlank="1" showInputMessage="1" showErrorMessage="1" sqref="L6:M6" xr:uid="{00000000-0002-0000-0500-000002000000}">
      <formula1>Position</formula1>
    </dataValidation>
    <dataValidation type="list" allowBlank="1" showInputMessage="1" showErrorMessage="1" sqref="E9:F44" xr:uid="{00000000-0002-0000-0500-000003000000}">
      <formula1>Training_Hours</formula1>
    </dataValidation>
    <dataValidation type="list" showInputMessage="1" showErrorMessage="1" sqref="K9:L44" xr:uid="{00000000-0002-0000-0500-000004000000}">
      <formula1>INDIRECT($H9)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6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5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 xr:uid="{00000000-0002-0000-0600-000000000000}">
      <formula1>INDIRECT($H9)</formula1>
    </dataValidation>
    <dataValidation type="list" allowBlank="1" showInputMessage="1" showErrorMessage="1" sqref="E9:F44" xr:uid="{00000000-0002-0000-0600-000001000000}">
      <formula1>Training_Hours</formula1>
    </dataValidation>
    <dataValidation type="list" allowBlank="1" showInputMessage="1" showErrorMessage="1" sqref="L6:M6" xr:uid="{00000000-0002-0000-0600-000002000000}">
      <formula1>Position</formula1>
    </dataValidation>
    <dataValidation type="list" showInputMessage="1" showErrorMessage="1" sqref="N9:N44" xr:uid="{00000000-0002-0000-0600-000003000000}">
      <formula1>INDIRECT($K9)</formula1>
    </dataValidation>
    <dataValidation type="list" showInputMessage="1" showErrorMessage="1" sqref="H9:I44" xr:uid="{00000000-0002-0000-0600-000004000000}">
      <formula1>KeyArea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6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5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0700-000000000000}">
      <formula1>KeyArea</formula1>
    </dataValidation>
    <dataValidation type="list" showInputMessage="1" showErrorMessage="1" sqref="N9:N44" xr:uid="{00000000-0002-0000-0700-000001000000}">
      <formula1>INDIRECT($K9)</formula1>
    </dataValidation>
    <dataValidation type="list" allowBlank="1" showInputMessage="1" showErrorMessage="1" sqref="L6:M6" xr:uid="{00000000-0002-0000-0700-000002000000}">
      <formula1>Position</formula1>
    </dataValidation>
    <dataValidation type="list" allowBlank="1" showInputMessage="1" showErrorMessage="1" sqref="E9:F44" xr:uid="{00000000-0002-0000-0700-000003000000}">
      <formula1>Training_Hours</formula1>
    </dataValidation>
    <dataValidation type="list" showInputMessage="1" showErrorMessage="1" sqref="K9:L44" xr:uid="{00000000-0002-0000-0700-000004000000}">
      <formula1>INDIRECT($H9)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6"/>
  <sheetViews>
    <sheetView workbookViewId="0">
      <selection sqref="A1:G7"/>
    </sheetView>
  </sheetViews>
  <sheetFormatPr defaultColWidth="9.1328125" defaultRowHeight="14.25" x14ac:dyDescent="0.45"/>
  <cols>
    <col min="1" max="1" width="8.265625" style="16" customWidth="1"/>
    <col min="2" max="2" width="3.86328125" style="16" customWidth="1"/>
    <col min="3" max="3" width="4.59765625" style="16" customWidth="1"/>
    <col min="4" max="4" width="16.3984375" style="16" customWidth="1"/>
    <col min="5" max="5" width="9.1328125" style="16"/>
    <col min="6" max="6" width="1.73046875" style="16" customWidth="1"/>
    <col min="7" max="7" width="2.265625" style="16" customWidth="1"/>
    <col min="8" max="8" width="21" style="16" customWidth="1"/>
    <col min="9" max="9" width="9.1328125" style="16"/>
    <col min="10" max="10" width="2.59765625" style="16" customWidth="1"/>
    <col min="11" max="11" width="13.73046875" style="16" customWidth="1"/>
    <col min="12" max="12" width="26.59765625" style="16" customWidth="1"/>
    <col min="13" max="13" width="2.3984375" style="16" customWidth="1"/>
    <col min="14" max="14" width="36" style="16" customWidth="1"/>
    <col min="15" max="15" width="2.86328125" style="16" customWidth="1"/>
    <col min="16" max="16384" width="9.1328125" style="16"/>
  </cols>
  <sheetData>
    <row r="1" spans="1:23" ht="15.75" customHeight="1" thickBot="1" x14ac:dyDescent="0.5">
      <c r="A1" s="63" t="s">
        <v>111</v>
      </c>
      <c r="B1" s="63"/>
      <c r="C1" s="63"/>
      <c r="D1" s="63"/>
      <c r="E1" s="63"/>
      <c r="F1" s="63"/>
      <c r="G1" s="6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5">
      <c r="A2" s="63"/>
      <c r="B2" s="63"/>
      <c r="C2" s="63"/>
      <c r="D2" s="63"/>
      <c r="E2" s="63"/>
      <c r="F2" s="63"/>
      <c r="G2" s="63"/>
      <c r="H2" s="55" t="s">
        <v>110</v>
      </c>
      <c r="I2" s="55"/>
      <c r="J2" s="56"/>
      <c r="K2" s="67">
        <f>'EMPLOYEE 1'!K2:M2</f>
        <v>0</v>
      </c>
      <c r="L2" s="68"/>
      <c r="M2" s="69"/>
      <c r="N2" s="26" t="s">
        <v>0</v>
      </c>
      <c r="O2" s="19"/>
      <c r="P2" s="57"/>
      <c r="Q2" s="58"/>
      <c r="R2" s="59"/>
      <c r="S2" s="22"/>
      <c r="T2" s="22"/>
      <c r="U2" s="22"/>
      <c r="V2" s="22"/>
      <c r="W2" s="22"/>
    </row>
    <row r="3" spans="1:23" s="2" customFormat="1" ht="15.75" customHeight="1" thickBot="1" x14ac:dyDescent="0.5">
      <c r="A3" s="63"/>
      <c r="B3" s="63"/>
      <c r="C3" s="63"/>
      <c r="D3" s="63"/>
      <c r="E3" s="63"/>
      <c r="F3" s="63"/>
      <c r="G3" s="63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5">
      <c r="A4" s="63"/>
      <c r="B4" s="63"/>
      <c r="C4" s="63"/>
      <c r="D4" s="63"/>
      <c r="E4" s="63"/>
      <c r="F4" s="63"/>
      <c r="G4" s="63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60"/>
      <c r="Q4" s="61"/>
      <c r="R4" s="62"/>
      <c r="S4" s="22"/>
      <c r="T4" s="22"/>
      <c r="U4" s="22"/>
      <c r="V4" s="22"/>
      <c r="W4" s="22"/>
    </row>
    <row r="5" spans="1:23" ht="18" customHeight="1" thickBot="1" x14ac:dyDescent="0.7">
      <c r="A5" s="63"/>
      <c r="B5" s="63"/>
      <c r="C5" s="63"/>
      <c r="D5" s="63"/>
      <c r="E5" s="63"/>
      <c r="F5" s="63"/>
      <c r="G5" s="63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5">
      <c r="A6" s="63"/>
      <c r="B6" s="63"/>
      <c r="C6" s="63"/>
      <c r="D6" s="63"/>
      <c r="E6" s="63"/>
      <c r="F6" s="63"/>
      <c r="G6" s="63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7"/>
      <c r="Q6" s="58"/>
      <c r="R6" s="59"/>
      <c r="S6" s="22"/>
      <c r="T6" s="22"/>
      <c r="U6" s="22"/>
      <c r="V6" s="22"/>
      <c r="W6" s="22"/>
    </row>
    <row r="7" spans="1:23" ht="21" x14ac:dyDescent="0.65">
      <c r="A7" s="63"/>
      <c r="B7" s="63"/>
      <c r="C7" s="63"/>
      <c r="D7" s="63"/>
      <c r="E7" s="63"/>
      <c r="F7" s="63"/>
      <c r="G7" s="63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4.65" thickBot="1" x14ac:dyDescent="0.5">
      <c r="A8" s="51" t="s">
        <v>102</v>
      </c>
      <c r="B8" s="51"/>
      <c r="C8" s="51" t="s">
        <v>98</v>
      </c>
      <c r="D8" s="51"/>
      <c r="E8" s="51" t="s">
        <v>100</v>
      </c>
      <c r="F8" s="51"/>
      <c r="G8" s="8"/>
      <c r="H8" s="51" t="s">
        <v>3</v>
      </c>
      <c r="I8" s="51"/>
      <c r="J8" s="8"/>
      <c r="K8" s="51" t="s">
        <v>7</v>
      </c>
      <c r="L8" s="51"/>
      <c r="M8" s="8"/>
      <c r="N8" s="15" t="s">
        <v>23</v>
      </c>
      <c r="O8" s="3"/>
      <c r="P8" s="66" t="s">
        <v>106</v>
      </c>
      <c r="Q8" s="66"/>
      <c r="R8" s="66"/>
      <c r="S8" s="66"/>
      <c r="T8" s="66"/>
      <c r="U8" s="66"/>
      <c r="V8" s="66"/>
      <c r="W8" s="66"/>
    </row>
    <row r="9" spans="1:23" ht="14.65" thickBot="1" x14ac:dyDescent="0.5">
      <c r="A9" s="54"/>
      <c r="B9" s="54"/>
      <c r="C9" s="49"/>
      <c r="D9" s="49"/>
      <c r="E9" s="49"/>
      <c r="F9" s="49"/>
      <c r="G9" s="32"/>
      <c r="H9" s="49"/>
      <c r="I9" s="49"/>
      <c r="J9" s="33"/>
      <c r="K9" s="49"/>
      <c r="L9" s="49"/>
      <c r="M9" s="33"/>
      <c r="N9" s="34"/>
      <c r="O9" s="33"/>
      <c r="P9" s="64"/>
      <c r="Q9" s="64"/>
      <c r="R9" s="64"/>
      <c r="S9" s="64"/>
      <c r="T9" s="64"/>
      <c r="U9" s="64"/>
      <c r="V9" s="64"/>
      <c r="W9" s="65"/>
    </row>
    <row r="10" spans="1:23" ht="14.65" thickBot="1" x14ac:dyDescent="0.5">
      <c r="A10" s="54"/>
      <c r="B10" s="54"/>
      <c r="C10" s="49"/>
      <c r="D10" s="49"/>
      <c r="E10" s="52"/>
      <c r="F10" s="52"/>
      <c r="G10" s="32"/>
      <c r="H10" s="49"/>
      <c r="I10" s="49"/>
      <c r="J10" s="33"/>
      <c r="K10" s="49"/>
      <c r="L10" s="49"/>
      <c r="M10" s="33"/>
      <c r="N10" s="34"/>
      <c r="O10" s="33"/>
      <c r="P10" s="64"/>
      <c r="Q10" s="64"/>
      <c r="R10" s="64"/>
      <c r="S10" s="64"/>
      <c r="T10" s="64"/>
      <c r="U10" s="64"/>
      <c r="V10" s="64"/>
      <c r="W10" s="65"/>
    </row>
    <row r="11" spans="1:23" ht="14.65" thickBot="1" x14ac:dyDescent="0.5">
      <c r="A11" s="54"/>
      <c r="B11" s="54"/>
      <c r="C11" s="49"/>
      <c r="D11" s="49"/>
      <c r="E11" s="52"/>
      <c r="F11" s="52"/>
      <c r="G11" s="32"/>
      <c r="H11" s="49"/>
      <c r="I11" s="49"/>
      <c r="J11" s="33"/>
      <c r="K11" s="49"/>
      <c r="L11" s="49"/>
      <c r="M11" s="33"/>
      <c r="N11" s="34"/>
      <c r="O11" s="33"/>
      <c r="P11" s="64"/>
      <c r="Q11" s="64"/>
      <c r="R11" s="64"/>
      <c r="S11" s="64"/>
      <c r="T11" s="64"/>
      <c r="U11" s="64"/>
      <c r="V11" s="64"/>
      <c r="W11" s="65"/>
    </row>
    <row r="12" spans="1:23" ht="14.65" thickBot="1" x14ac:dyDescent="0.5">
      <c r="A12" s="54"/>
      <c r="B12" s="54"/>
      <c r="C12" s="49"/>
      <c r="D12" s="49"/>
      <c r="E12" s="52"/>
      <c r="F12" s="52"/>
      <c r="G12" s="32"/>
      <c r="H12" s="49"/>
      <c r="I12" s="49"/>
      <c r="J12" s="33"/>
      <c r="K12" s="49"/>
      <c r="L12" s="49"/>
      <c r="M12" s="33"/>
      <c r="N12" s="34"/>
      <c r="O12" s="33"/>
      <c r="P12" s="64"/>
      <c r="Q12" s="64"/>
      <c r="R12" s="64"/>
      <c r="S12" s="64"/>
      <c r="T12" s="64"/>
      <c r="U12" s="64"/>
      <c r="V12" s="64"/>
      <c r="W12" s="65"/>
    </row>
    <row r="13" spans="1:23" ht="14.65" thickBot="1" x14ac:dyDescent="0.5">
      <c r="A13" s="54"/>
      <c r="B13" s="54"/>
      <c r="C13" s="49"/>
      <c r="D13" s="49"/>
      <c r="E13" s="52"/>
      <c r="F13" s="52"/>
      <c r="G13" s="32"/>
      <c r="H13" s="49"/>
      <c r="I13" s="49"/>
      <c r="J13" s="33"/>
      <c r="K13" s="49"/>
      <c r="L13" s="49"/>
      <c r="M13" s="33"/>
      <c r="N13" s="34"/>
      <c r="O13" s="33"/>
      <c r="P13" s="64"/>
      <c r="Q13" s="64"/>
      <c r="R13" s="64"/>
      <c r="S13" s="64"/>
      <c r="T13" s="64"/>
      <c r="U13" s="64"/>
      <c r="V13" s="64"/>
      <c r="W13" s="65"/>
    </row>
    <row r="14" spans="1:23" ht="14.65" thickBot="1" x14ac:dyDescent="0.5">
      <c r="A14" s="54"/>
      <c r="B14" s="54"/>
      <c r="C14" s="49"/>
      <c r="D14" s="49"/>
      <c r="E14" s="52"/>
      <c r="F14" s="52"/>
      <c r="G14" s="32"/>
      <c r="H14" s="49"/>
      <c r="I14" s="49"/>
      <c r="J14" s="33"/>
      <c r="K14" s="49"/>
      <c r="L14" s="49"/>
      <c r="M14" s="33"/>
      <c r="N14" s="34"/>
      <c r="O14" s="33"/>
      <c r="P14" s="64"/>
      <c r="Q14" s="64"/>
      <c r="R14" s="64"/>
      <c r="S14" s="64"/>
      <c r="T14" s="64"/>
      <c r="U14" s="64"/>
      <c r="V14" s="64"/>
      <c r="W14" s="65"/>
    </row>
    <row r="15" spans="1:23" ht="14.65" thickBot="1" x14ac:dyDescent="0.5">
      <c r="A15" s="54"/>
      <c r="B15" s="54"/>
      <c r="C15" s="49"/>
      <c r="D15" s="49"/>
      <c r="E15" s="52"/>
      <c r="F15" s="52"/>
      <c r="G15" s="32"/>
      <c r="H15" s="49"/>
      <c r="I15" s="49"/>
      <c r="J15" s="33"/>
      <c r="K15" s="49"/>
      <c r="L15" s="49"/>
      <c r="M15" s="34"/>
      <c r="N15" s="34"/>
      <c r="O15" s="33"/>
      <c r="P15" s="64"/>
      <c r="Q15" s="64"/>
      <c r="R15" s="64"/>
      <c r="S15" s="64"/>
      <c r="T15" s="64"/>
      <c r="U15" s="64"/>
      <c r="V15" s="64"/>
      <c r="W15" s="65"/>
    </row>
    <row r="16" spans="1:23" ht="14.65" thickBot="1" x14ac:dyDescent="0.5">
      <c r="A16" s="54"/>
      <c r="B16" s="54"/>
      <c r="C16" s="49"/>
      <c r="D16" s="49"/>
      <c r="E16" s="52"/>
      <c r="F16" s="52"/>
      <c r="G16" s="32"/>
      <c r="H16" s="49"/>
      <c r="I16" s="49"/>
      <c r="J16" s="33"/>
      <c r="K16" s="49"/>
      <c r="L16" s="49"/>
      <c r="M16" s="33"/>
      <c r="N16" s="34"/>
      <c r="O16" s="33"/>
      <c r="P16" s="64"/>
      <c r="Q16" s="64"/>
      <c r="R16" s="64"/>
      <c r="S16" s="64"/>
      <c r="T16" s="64"/>
      <c r="U16" s="64"/>
      <c r="V16" s="64"/>
      <c r="W16" s="65"/>
    </row>
    <row r="17" spans="1:23" ht="14.65" thickBot="1" x14ac:dyDescent="0.5">
      <c r="A17" s="54"/>
      <c r="B17" s="54"/>
      <c r="C17" s="49"/>
      <c r="D17" s="49"/>
      <c r="E17" s="52"/>
      <c r="F17" s="52"/>
      <c r="G17" s="32"/>
      <c r="H17" s="49"/>
      <c r="I17" s="49"/>
      <c r="J17" s="33"/>
      <c r="K17" s="49"/>
      <c r="L17" s="49"/>
      <c r="M17" s="33"/>
      <c r="N17" s="34"/>
      <c r="O17" s="33"/>
      <c r="P17" s="64"/>
      <c r="Q17" s="64"/>
      <c r="R17" s="64"/>
      <c r="S17" s="64"/>
      <c r="T17" s="64"/>
      <c r="U17" s="64"/>
      <c r="V17" s="64"/>
      <c r="W17" s="65"/>
    </row>
    <row r="18" spans="1:23" ht="14.65" thickBot="1" x14ac:dyDescent="0.5">
      <c r="A18" s="54"/>
      <c r="B18" s="54"/>
      <c r="C18" s="49"/>
      <c r="D18" s="49"/>
      <c r="E18" s="52"/>
      <c r="F18" s="52"/>
      <c r="G18" s="32"/>
      <c r="H18" s="49"/>
      <c r="I18" s="49"/>
      <c r="J18" s="33"/>
      <c r="K18" s="49"/>
      <c r="L18" s="49"/>
      <c r="M18" s="33"/>
      <c r="N18" s="34"/>
      <c r="O18" s="33"/>
      <c r="P18" s="64"/>
      <c r="Q18" s="64"/>
      <c r="R18" s="64"/>
      <c r="S18" s="64"/>
      <c r="T18" s="64"/>
      <c r="U18" s="64"/>
      <c r="V18" s="64"/>
      <c r="W18" s="65"/>
    </row>
    <row r="19" spans="1:23" ht="14.65" thickBot="1" x14ac:dyDescent="0.5">
      <c r="A19" s="54"/>
      <c r="B19" s="54"/>
      <c r="C19" s="49"/>
      <c r="D19" s="49"/>
      <c r="E19" s="52"/>
      <c r="F19" s="52"/>
      <c r="G19" s="32"/>
      <c r="H19" s="49"/>
      <c r="I19" s="49"/>
      <c r="J19" s="33"/>
      <c r="K19" s="49"/>
      <c r="L19" s="49"/>
      <c r="M19" s="33"/>
      <c r="N19" s="34"/>
      <c r="O19" s="33"/>
      <c r="P19" s="64"/>
      <c r="Q19" s="64"/>
      <c r="R19" s="64"/>
      <c r="S19" s="64"/>
      <c r="T19" s="64"/>
      <c r="U19" s="64"/>
      <c r="V19" s="64"/>
      <c r="W19" s="65"/>
    </row>
    <row r="20" spans="1:23" ht="14.65" thickBot="1" x14ac:dyDescent="0.5">
      <c r="A20" s="54"/>
      <c r="B20" s="54"/>
      <c r="C20" s="49"/>
      <c r="D20" s="49"/>
      <c r="E20" s="52"/>
      <c r="F20" s="52"/>
      <c r="G20" s="32"/>
      <c r="H20" s="49"/>
      <c r="I20" s="49"/>
      <c r="J20" s="33"/>
      <c r="K20" s="49"/>
      <c r="L20" s="49"/>
      <c r="M20" s="33"/>
      <c r="N20" s="34"/>
      <c r="O20" s="33"/>
      <c r="P20" s="64"/>
      <c r="Q20" s="64"/>
      <c r="R20" s="64"/>
      <c r="S20" s="64"/>
      <c r="T20" s="64"/>
      <c r="U20" s="64"/>
      <c r="V20" s="64"/>
      <c r="W20" s="65"/>
    </row>
    <row r="21" spans="1:23" ht="14.65" thickBot="1" x14ac:dyDescent="0.5">
      <c r="A21" s="54"/>
      <c r="B21" s="54"/>
      <c r="C21" s="49"/>
      <c r="D21" s="49"/>
      <c r="E21" s="52"/>
      <c r="F21" s="52"/>
      <c r="G21" s="32"/>
      <c r="H21" s="49"/>
      <c r="I21" s="49"/>
      <c r="J21" s="33"/>
      <c r="K21" s="49"/>
      <c r="L21" s="49"/>
      <c r="M21" s="33"/>
      <c r="N21" s="34"/>
      <c r="O21" s="33"/>
      <c r="P21" s="64"/>
      <c r="Q21" s="64"/>
      <c r="R21" s="64"/>
      <c r="S21" s="64"/>
      <c r="T21" s="64"/>
      <c r="U21" s="64"/>
      <c r="V21" s="64"/>
      <c r="W21" s="65"/>
    </row>
    <row r="22" spans="1:23" ht="14.65" thickBot="1" x14ac:dyDescent="0.5">
      <c r="A22" s="54"/>
      <c r="B22" s="54"/>
      <c r="C22" s="49"/>
      <c r="D22" s="49"/>
      <c r="E22" s="52"/>
      <c r="F22" s="52"/>
      <c r="G22" s="32"/>
      <c r="H22" s="49"/>
      <c r="I22" s="49"/>
      <c r="J22" s="33"/>
      <c r="K22" s="49"/>
      <c r="L22" s="49"/>
      <c r="M22" s="33"/>
      <c r="N22" s="34"/>
      <c r="O22" s="33"/>
      <c r="P22" s="64"/>
      <c r="Q22" s="64"/>
      <c r="R22" s="64"/>
      <c r="S22" s="64"/>
      <c r="T22" s="64"/>
      <c r="U22" s="64"/>
      <c r="V22" s="64"/>
      <c r="W22" s="65"/>
    </row>
    <row r="23" spans="1:23" ht="14.65" thickBot="1" x14ac:dyDescent="0.5">
      <c r="A23" s="54"/>
      <c r="B23" s="54"/>
      <c r="C23" s="49"/>
      <c r="D23" s="49"/>
      <c r="E23" s="52"/>
      <c r="F23" s="52"/>
      <c r="G23" s="32"/>
      <c r="H23" s="49"/>
      <c r="I23" s="49"/>
      <c r="J23" s="33"/>
      <c r="K23" s="49"/>
      <c r="L23" s="49"/>
      <c r="M23" s="33"/>
      <c r="N23" s="34"/>
      <c r="O23" s="33"/>
      <c r="P23" s="64"/>
      <c r="Q23" s="64"/>
      <c r="R23" s="64"/>
      <c r="S23" s="64"/>
      <c r="T23" s="64"/>
      <c r="U23" s="64"/>
      <c r="V23" s="64"/>
      <c r="W23" s="65"/>
    </row>
    <row r="24" spans="1:23" ht="14.65" thickBot="1" x14ac:dyDescent="0.5">
      <c r="A24" s="54"/>
      <c r="B24" s="54"/>
      <c r="C24" s="49"/>
      <c r="D24" s="49"/>
      <c r="E24" s="52"/>
      <c r="F24" s="52"/>
      <c r="G24" s="32"/>
      <c r="H24" s="49"/>
      <c r="I24" s="49"/>
      <c r="J24" s="33"/>
      <c r="K24" s="49"/>
      <c r="L24" s="49"/>
      <c r="M24" s="33"/>
      <c r="N24" s="34"/>
      <c r="O24" s="33"/>
      <c r="P24" s="64"/>
      <c r="Q24" s="64"/>
      <c r="R24" s="64"/>
      <c r="S24" s="64"/>
      <c r="T24" s="64"/>
      <c r="U24" s="64"/>
      <c r="V24" s="64"/>
      <c r="W24" s="65"/>
    </row>
    <row r="25" spans="1:23" ht="14.65" thickBot="1" x14ac:dyDescent="0.5">
      <c r="A25" s="54"/>
      <c r="B25" s="54"/>
      <c r="C25" s="49"/>
      <c r="D25" s="49"/>
      <c r="E25" s="52"/>
      <c r="F25" s="52"/>
      <c r="G25" s="32"/>
      <c r="H25" s="49"/>
      <c r="I25" s="49"/>
      <c r="J25" s="33"/>
      <c r="K25" s="49"/>
      <c r="L25" s="49"/>
      <c r="M25" s="33"/>
      <c r="N25" s="34"/>
      <c r="O25" s="33"/>
      <c r="P25" s="64"/>
      <c r="Q25" s="64"/>
      <c r="R25" s="64"/>
      <c r="S25" s="64"/>
      <c r="T25" s="64"/>
      <c r="U25" s="64"/>
      <c r="V25" s="64"/>
      <c r="W25" s="65"/>
    </row>
    <row r="26" spans="1:23" ht="14.65" thickBot="1" x14ac:dyDescent="0.5">
      <c r="A26" s="54"/>
      <c r="B26" s="54"/>
      <c r="C26" s="49"/>
      <c r="D26" s="49"/>
      <c r="E26" s="52"/>
      <c r="F26" s="52"/>
      <c r="G26" s="32"/>
      <c r="H26" s="49"/>
      <c r="I26" s="49"/>
      <c r="J26" s="33"/>
      <c r="K26" s="49"/>
      <c r="L26" s="49"/>
      <c r="M26" s="33"/>
      <c r="N26" s="34"/>
      <c r="O26" s="33"/>
      <c r="P26" s="64"/>
      <c r="Q26" s="64"/>
      <c r="R26" s="64"/>
      <c r="S26" s="64"/>
      <c r="T26" s="64"/>
      <c r="U26" s="64"/>
      <c r="V26" s="64"/>
      <c r="W26" s="65"/>
    </row>
    <row r="27" spans="1:23" ht="14.65" thickBot="1" x14ac:dyDescent="0.5">
      <c r="A27" s="54"/>
      <c r="B27" s="54"/>
      <c r="C27" s="49"/>
      <c r="D27" s="49"/>
      <c r="E27" s="52"/>
      <c r="F27" s="52"/>
      <c r="G27" s="32"/>
      <c r="H27" s="49"/>
      <c r="I27" s="49"/>
      <c r="J27" s="33"/>
      <c r="K27" s="49"/>
      <c r="L27" s="49"/>
      <c r="M27" s="33"/>
      <c r="N27" s="34"/>
      <c r="O27" s="33"/>
      <c r="P27" s="64"/>
      <c r="Q27" s="64"/>
      <c r="R27" s="64"/>
      <c r="S27" s="64"/>
      <c r="T27" s="64"/>
      <c r="U27" s="64"/>
      <c r="V27" s="64"/>
      <c r="W27" s="65"/>
    </row>
    <row r="28" spans="1:23" ht="14.65" thickBot="1" x14ac:dyDescent="0.5">
      <c r="A28" s="54"/>
      <c r="B28" s="54"/>
      <c r="C28" s="49"/>
      <c r="D28" s="49"/>
      <c r="E28" s="52"/>
      <c r="F28" s="52"/>
      <c r="G28" s="32"/>
      <c r="H28" s="49"/>
      <c r="I28" s="49"/>
      <c r="J28" s="33"/>
      <c r="K28" s="49"/>
      <c r="L28" s="49"/>
      <c r="M28" s="33"/>
      <c r="N28" s="34"/>
      <c r="O28" s="33"/>
      <c r="P28" s="64"/>
      <c r="Q28" s="64"/>
      <c r="R28" s="64"/>
      <c r="S28" s="64"/>
      <c r="T28" s="64"/>
      <c r="U28" s="64"/>
      <c r="V28" s="64"/>
      <c r="W28" s="65"/>
    </row>
    <row r="29" spans="1:23" ht="14.65" thickBot="1" x14ac:dyDescent="0.5">
      <c r="A29" s="54"/>
      <c r="B29" s="54"/>
      <c r="C29" s="49"/>
      <c r="D29" s="49"/>
      <c r="E29" s="52"/>
      <c r="F29" s="52"/>
      <c r="G29" s="32"/>
      <c r="H29" s="49"/>
      <c r="I29" s="49"/>
      <c r="J29" s="33"/>
      <c r="K29" s="49"/>
      <c r="L29" s="49"/>
      <c r="M29" s="33"/>
      <c r="N29" s="34"/>
      <c r="O29" s="33"/>
      <c r="P29" s="64"/>
      <c r="Q29" s="64"/>
      <c r="R29" s="64"/>
      <c r="S29" s="64"/>
      <c r="T29" s="64"/>
      <c r="U29" s="64"/>
      <c r="V29" s="64"/>
      <c r="W29" s="65"/>
    </row>
    <row r="30" spans="1:23" ht="14.65" thickBot="1" x14ac:dyDescent="0.5">
      <c r="A30" s="54"/>
      <c r="B30" s="54"/>
      <c r="C30" s="49"/>
      <c r="D30" s="49"/>
      <c r="E30" s="52"/>
      <c r="F30" s="52"/>
      <c r="G30" s="32"/>
      <c r="H30" s="49"/>
      <c r="I30" s="49"/>
      <c r="J30" s="33"/>
      <c r="K30" s="49"/>
      <c r="L30" s="49"/>
      <c r="M30" s="33"/>
      <c r="N30" s="34"/>
      <c r="O30" s="33"/>
      <c r="P30" s="64"/>
      <c r="Q30" s="64"/>
      <c r="R30" s="64"/>
      <c r="S30" s="64"/>
      <c r="T30" s="64"/>
      <c r="U30" s="64"/>
      <c r="V30" s="64"/>
      <c r="W30" s="65"/>
    </row>
    <row r="31" spans="1:23" ht="14.65" thickBot="1" x14ac:dyDescent="0.5">
      <c r="A31" s="54"/>
      <c r="B31" s="54"/>
      <c r="C31" s="49"/>
      <c r="D31" s="49"/>
      <c r="E31" s="52"/>
      <c r="F31" s="52"/>
      <c r="G31" s="32"/>
      <c r="H31" s="49"/>
      <c r="I31" s="49"/>
      <c r="J31" s="33"/>
      <c r="K31" s="49"/>
      <c r="L31" s="49"/>
      <c r="M31" s="33"/>
      <c r="N31" s="34"/>
      <c r="O31" s="33"/>
      <c r="P31" s="64"/>
      <c r="Q31" s="64"/>
      <c r="R31" s="64"/>
      <c r="S31" s="64"/>
      <c r="T31" s="64"/>
      <c r="U31" s="64"/>
      <c r="V31" s="64"/>
      <c r="W31" s="65"/>
    </row>
    <row r="32" spans="1:23" ht="14.65" thickBot="1" x14ac:dyDescent="0.5">
      <c r="A32" s="54"/>
      <c r="B32" s="54"/>
      <c r="C32" s="49"/>
      <c r="D32" s="49"/>
      <c r="E32" s="52"/>
      <c r="F32" s="52"/>
      <c r="G32" s="32"/>
      <c r="H32" s="49"/>
      <c r="I32" s="49"/>
      <c r="J32" s="33"/>
      <c r="K32" s="49"/>
      <c r="L32" s="49"/>
      <c r="M32" s="33"/>
      <c r="N32" s="34"/>
      <c r="O32" s="33"/>
      <c r="P32" s="64"/>
      <c r="Q32" s="64"/>
      <c r="R32" s="64"/>
      <c r="S32" s="64"/>
      <c r="T32" s="64"/>
      <c r="U32" s="64"/>
      <c r="V32" s="64"/>
      <c r="W32" s="65"/>
    </row>
    <row r="33" spans="1:23" ht="14.65" thickBot="1" x14ac:dyDescent="0.5">
      <c r="A33" s="54"/>
      <c r="B33" s="54"/>
      <c r="C33" s="49"/>
      <c r="D33" s="49"/>
      <c r="E33" s="52"/>
      <c r="F33" s="52"/>
      <c r="G33" s="32"/>
      <c r="H33" s="49"/>
      <c r="I33" s="49"/>
      <c r="J33" s="33"/>
      <c r="K33" s="49"/>
      <c r="L33" s="49"/>
      <c r="M33" s="33"/>
      <c r="N33" s="34"/>
      <c r="O33" s="33"/>
      <c r="P33" s="64"/>
      <c r="Q33" s="64"/>
      <c r="R33" s="64"/>
      <c r="S33" s="64"/>
      <c r="T33" s="64"/>
      <c r="U33" s="64"/>
      <c r="V33" s="64"/>
      <c r="W33" s="65"/>
    </row>
    <row r="34" spans="1:23" ht="14.65" thickBot="1" x14ac:dyDescent="0.5">
      <c r="A34" s="54"/>
      <c r="B34" s="54"/>
      <c r="C34" s="49"/>
      <c r="D34" s="49"/>
      <c r="E34" s="52"/>
      <c r="F34" s="52"/>
      <c r="G34" s="32"/>
      <c r="H34" s="49"/>
      <c r="I34" s="49"/>
      <c r="J34" s="33"/>
      <c r="K34" s="49"/>
      <c r="L34" s="49"/>
      <c r="M34" s="33"/>
      <c r="N34" s="34"/>
      <c r="O34" s="33"/>
      <c r="P34" s="64"/>
      <c r="Q34" s="64"/>
      <c r="R34" s="64"/>
      <c r="S34" s="64"/>
      <c r="T34" s="64"/>
      <c r="U34" s="64"/>
      <c r="V34" s="64"/>
      <c r="W34" s="65"/>
    </row>
    <row r="35" spans="1:23" ht="14.65" thickBot="1" x14ac:dyDescent="0.5">
      <c r="A35" s="54"/>
      <c r="B35" s="54"/>
      <c r="C35" s="49"/>
      <c r="D35" s="49"/>
      <c r="E35" s="52"/>
      <c r="F35" s="52"/>
      <c r="G35" s="32"/>
      <c r="H35" s="49"/>
      <c r="I35" s="49"/>
      <c r="J35" s="33"/>
      <c r="K35" s="49"/>
      <c r="L35" s="49"/>
      <c r="M35" s="33"/>
      <c r="N35" s="34"/>
      <c r="O35" s="33"/>
      <c r="P35" s="64"/>
      <c r="Q35" s="64"/>
      <c r="R35" s="64"/>
      <c r="S35" s="64"/>
      <c r="T35" s="64"/>
      <c r="U35" s="64"/>
      <c r="V35" s="64"/>
      <c r="W35" s="65"/>
    </row>
    <row r="36" spans="1:23" ht="14.65" thickBot="1" x14ac:dyDescent="0.5">
      <c r="A36" s="54"/>
      <c r="B36" s="54"/>
      <c r="C36" s="49"/>
      <c r="D36" s="49"/>
      <c r="E36" s="52"/>
      <c r="F36" s="52"/>
      <c r="G36" s="32"/>
      <c r="H36" s="49"/>
      <c r="I36" s="49"/>
      <c r="J36" s="33"/>
      <c r="K36" s="49"/>
      <c r="L36" s="49"/>
      <c r="M36" s="33"/>
      <c r="N36" s="34"/>
      <c r="O36" s="33"/>
      <c r="P36" s="64"/>
      <c r="Q36" s="64"/>
      <c r="R36" s="64"/>
      <c r="S36" s="64"/>
      <c r="T36" s="64"/>
      <c r="U36" s="64"/>
      <c r="V36" s="64"/>
      <c r="W36" s="65"/>
    </row>
    <row r="37" spans="1:23" ht="14.65" thickBot="1" x14ac:dyDescent="0.5">
      <c r="A37" s="54"/>
      <c r="B37" s="54"/>
      <c r="C37" s="49"/>
      <c r="D37" s="49"/>
      <c r="E37" s="52"/>
      <c r="F37" s="52"/>
      <c r="G37" s="32"/>
      <c r="H37" s="49"/>
      <c r="I37" s="49"/>
      <c r="J37" s="33"/>
      <c r="K37" s="49"/>
      <c r="L37" s="49"/>
      <c r="M37" s="33"/>
      <c r="N37" s="34"/>
      <c r="O37" s="33"/>
      <c r="P37" s="64"/>
      <c r="Q37" s="64"/>
      <c r="R37" s="64"/>
      <c r="S37" s="64"/>
      <c r="T37" s="64"/>
      <c r="U37" s="64"/>
      <c r="V37" s="64"/>
      <c r="W37" s="65"/>
    </row>
    <row r="38" spans="1:23" ht="14.65" thickBot="1" x14ac:dyDescent="0.5">
      <c r="A38" s="54"/>
      <c r="B38" s="54"/>
      <c r="C38" s="49"/>
      <c r="D38" s="49"/>
      <c r="E38" s="52"/>
      <c r="F38" s="52"/>
      <c r="G38" s="32"/>
      <c r="H38" s="49"/>
      <c r="I38" s="49"/>
      <c r="J38" s="33"/>
      <c r="K38" s="49"/>
      <c r="L38" s="49"/>
      <c r="M38" s="33"/>
      <c r="N38" s="34"/>
      <c r="O38" s="33"/>
      <c r="P38" s="64"/>
      <c r="Q38" s="64"/>
      <c r="R38" s="64"/>
      <c r="S38" s="64"/>
      <c r="T38" s="64"/>
      <c r="U38" s="64"/>
      <c r="V38" s="64"/>
      <c r="W38" s="65"/>
    </row>
    <row r="39" spans="1:23" ht="14.65" thickBot="1" x14ac:dyDescent="0.5">
      <c r="A39" s="54"/>
      <c r="B39" s="54"/>
      <c r="C39" s="49"/>
      <c r="D39" s="49"/>
      <c r="E39" s="52"/>
      <c r="F39" s="52"/>
      <c r="G39" s="32"/>
      <c r="H39" s="49"/>
      <c r="I39" s="49"/>
      <c r="J39" s="33"/>
      <c r="K39" s="49"/>
      <c r="L39" s="49"/>
      <c r="M39" s="33"/>
      <c r="N39" s="34"/>
      <c r="O39" s="33"/>
      <c r="P39" s="64"/>
      <c r="Q39" s="64"/>
      <c r="R39" s="64"/>
      <c r="S39" s="64"/>
      <c r="T39" s="64"/>
      <c r="U39" s="64"/>
      <c r="V39" s="64"/>
      <c r="W39" s="65"/>
    </row>
    <row r="40" spans="1:23" ht="14.65" thickBot="1" x14ac:dyDescent="0.5">
      <c r="A40" s="54"/>
      <c r="B40" s="54"/>
      <c r="C40" s="49"/>
      <c r="D40" s="49"/>
      <c r="E40" s="52"/>
      <c r="F40" s="52"/>
      <c r="G40" s="32"/>
      <c r="H40" s="49"/>
      <c r="I40" s="49"/>
      <c r="J40" s="33"/>
      <c r="K40" s="49"/>
      <c r="L40" s="49"/>
      <c r="M40" s="33"/>
      <c r="N40" s="34"/>
      <c r="O40" s="33"/>
      <c r="P40" s="64"/>
      <c r="Q40" s="64"/>
      <c r="R40" s="64"/>
      <c r="S40" s="64"/>
      <c r="T40" s="64"/>
      <c r="U40" s="64"/>
      <c r="V40" s="64"/>
      <c r="W40" s="65"/>
    </row>
    <row r="41" spans="1:23" ht="14.65" thickBot="1" x14ac:dyDescent="0.5">
      <c r="A41" s="54"/>
      <c r="B41" s="54"/>
      <c r="C41" s="49"/>
      <c r="D41" s="49"/>
      <c r="E41" s="52"/>
      <c r="F41" s="52"/>
      <c r="G41" s="32"/>
      <c r="H41" s="49"/>
      <c r="I41" s="49"/>
      <c r="J41" s="33"/>
      <c r="K41" s="49"/>
      <c r="L41" s="49"/>
      <c r="M41" s="33"/>
      <c r="N41" s="34"/>
      <c r="O41" s="33"/>
      <c r="P41" s="64"/>
      <c r="Q41" s="64"/>
      <c r="R41" s="64"/>
      <c r="S41" s="64"/>
      <c r="T41" s="64"/>
      <c r="U41" s="64"/>
      <c r="V41" s="64"/>
      <c r="W41" s="65"/>
    </row>
    <row r="42" spans="1:23" ht="14.65" thickBot="1" x14ac:dyDescent="0.5">
      <c r="A42" s="54"/>
      <c r="B42" s="54"/>
      <c r="C42" s="49"/>
      <c r="D42" s="49"/>
      <c r="E42" s="52"/>
      <c r="F42" s="52"/>
      <c r="G42" s="32"/>
      <c r="H42" s="49"/>
      <c r="I42" s="49"/>
      <c r="J42" s="33"/>
      <c r="K42" s="49"/>
      <c r="L42" s="49"/>
      <c r="M42" s="33"/>
      <c r="N42" s="34"/>
      <c r="O42" s="33"/>
      <c r="P42" s="64"/>
      <c r="Q42" s="64"/>
      <c r="R42" s="64"/>
      <c r="S42" s="64"/>
      <c r="T42" s="64"/>
      <c r="U42" s="64"/>
      <c r="V42" s="64"/>
      <c r="W42" s="65"/>
    </row>
    <row r="43" spans="1:23" ht="14.65" thickBot="1" x14ac:dyDescent="0.5">
      <c r="A43" s="54"/>
      <c r="B43" s="54"/>
      <c r="C43" s="49"/>
      <c r="D43" s="49"/>
      <c r="E43" s="52"/>
      <c r="F43" s="52"/>
      <c r="G43" s="32"/>
      <c r="H43" s="49"/>
      <c r="I43" s="49"/>
      <c r="J43" s="33"/>
      <c r="K43" s="49"/>
      <c r="L43" s="49"/>
      <c r="M43" s="33"/>
      <c r="N43" s="34"/>
      <c r="O43" s="33"/>
      <c r="P43" s="64"/>
      <c r="Q43" s="64"/>
      <c r="R43" s="64"/>
      <c r="S43" s="64"/>
      <c r="T43" s="64"/>
      <c r="U43" s="64"/>
      <c r="V43" s="64"/>
      <c r="W43" s="65"/>
    </row>
    <row r="44" spans="1:23" ht="14.65" thickBot="1" x14ac:dyDescent="0.5">
      <c r="A44" s="54"/>
      <c r="B44" s="54"/>
      <c r="C44" s="49"/>
      <c r="D44" s="49"/>
      <c r="E44" s="52"/>
      <c r="F44" s="52"/>
      <c r="G44" s="32"/>
      <c r="H44" s="49"/>
      <c r="I44" s="49"/>
      <c r="J44" s="33"/>
      <c r="K44" s="49"/>
      <c r="L44" s="49"/>
      <c r="M44" s="33"/>
      <c r="N44" s="34"/>
      <c r="O44" s="33"/>
      <c r="P44" s="64"/>
      <c r="Q44" s="64"/>
      <c r="R44" s="64"/>
      <c r="S44" s="64"/>
      <c r="T44" s="64"/>
      <c r="U44" s="64"/>
      <c r="V44" s="64"/>
      <c r="W44" s="65"/>
    </row>
    <row r="45" spans="1:23" x14ac:dyDescent="0.45">
      <c r="A45" s="50"/>
      <c r="B45" s="50"/>
      <c r="C45" s="50" t="s">
        <v>103</v>
      </c>
      <c r="D45" s="50"/>
      <c r="E45" s="53">
        <f>SUM(E9:E44)</f>
        <v>0</v>
      </c>
      <c r="F45" s="53"/>
      <c r="G45" s="28"/>
      <c r="H45" s="50"/>
      <c r="I45" s="50"/>
      <c r="J45" s="29"/>
      <c r="K45" s="50"/>
      <c r="L45" s="50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4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 xr:uid="{00000000-0002-0000-0800-000000000000}">
      <formula1>KeyArea</formula1>
    </dataValidation>
    <dataValidation type="list" showInputMessage="1" showErrorMessage="1" sqref="N9:N44" xr:uid="{00000000-0002-0000-0800-000001000000}">
      <formula1>INDIRECT($K9)</formula1>
    </dataValidation>
    <dataValidation type="list" allowBlank="1" showInputMessage="1" showErrorMessage="1" sqref="L6:M6" xr:uid="{00000000-0002-0000-0800-000002000000}">
      <formula1>Position</formula1>
    </dataValidation>
    <dataValidation type="list" allowBlank="1" showInputMessage="1" showErrorMessage="1" sqref="E9:F44" xr:uid="{00000000-0002-0000-0800-000003000000}">
      <formula1>Training_Hours</formula1>
    </dataValidation>
    <dataValidation type="list" showInputMessage="1" showErrorMessage="1" sqref="K9:L44" xr:uid="{00000000-0002-0000-0800-000004000000}">
      <formula1>INDIRECT($H9)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24</vt:i4>
      </vt:variant>
    </vt:vector>
  </HeadingPairs>
  <TitlesOfParts>
    <vt:vector size="52" baseType="lpstr">
      <vt:lpstr>Instructions</vt:lpstr>
      <vt:lpstr>EMPLOYEE 1</vt:lpstr>
      <vt:lpstr>SourceSheet</vt:lpstr>
      <vt:lpstr>EMPLOYEE 2</vt:lpstr>
      <vt:lpstr>EMPLOYEE 3</vt:lpstr>
      <vt:lpstr>EMPLOYEE 4</vt:lpstr>
      <vt:lpstr>EMPLOYEE 5</vt:lpstr>
      <vt:lpstr>EMPLOYEE 6</vt:lpstr>
      <vt:lpstr>EMPLOYEE 7</vt:lpstr>
      <vt:lpstr>EMPLOYEE 8</vt:lpstr>
      <vt:lpstr>EMPLOYEE 9</vt:lpstr>
      <vt:lpstr>EMPLOYEE 10</vt:lpstr>
      <vt:lpstr>EMPLOYEE 11</vt:lpstr>
      <vt:lpstr>EMPLOYEE 12</vt:lpstr>
      <vt:lpstr>EMPLOYEE 13</vt:lpstr>
      <vt:lpstr>EMPLOYEE 14</vt:lpstr>
      <vt:lpstr>EMPLOYEE 15</vt:lpstr>
      <vt:lpstr>EMPLOYEE 16</vt:lpstr>
      <vt:lpstr>EMPLOYEE 17</vt:lpstr>
      <vt:lpstr>EMPLOYEE 18</vt:lpstr>
      <vt:lpstr>EMPLOYEE 19</vt:lpstr>
      <vt:lpstr>EMPLOYEE 20</vt:lpstr>
      <vt:lpstr>EMPLOYEE 21</vt:lpstr>
      <vt:lpstr>EMPLOYEE 22</vt:lpstr>
      <vt:lpstr>EMPLOYEE 23</vt:lpstr>
      <vt:lpstr>EMPLOYEE 24</vt:lpstr>
      <vt:lpstr>EMPLOYEE 25</vt:lpstr>
      <vt:lpstr>DISTRICT SUMMARY</vt:lpstr>
      <vt:lpstr>Administration</vt:lpstr>
      <vt:lpstr>Cashier_POS</vt:lpstr>
      <vt:lpstr>Communications</vt:lpstr>
      <vt:lpstr>Communications_and_Marketing</vt:lpstr>
      <vt:lpstr>Facilities_and_Equipment_Planning</vt:lpstr>
      <vt:lpstr>Financial_Management</vt:lpstr>
      <vt:lpstr>Food_Production</vt:lpstr>
      <vt:lpstr>Food_Safety</vt:lpstr>
      <vt:lpstr>Free_and_Red.Benefits</vt:lpstr>
      <vt:lpstr>GeneralNutrition</vt:lpstr>
      <vt:lpstr>HR_and_Staff_Training</vt:lpstr>
      <vt:lpstr>KeyArea</vt:lpstr>
      <vt:lpstr>Marketing</vt:lpstr>
      <vt:lpstr>MenuPlanning</vt:lpstr>
      <vt:lpstr>Nutrition</vt:lpstr>
      <vt:lpstr>NutritionEducation</vt:lpstr>
      <vt:lpstr>Operations</vt:lpstr>
      <vt:lpstr>Position</vt:lpstr>
      <vt:lpstr>Program_Management</vt:lpstr>
      <vt:lpstr>Purchasing</vt:lpstr>
      <vt:lpstr>Receiving_and_Storage</vt:lpstr>
      <vt:lpstr>Serving_Food</vt:lpstr>
      <vt:lpstr>Training_Hours</vt:lpstr>
      <vt:lpstr>Years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Hutchins, Andrew D</dc:creator>
  <cp:lastModifiedBy>Bisbee, Michele</cp:lastModifiedBy>
  <cp:lastPrinted>2015-09-18T12:00:34Z</cp:lastPrinted>
  <dcterms:created xsi:type="dcterms:W3CDTF">2015-09-10T11:39:33Z</dcterms:created>
  <dcterms:modified xsi:type="dcterms:W3CDTF">2021-08-02T19:35:59Z</dcterms:modified>
</cp:coreProperties>
</file>