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96" windowWidth="22692" windowHeight="10584" activeTab="0"/>
  </bookViews>
  <sheets>
    <sheet name="List by District" sheetId="1" r:id="rId1"/>
  </sheets>
  <definedNames/>
  <calcPr fullCalcOnLoad="1"/>
</workbook>
</file>

<file path=xl/sharedStrings.xml><?xml version="1.0" encoding="utf-8"?>
<sst xmlns="http://schemas.openxmlformats.org/spreadsheetml/2006/main" count="260" uniqueCount="221">
  <si>
    <t>Debt Service Wire Transfer for May 2016 Payment</t>
  </si>
  <si>
    <t>EFT Date April 07, 2016</t>
  </si>
  <si>
    <t>State of Maine</t>
  </si>
  <si>
    <t>FY 2016</t>
  </si>
  <si>
    <t>Department of Education</t>
  </si>
  <si>
    <t>Debt Service Series Payments for May 2016</t>
  </si>
  <si>
    <t>List by District</t>
  </si>
  <si>
    <t>Project No</t>
  </si>
  <si>
    <t>District Name</t>
  </si>
  <si>
    <t>Project Name</t>
  </si>
  <si>
    <t>Series No</t>
  </si>
  <si>
    <t>Principal</t>
  </si>
  <si>
    <t>Interest</t>
  </si>
  <si>
    <t>Total</t>
  </si>
  <si>
    <t>020-020-00-012</t>
  </si>
  <si>
    <t xml:space="preserve">AUBURN                   </t>
  </si>
  <si>
    <t xml:space="preserve">ADD TO SHERWOOD HGTS &amp; FAIRVIEW           </t>
  </si>
  <si>
    <t>S1996E</t>
  </si>
  <si>
    <t>040-040-11-049</t>
  </si>
  <si>
    <t xml:space="preserve">BIDDEFORD                </t>
  </si>
  <si>
    <t xml:space="preserve">NEW MIDDLE SCHOOL                         </t>
  </si>
  <si>
    <t>S2004E</t>
  </si>
  <si>
    <t>053-053-09-790</t>
  </si>
  <si>
    <t xml:space="preserve">BREWER                   </t>
  </si>
  <si>
    <t xml:space="preserve">NEW PREK-8 SCHOOL                         </t>
  </si>
  <si>
    <t>S2009D</t>
  </si>
  <si>
    <t>063-063-12-802</t>
  </si>
  <si>
    <t xml:space="preserve">BRUNSWICK                </t>
  </si>
  <si>
    <t xml:space="preserve">NEW 3-5 ELEM SCHOOL (SERIES E)            </t>
  </si>
  <si>
    <t>S2010E</t>
  </si>
  <si>
    <t>070-070-00-704</t>
  </si>
  <si>
    <t xml:space="preserve">CALAIS                   </t>
  </si>
  <si>
    <t xml:space="preserve">ADDN/RENV ELEM AND HIGH                   </t>
  </si>
  <si>
    <t>S2004B</t>
  </si>
  <si>
    <t>913-119-03-689</t>
  </si>
  <si>
    <t xml:space="preserve">DEER ISLE-STON CSD       </t>
  </si>
  <si>
    <t xml:space="preserve">K-8 ELEM SCH-NEW                          </t>
  </si>
  <si>
    <t>S2000D</t>
  </si>
  <si>
    <t>144-144-07-824</t>
  </si>
  <si>
    <t xml:space="preserve">ELLSWORTH                </t>
  </si>
  <si>
    <t xml:space="preserve">PREK5 ADDN AND 6-8 RENOV                  </t>
  </si>
  <si>
    <t>S2009H</t>
  </si>
  <si>
    <t>215-215-02-800</t>
  </si>
  <si>
    <t xml:space="preserve">JEFFERSON                </t>
  </si>
  <si>
    <t xml:space="preserve">NEW JEFFERSON ELEM SCHOOL                 </t>
  </si>
  <si>
    <t>S2011A</t>
  </si>
  <si>
    <t>240-240-02-713</t>
  </si>
  <si>
    <t xml:space="preserve">LINCOLNVILLE             </t>
  </si>
  <si>
    <t xml:space="preserve">NEW ELEMENTARY SCHOOL                     </t>
  </si>
  <si>
    <t>S2005C</t>
  </si>
  <si>
    <t>242-242-05-708</t>
  </si>
  <si>
    <t xml:space="preserve">LISBON                   </t>
  </si>
  <si>
    <t xml:space="preserve">NEW ELEM SCHOOL                           </t>
  </si>
  <si>
    <t>546-124-08-735</t>
  </si>
  <si>
    <t>MSAD 46</t>
  </si>
  <si>
    <t xml:space="preserve">NEW PREK8 DEXTER ELEM SCHOOL              </t>
  </si>
  <si>
    <t>S2008C</t>
  </si>
  <si>
    <t>325-325-03-218</t>
  </si>
  <si>
    <t xml:space="preserve">ORRINGTON                </t>
  </si>
  <si>
    <t xml:space="preserve">ADDN TO CENTER DRIVE SCHOOL               </t>
  </si>
  <si>
    <t>S1999E</t>
  </si>
  <si>
    <t>802-183-02-767</t>
  </si>
  <si>
    <t xml:space="preserve">RSU 02 (MSAD 16)                  </t>
  </si>
  <si>
    <t xml:space="preserve">NEW HALL-DALE ELEM SCHOOL                 </t>
  </si>
  <si>
    <t>S2005E</t>
  </si>
  <si>
    <t>503-494-04-731</t>
  </si>
  <si>
    <t xml:space="preserve">RSU 03/SAD 03                   </t>
  </si>
  <si>
    <t xml:space="preserve">NEW PREK-12 SCHOOL                        </t>
  </si>
  <si>
    <t>S2007E</t>
  </si>
  <si>
    <t>804-243-03-747</t>
  </si>
  <si>
    <t xml:space="preserve">RSU 04 (LITCHFIELD)               </t>
  </si>
  <si>
    <t xml:space="preserve">LITCHFIELD MIDDLE SCHOOL                  </t>
  </si>
  <si>
    <t>804-458-02-760</t>
  </si>
  <si>
    <t xml:space="preserve">RSU 04 (SABATTUS)                 </t>
  </si>
  <si>
    <t xml:space="preserve">NEW ELEM AND ADDN/RENV TO K-2             </t>
  </si>
  <si>
    <t>805-130-03-791</t>
  </si>
  <si>
    <t xml:space="preserve">RSU 05 (DURHAM)                   </t>
  </si>
  <si>
    <t xml:space="preserve">DURHAM NEW PREK-8 SCHOOL                  </t>
  </si>
  <si>
    <t>S2009C</t>
  </si>
  <si>
    <t>506-068-07-736</t>
  </si>
  <si>
    <t xml:space="preserve">RSU 06/SAD 06                  </t>
  </si>
  <si>
    <t xml:space="preserve">NEW BUXTON ELEMENTARY SCHOOL              </t>
  </si>
  <si>
    <t>508-443-04-365</t>
  </si>
  <si>
    <t xml:space="preserve">RSU 08/MSAD 08                   </t>
  </si>
  <si>
    <t xml:space="preserve">VINALHAVEN COMMUNITY SCH                  </t>
  </si>
  <si>
    <t>S2002A</t>
  </si>
  <si>
    <t>809-153-07-809</t>
  </si>
  <si>
    <t>RSU 09</t>
  </si>
  <si>
    <t xml:space="preserve">ADDN/RENV MT. BLUE HIGH SCHOOL            </t>
  </si>
  <si>
    <t>S2011C</t>
  </si>
  <si>
    <t>809-153-11-811</t>
  </si>
  <si>
    <t xml:space="preserve">RSU 09     </t>
  </si>
  <si>
    <t xml:space="preserve">NEW PREK-3 ELEM SCHOOL (SERIES E)         </t>
  </si>
  <si>
    <t>810-343-02-769</t>
  </si>
  <si>
    <t xml:space="preserve">RSU 10 (MSAD 21)                  </t>
  </si>
  <si>
    <t xml:space="preserve">NEW ELEMENTARY SCHOOL PERU                </t>
  </si>
  <si>
    <t>S2007C</t>
  </si>
  <si>
    <t>511-164-07-380</t>
  </si>
  <si>
    <t xml:space="preserve">RSU 11/SAD 11   </t>
  </si>
  <si>
    <t xml:space="preserve">HS ADDTN                                  </t>
  </si>
  <si>
    <t>812-479-01-762</t>
  </si>
  <si>
    <t xml:space="preserve">RSU 12 (WINDSOR)                  </t>
  </si>
  <si>
    <t xml:space="preserve">ADDN/RENV TO ELEM SCHOOL                  </t>
  </si>
  <si>
    <t>813-378-01-782</t>
  </si>
  <si>
    <t xml:space="preserve">RSU 13 (MSAD 50) </t>
  </si>
  <si>
    <t xml:space="preserve">ST GEORGE ELEM ADDN                       </t>
  </si>
  <si>
    <t>S1997B</t>
  </si>
  <si>
    <t>816-350-02-753</t>
  </si>
  <si>
    <t xml:space="preserve">RSU 16 (POLAND)                   </t>
  </si>
  <si>
    <t xml:space="preserve">POLAND HS 2ND ISSUE                       </t>
  </si>
  <si>
    <t>S2000B</t>
  </si>
  <si>
    <t>517-334-03-412</t>
  </si>
  <si>
    <t>RSU 17/SAD 17</t>
  </si>
  <si>
    <t xml:space="preserve">HS ADDN 2ND ISSUE                         </t>
  </si>
  <si>
    <t>S1996B</t>
  </si>
  <si>
    <t>517-334-03-413</t>
  </si>
  <si>
    <t xml:space="preserve">HIGH SCHOOL ADDITION                      </t>
  </si>
  <si>
    <t>517-334-04-716</t>
  </si>
  <si>
    <t xml:space="preserve">RSU 17/SAD 17                  </t>
  </si>
  <si>
    <t xml:space="preserve">NEW PARIS ELEM SCHOOL                     </t>
  </si>
  <si>
    <t>517-196-03-408</t>
  </si>
  <si>
    <t xml:space="preserve">RSU 17/SAD 17                   </t>
  </si>
  <si>
    <t xml:space="preserve">NEW HEBRON ELEM SCH                       </t>
  </si>
  <si>
    <t>S2001D</t>
  </si>
  <si>
    <t>818-319-08-779</t>
  </si>
  <si>
    <t xml:space="preserve">RSU 18 (MSAD 47)                  </t>
  </si>
  <si>
    <t xml:space="preserve">MESSALONSKEE MIDDLE SCH                   </t>
  </si>
  <si>
    <t>819-548-00-781</t>
  </si>
  <si>
    <t xml:space="preserve">RSU 19 (MSAD 48)                   </t>
  </si>
  <si>
    <t xml:space="preserve">TWO NEW MIDDLE SCHS                       </t>
  </si>
  <si>
    <t>820-385-04-783</t>
  </si>
  <si>
    <t xml:space="preserve">RSU 20 (MSAD 56)                  </t>
  </si>
  <si>
    <t xml:space="preserve">ADDN/RENV DIST MIDDLE/HIGH SCH            </t>
  </si>
  <si>
    <t>S2002C</t>
  </si>
  <si>
    <t>821-219-09-787</t>
  </si>
  <si>
    <t xml:space="preserve">RSU 21 (MSAD 71)                  </t>
  </si>
  <si>
    <t xml:space="preserve">NEW ELEM SCHOOL - KENNEBUNK               </t>
  </si>
  <si>
    <t>821-219-08-786</t>
  </si>
  <si>
    <t xml:space="preserve">RSU 21 (MSAD 71)                   </t>
  </si>
  <si>
    <t xml:space="preserve">NEW MIDDLE SCH-KENNEBUNK                  </t>
  </si>
  <si>
    <t>S2001B</t>
  </si>
  <si>
    <t>822-483-02-820</t>
  </si>
  <si>
    <t>RSU 22</t>
  </si>
  <si>
    <t xml:space="preserve">LEROY SMITH SCHOOL ADDN                   </t>
  </si>
  <si>
    <t>822-186-09-819</t>
  </si>
  <si>
    <t xml:space="preserve">NEW HAMPDEN ACADEMY                       </t>
  </si>
  <si>
    <t>824-172-02-789</t>
  </si>
  <si>
    <t>RSU 24 (PENINSULA CSD #20)</t>
  </si>
  <si>
    <t xml:space="preserve">NEW PREK8 ELEMENTARY SCHOOL               </t>
  </si>
  <si>
    <t>825-065-06-743</t>
  </si>
  <si>
    <t xml:space="preserve">RSU 25 (BUCKSPORT)                </t>
  </si>
  <si>
    <t>532-017-03-740</t>
  </si>
  <si>
    <t xml:space="preserve">RSU 32/SAD 32                   </t>
  </si>
  <si>
    <t>S2009B</t>
  </si>
  <si>
    <t>834-321-09-751</t>
  </si>
  <si>
    <t xml:space="preserve">RSU 34 (OLD TOWN)                 </t>
  </si>
  <si>
    <t xml:space="preserve">NEW ELEM CONSOLIDATED SCH                 </t>
  </si>
  <si>
    <t>838-363-03-788</t>
  </si>
  <si>
    <t xml:space="preserve">RSU 38 (MARANACOOK CSD)           </t>
  </si>
  <si>
    <t xml:space="preserve">NEW MIDDLE SCH-READFIELD                  </t>
  </si>
  <si>
    <t>540-447-05-727</t>
  </si>
  <si>
    <t xml:space="preserve">RSU 40/SAD 40                  </t>
  </si>
  <si>
    <t xml:space="preserve">NEW MIDDLE SCH WALDOBORO                  </t>
  </si>
  <si>
    <t>540-451-03-496</t>
  </si>
  <si>
    <t xml:space="preserve">RSU 40/SAD 40                   </t>
  </si>
  <si>
    <t xml:space="preserve">NEW WARREN COMM SCH-ELEM                  </t>
  </si>
  <si>
    <t>554-308-02-732</t>
  </si>
  <si>
    <t xml:space="preserve">RSU 54/SAD 54                  </t>
  </si>
  <si>
    <t xml:space="preserve">MILL STREAM ELEM. SCH.                    </t>
  </si>
  <si>
    <t>S2008B</t>
  </si>
  <si>
    <t>554-394-14-560</t>
  </si>
  <si>
    <t xml:space="preserve">RSU 54/SAD 54                   </t>
  </si>
  <si>
    <t xml:space="preserve">NEW SKOWHEGAN MIDDLE SCH                  </t>
  </si>
  <si>
    <t>555-200-06-728</t>
  </si>
  <si>
    <t xml:space="preserve">RSU 55/SAD 55                  </t>
  </si>
  <si>
    <t xml:space="preserve">NEW MIDDLE SCHOOL HIRAM                   </t>
  </si>
  <si>
    <t>557-454-06-717</t>
  </si>
  <si>
    <t xml:space="preserve">RSU 57/SAD 57                  </t>
  </si>
  <si>
    <t xml:space="preserve">NEW MASSABESIC MIDDLE SCHOOL              </t>
  </si>
  <si>
    <t>558-417-01-586</t>
  </si>
  <si>
    <t xml:space="preserve">RSU 58/SAD 58    </t>
  </si>
  <si>
    <t xml:space="preserve">ELEM ADDN                                 </t>
  </si>
  <si>
    <t>559-257-09-591</t>
  </si>
  <si>
    <t xml:space="preserve">RSU 59/SAD 59                  </t>
  </si>
  <si>
    <t xml:space="preserve">MADISON ELEM SCH-NEW                      </t>
  </si>
  <si>
    <t>560-038-03-595</t>
  </si>
  <si>
    <t xml:space="preserve">RSU 60/SAD 60                   </t>
  </si>
  <si>
    <t xml:space="preserve">NOBLE HIGH SCHOOL                         </t>
  </si>
  <si>
    <t>S1999C</t>
  </si>
  <si>
    <t>561-055-04-603</t>
  </si>
  <si>
    <t xml:space="preserve">RSU 61/SAD 61                   </t>
  </si>
  <si>
    <t xml:space="preserve">BRIDGTON ELEM SCH-ADDN/REV                </t>
  </si>
  <si>
    <t>564-103-00-828</t>
  </si>
  <si>
    <t>RSU 64/SAD 64</t>
  </si>
  <si>
    <t>NEW CORINTH ELEMENTARY SCHOOL</t>
  </si>
  <si>
    <t>S2015A</t>
  </si>
  <si>
    <t>568-127-05-729</t>
  </si>
  <si>
    <t xml:space="preserve">RSU 68/SAD 68                  </t>
  </si>
  <si>
    <t xml:space="preserve">ADDN RNV SEDOMOCHA MS                     </t>
  </si>
  <si>
    <t>871-033-01-827</t>
  </si>
  <si>
    <t>RSU 71</t>
  </si>
  <si>
    <t>NEW CONSOL ELEM - BELFAST</t>
  </si>
  <si>
    <t>S2004A</t>
  </si>
  <si>
    <t>873-214-07-805</t>
  </si>
  <si>
    <t xml:space="preserve">RSU 73 (JAY)                      </t>
  </si>
  <si>
    <t xml:space="preserve">MIDDLE SCHOOL ADDN                        </t>
  </si>
  <si>
    <t>574-013-05-707</t>
  </si>
  <si>
    <t xml:space="preserve">RSU 74/SAD 74                  </t>
  </si>
  <si>
    <t xml:space="preserve">ADDN TO ELEM SCHOOL                       </t>
  </si>
  <si>
    <t>575-429-08-652</t>
  </si>
  <si>
    <t xml:space="preserve">RSU 75/SAD 75                   </t>
  </si>
  <si>
    <t xml:space="preserve">NEW MT ARARAT MIDDLE SCH                  </t>
  </si>
  <si>
    <t>575-047-02-644</t>
  </si>
  <si>
    <t xml:space="preserve">NEW BOWDOIN ELEM SCH                      </t>
  </si>
  <si>
    <t>523-232-02-437</t>
  </si>
  <si>
    <t>RSU 87/SAD 23</t>
  </si>
  <si>
    <t>485-485-05-329</t>
  </si>
  <si>
    <t xml:space="preserve">WINTHROP                 </t>
  </si>
  <si>
    <t xml:space="preserve">NEW HIGH SCH                              </t>
  </si>
  <si>
    <t>*** STATE</t>
  </si>
  <si>
    <t>TOTALS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</si>
</sst>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09]#,##0.00;\(#,##0.00\)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6"/>
      <name val="Arial"/>
      <family val="2"/>
    </font>
    <font>
      <b/>
      <sz val="10"/>
      <name val="Arial"/>
      <family val="2"/>
    </font>
    <font>
      <b/>
      <sz val="11.95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Alignment="1" applyProtection="1">
      <alignment horizontal="center" vertical="top"/>
      <protection locked="0"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10" xfId="0" applyFont="1" applyBorder="1" applyAlignment="1" applyProtection="1">
      <alignment horizontal="left" vertical="top"/>
      <protection locked="0"/>
    </xf>
    <xf numFmtId="0" fontId="21" fillId="0" borderId="11" xfId="0" applyFont="1" applyBorder="1" applyAlignment="1" applyProtection="1">
      <alignment horizontal="left" vertical="top"/>
      <protection locked="0"/>
    </xf>
    <xf numFmtId="0" fontId="21" fillId="0" borderId="11" xfId="0" applyFont="1" applyBorder="1" applyAlignment="1" applyProtection="1">
      <alignment horizontal="right" vertical="top"/>
      <protection locked="0"/>
    </xf>
    <xf numFmtId="0" fontId="21" fillId="0" borderId="12" xfId="0" applyFont="1" applyBorder="1" applyAlignment="1" applyProtection="1">
      <alignment horizontal="righ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0" xfId="0" applyAlignment="1">
      <alignment horizontal="left"/>
    </xf>
    <xf numFmtId="0" fontId="22" fillId="0" borderId="13" xfId="0" applyFont="1" applyBorder="1" applyAlignment="1" applyProtection="1">
      <alignment vertical="top"/>
      <protection locked="0"/>
    </xf>
    <xf numFmtId="0" fontId="22" fillId="0" borderId="14" xfId="0" applyFont="1" applyBorder="1" applyAlignment="1" applyProtection="1">
      <alignment vertical="top"/>
      <protection locked="0"/>
    </xf>
    <xf numFmtId="164" fontId="22" fillId="0" borderId="14" xfId="0" applyNumberFormat="1" applyFont="1" applyBorder="1" applyAlignment="1" applyProtection="1">
      <alignment vertical="top"/>
      <protection locked="0"/>
    </xf>
    <xf numFmtId="164" fontId="22" fillId="0" borderId="15" xfId="0" applyNumberFormat="1" applyFont="1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21" fillId="0" borderId="14" xfId="0" applyFont="1" applyBorder="1" applyAlignment="1" applyProtection="1">
      <alignment horizontal="right" vertical="top"/>
      <protection locked="0"/>
    </xf>
    <xf numFmtId="0" fontId="21" fillId="0" borderId="14" xfId="0" applyFont="1" applyBorder="1" applyAlignment="1" applyProtection="1">
      <alignment vertical="top"/>
      <protection locked="0"/>
    </xf>
    <xf numFmtId="164" fontId="23" fillId="0" borderId="14" xfId="0" applyNumberFormat="1" applyFont="1" applyBorder="1" applyAlignment="1" applyProtection="1">
      <alignment vertical="top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2" displayName="Table2" ref="B7:H68" comment="" totalsRowShown="0">
  <tableColumns count="7">
    <tableColumn id="1" name="Project No"/>
    <tableColumn id="2" name="District Name"/>
    <tableColumn id="3" name="Project Name"/>
    <tableColumn id="5" name="Series No"/>
    <tableColumn id="6" name="Principal"/>
    <tableColumn id="7" name="Interest"/>
    <tableColumn id="9" name="Total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69"/>
  <sheetViews>
    <sheetView showGridLines="0" tabSelected="1" zoomScalePageLayoutView="0" workbookViewId="0" topLeftCell="A1">
      <selection activeCell="D61" sqref="D61"/>
    </sheetView>
  </sheetViews>
  <sheetFormatPr defaultColWidth="9.140625" defaultRowHeight="12.75"/>
  <cols>
    <col min="1" max="1" width="2.8515625" style="3" customWidth="1"/>
    <col min="2" max="2" width="15.00390625" style="3" customWidth="1"/>
    <col min="3" max="3" width="27.28125" style="3" bestFit="1" customWidth="1"/>
    <col min="4" max="4" width="46.7109375" style="3" customWidth="1"/>
    <col min="5" max="5" width="13.00390625" style="3" customWidth="1"/>
    <col min="6" max="6" width="12.8515625" style="3" customWidth="1"/>
    <col min="7" max="8" width="12.7109375" style="3" bestFit="1" customWidth="1"/>
    <col min="9" max="9" width="13.7109375" style="3" customWidth="1"/>
    <col min="10" max="10" width="0" style="3" hidden="1" customWidth="1"/>
    <col min="11" max="11" width="3.7109375" style="3" customWidth="1"/>
    <col min="12" max="16384" width="8.8515625" style="3" customWidth="1"/>
  </cols>
  <sheetData>
    <row r="2" spans="2:8" ht="21">
      <c r="B2" s="1" t="s">
        <v>0</v>
      </c>
      <c r="C2" s="2"/>
      <c r="D2" s="2"/>
      <c r="E2" s="2"/>
      <c r="F2" s="2"/>
      <c r="G2" s="2"/>
      <c r="H2" s="2"/>
    </row>
    <row r="3" spans="2:4" ht="15.75" customHeight="1">
      <c r="B3" s="4" t="s">
        <v>1</v>
      </c>
      <c r="D3" s="5" t="s">
        <v>2</v>
      </c>
    </row>
    <row r="4" spans="2:4" ht="15.75" customHeight="1">
      <c r="B4" s="4" t="s">
        <v>3</v>
      </c>
      <c r="D4" s="5" t="s">
        <v>4</v>
      </c>
    </row>
    <row r="5" ht="15.75" customHeight="1">
      <c r="D5" s="5" t="s">
        <v>5</v>
      </c>
    </row>
    <row r="6" ht="15.75" customHeight="1">
      <c r="D6" s="5" t="s">
        <v>6</v>
      </c>
    </row>
    <row r="7" spans="2:9" s="11" customFormat="1" ht="15">
      <c r="B7" s="6" t="s">
        <v>7</v>
      </c>
      <c r="C7" s="7" t="s">
        <v>8</v>
      </c>
      <c r="D7" s="7" t="s">
        <v>9</v>
      </c>
      <c r="E7" s="7" t="s">
        <v>10</v>
      </c>
      <c r="F7" s="8" t="s">
        <v>11</v>
      </c>
      <c r="G7" s="8" t="s">
        <v>12</v>
      </c>
      <c r="H7" s="9" t="s">
        <v>13</v>
      </c>
      <c r="I7" s="10"/>
    </row>
    <row r="8" spans="2:9" ht="12.75">
      <c r="B8" s="12" t="s">
        <v>14</v>
      </c>
      <c r="C8" s="13" t="s">
        <v>15</v>
      </c>
      <c r="D8" s="13" t="s">
        <v>16</v>
      </c>
      <c r="E8" s="13" t="s">
        <v>17</v>
      </c>
      <c r="F8" s="14">
        <v>0</v>
      </c>
      <c r="G8" s="14">
        <v>10778.33</v>
      </c>
      <c r="H8" s="15">
        <v>10778.33</v>
      </c>
      <c r="I8" s="16"/>
    </row>
    <row r="9" spans="2:9" ht="12.75">
      <c r="B9" s="12" t="s">
        <v>18</v>
      </c>
      <c r="C9" s="13" t="s">
        <v>19</v>
      </c>
      <c r="D9" s="13" t="s">
        <v>20</v>
      </c>
      <c r="E9" s="13" t="s">
        <v>21</v>
      </c>
      <c r="F9" s="14">
        <v>0</v>
      </c>
      <c r="G9" s="14">
        <v>172595.56</v>
      </c>
      <c r="H9" s="15">
        <v>172595.56</v>
      </c>
      <c r="I9" s="16"/>
    </row>
    <row r="10" spans="2:9" ht="12.75">
      <c r="B10" s="12" t="s">
        <v>22</v>
      </c>
      <c r="C10" s="13" t="s">
        <v>23</v>
      </c>
      <c r="D10" s="13" t="s">
        <v>24</v>
      </c>
      <c r="E10" s="13" t="s">
        <v>25</v>
      </c>
      <c r="F10" s="14">
        <v>0</v>
      </c>
      <c r="G10" s="14">
        <v>424918.21</v>
      </c>
      <c r="H10" s="15">
        <v>424918.21</v>
      </c>
      <c r="I10" s="16"/>
    </row>
    <row r="11" spans="2:9" ht="12.75">
      <c r="B11" s="12" t="s">
        <v>26</v>
      </c>
      <c r="C11" s="13" t="s">
        <v>27</v>
      </c>
      <c r="D11" s="13" t="s">
        <v>28</v>
      </c>
      <c r="E11" s="13" t="s">
        <v>29</v>
      </c>
      <c r="F11" s="14">
        <v>0</v>
      </c>
      <c r="G11" s="14">
        <v>198662.61</v>
      </c>
      <c r="H11" s="15">
        <v>198662.61</v>
      </c>
      <c r="I11" s="16"/>
    </row>
    <row r="12" spans="2:9" ht="12.75">
      <c r="B12" s="12" t="s">
        <v>30</v>
      </c>
      <c r="C12" s="13" t="s">
        <v>31</v>
      </c>
      <c r="D12" s="13" t="s">
        <v>32</v>
      </c>
      <c r="E12" s="13" t="s">
        <v>33</v>
      </c>
      <c r="F12" s="14">
        <v>0</v>
      </c>
      <c r="G12" s="14">
        <v>74482.49</v>
      </c>
      <c r="H12" s="15">
        <v>74482.49</v>
      </c>
      <c r="I12" s="16"/>
    </row>
    <row r="13" spans="2:9" ht="12.75">
      <c r="B13" s="12" t="s">
        <v>34</v>
      </c>
      <c r="C13" s="13" t="s">
        <v>35</v>
      </c>
      <c r="D13" s="13" t="s">
        <v>36</v>
      </c>
      <c r="E13" s="13" t="s">
        <v>37</v>
      </c>
      <c r="F13" s="14">
        <v>0</v>
      </c>
      <c r="G13" s="14">
        <v>57661.42</v>
      </c>
      <c r="H13" s="15">
        <v>57661.42</v>
      </c>
      <c r="I13" s="16"/>
    </row>
    <row r="14" spans="2:9" ht="12.75">
      <c r="B14" s="12" t="s">
        <v>38</v>
      </c>
      <c r="C14" s="13" t="s">
        <v>39</v>
      </c>
      <c r="D14" s="13" t="s">
        <v>40</v>
      </c>
      <c r="E14" s="13" t="s">
        <v>41</v>
      </c>
      <c r="F14" s="14">
        <v>0</v>
      </c>
      <c r="G14" s="14">
        <v>489689.29</v>
      </c>
      <c r="H14" s="15">
        <v>489689.29</v>
      </c>
      <c r="I14" s="16"/>
    </row>
    <row r="15" spans="2:9" ht="12.75">
      <c r="B15" s="12" t="s">
        <v>42</v>
      </c>
      <c r="C15" s="13" t="s">
        <v>43</v>
      </c>
      <c r="D15" s="13" t="s">
        <v>44</v>
      </c>
      <c r="E15" s="13" t="s">
        <v>45</v>
      </c>
      <c r="F15" s="14">
        <v>0</v>
      </c>
      <c r="G15" s="14">
        <v>220401.77</v>
      </c>
      <c r="H15" s="15">
        <v>220401.77</v>
      </c>
      <c r="I15" s="16"/>
    </row>
    <row r="16" spans="2:9" ht="12.75">
      <c r="B16" s="12" t="s">
        <v>46</v>
      </c>
      <c r="C16" s="13" t="s">
        <v>47</v>
      </c>
      <c r="D16" s="13" t="s">
        <v>48</v>
      </c>
      <c r="E16" s="13" t="s">
        <v>49</v>
      </c>
      <c r="F16" s="14">
        <v>0</v>
      </c>
      <c r="G16" s="14">
        <v>66341.72</v>
      </c>
      <c r="H16" s="15">
        <v>66341.72</v>
      </c>
      <c r="I16" s="16"/>
    </row>
    <row r="17" spans="2:9" ht="12.75">
      <c r="B17" s="12" t="s">
        <v>50</v>
      </c>
      <c r="C17" s="13" t="s">
        <v>51</v>
      </c>
      <c r="D17" s="13" t="s">
        <v>52</v>
      </c>
      <c r="E17" s="13" t="s">
        <v>33</v>
      </c>
      <c r="F17" s="14">
        <v>0</v>
      </c>
      <c r="G17" s="14">
        <v>117961.38</v>
      </c>
      <c r="H17" s="15">
        <v>117961.38</v>
      </c>
      <c r="I17" s="16"/>
    </row>
    <row r="18" spans="2:9" ht="12.75">
      <c r="B18" s="12" t="s">
        <v>53</v>
      </c>
      <c r="C18" s="13" t="s">
        <v>54</v>
      </c>
      <c r="D18" s="13" t="s">
        <v>55</v>
      </c>
      <c r="E18" s="13" t="s">
        <v>56</v>
      </c>
      <c r="F18" s="14">
        <v>0</v>
      </c>
      <c r="G18" s="14">
        <v>450616.86</v>
      </c>
      <c r="H18" s="15">
        <v>450616.86</v>
      </c>
      <c r="I18" s="16"/>
    </row>
    <row r="19" spans="2:9" ht="12.75">
      <c r="B19" s="12" t="s">
        <v>57</v>
      </c>
      <c r="C19" s="13" t="s">
        <v>58</v>
      </c>
      <c r="D19" s="13" t="s">
        <v>59</v>
      </c>
      <c r="E19" s="13" t="s">
        <v>60</v>
      </c>
      <c r="F19" s="14">
        <v>0</v>
      </c>
      <c r="G19" s="14">
        <v>35531.51</v>
      </c>
      <c r="H19" s="15">
        <v>35531.51</v>
      </c>
      <c r="I19" s="16"/>
    </row>
    <row r="20" spans="2:9" ht="12.75">
      <c r="B20" s="12" t="s">
        <v>61</v>
      </c>
      <c r="C20" s="13" t="s">
        <v>62</v>
      </c>
      <c r="D20" s="13" t="s">
        <v>63</v>
      </c>
      <c r="E20" s="13" t="s">
        <v>64</v>
      </c>
      <c r="F20" s="14">
        <v>0</v>
      </c>
      <c r="G20" s="14">
        <v>105022.43</v>
      </c>
      <c r="H20" s="15">
        <v>105022.43</v>
      </c>
      <c r="I20" s="16"/>
    </row>
    <row r="21" spans="2:9" ht="12.75">
      <c r="B21" s="12" t="s">
        <v>65</v>
      </c>
      <c r="C21" s="13" t="s">
        <v>66</v>
      </c>
      <c r="D21" s="13" t="s">
        <v>67</v>
      </c>
      <c r="E21" s="13" t="s">
        <v>68</v>
      </c>
      <c r="F21" s="14">
        <v>0</v>
      </c>
      <c r="G21" s="14">
        <v>558236.04</v>
      </c>
      <c r="H21" s="15">
        <v>558236.04</v>
      </c>
      <c r="I21" s="16"/>
    </row>
    <row r="22" spans="2:9" ht="12.75">
      <c r="B22" s="12" t="s">
        <v>69</v>
      </c>
      <c r="C22" s="13" t="s">
        <v>70</v>
      </c>
      <c r="D22" s="13" t="s">
        <v>71</v>
      </c>
      <c r="E22" s="13" t="s">
        <v>17</v>
      </c>
      <c r="F22" s="14">
        <v>0</v>
      </c>
      <c r="G22" s="14">
        <v>8469.52</v>
      </c>
      <c r="H22" s="15">
        <v>8469.52</v>
      </c>
      <c r="I22" s="16"/>
    </row>
    <row r="23" spans="2:9" ht="12.75">
      <c r="B23" s="12" t="s">
        <v>72</v>
      </c>
      <c r="C23" s="13" t="s">
        <v>73</v>
      </c>
      <c r="D23" s="13" t="s">
        <v>74</v>
      </c>
      <c r="E23" s="13" t="s">
        <v>33</v>
      </c>
      <c r="F23" s="14">
        <v>0</v>
      </c>
      <c r="G23" s="14">
        <v>82396.31</v>
      </c>
      <c r="H23" s="15">
        <v>82396.31</v>
      </c>
      <c r="I23" s="16"/>
    </row>
    <row r="24" spans="2:9" ht="12.75">
      <c r="B24" s="12" t="s">
        <v>75</v>
      </c>
      <c r="C24" s="13" t="s">
        <v>76</v>
      </c>
      <c r="D24" s="13" t="s">
        <v>77</v>
      </c>
      <c r="E24" s="13" t="s">
        <v>78</v>
      </c>
      <c r="F24" s="14">
        <v>0</v>
      </c>
      <c r="G24" s="14">
        <v>227343.33</v>
      </c>
      <c r="H24" s="15">
        <v>227343.33</v>
      </c>
      <c r="I24" s="16"/>
    </row>
    <row r="25" spans="2:9" ht="12.75">
      <c r="B25" s="12" t="s">
        <v>79</v>
      </c>
      <c r="C25" s="13" t="s">
        <v>80</v>
      </c>
      <c r="D25" s="13" t="s">
        <v>81</v>
      </c>
      <c r="E25" s="13" t="s">
        <v>56</v>
      </c>
      <c r="F25" s="14">
        <v>0</v>
      </c>
      <c r="G25" s="14">
        <v>421003.03</v>
      </c>
      <c r="H25" s="15">
        <v>421003.03</v>
      </c>
      <c r="I25" s="16"/>
    </row>
    <row r="26" spans="2:9" ht="12.75">
      <c r="B26" s="12" t="s">
        <v>82</v>
      </c>
      <c r="C26" s="13" t="s">
        <v>83</v>
      </c>
      <c r="D26" s="13" t="s">
        <v>84</v>
      </c>
      <c r="E26" s="13" t="s">
        <v>85</v>
      </c>
      <c r="F26" s="14">
        <v>0</v>
      </c>
      <c r="G26" s="14">
        <v>89543.23</v>
      </c>
      <c r="H26" s="15">
        <v>89543.23</v>
      </c>
      <c r="I26" s="16"/>
    </row>
    <row r="27" spans="2:9" ht="12.75">
      <c r="B27" s="12" t="s">
        <v>86</v>
      </c>
      <c r="C27" s="13" t="s">
        <v>87</v>
      </c>
      <c r="D27" s="13" t="s">
        <v>88</v>
      </c>
      <c r="E27" s="13" t="s">
        <v>89</v>
      </c>
      <c r="F27" s="14">
        <v>0</v>
      </c>
      <c r="G27" s="14">
        <v>818404.68</v>
      </c>
      <c r="H27" s="15">
        <v>818404.68</v>
      </c>
      <c r="I27" s="16"/>
    </row>
    <row r="28" spans="2:9" ht="12.75">
      <c r="B28" s="12" t="s">
        <v>90</v>
      </c>
      <c r="C28" s="13" t="s">
        <v>91</v>
      </c>
      <c r="D28" s="13" t="s">
        <v>92</v>
      </c>
      <c r="E28" s="13" t="s">
        <v>29</v>
      </c>
      <c r="F28" s="14">
        <v>0</v>
      </c>
      <c r="G28" s="14">
        <v>150844.42</v>
      </c>
      <c r="H28" s="15">
        <v>150844.42</v>
      </c>
      <c r="I28" s="16"/>
    </row>
    <row r="29" spans="2:9" ht="12.75">
      <c r="B29" s="12" t="s">
        <v>93</v>
      </c>
      <c r="C29" s="13" t="s">
        <v>94</v>
      </c>
      <c r="D29" s="13" t="s">
        <v>95</v>
      </c>
      <c r="E29" s="13" t="s">
        <v>96</v>
      </c>
      <c r="F29" s="14">
        <v>0</v>
      </c>
      <c r="G29" s="14">
        <v>175272.89</v>
      </c>
      <c r="H29" s="15">
        <v>175272.89</v>
      </c>
      <c r="I29" s="16"/>
    </row>
    <row r="30" spans="2:9" ht="12.75">
      <c r="B30" s="12" t="s">
        <v>97</v>
      </c>
      <c r="C30" s="13" t="s">
        <v>98</v>
      </c>
      <c r="D30" s="13" t="s">
        <v>99</v>
      </c>
      <c r="E30" s="13" t="s">
        <v>17</v>
      </c>
      <c r="F30" s="14">
        <v>0</v>
      </c>
      <c r="G30" s="14">
        <v>5518.01</v>
      </c>
      <c r="H30" s="15">
        <v>5518.01</v>
      </c>
      <c r="I30" s="16"/>
    </row>
    <row r="31" spans="2:9" ht="12.75">
      <c r="B31" s="12" t="s">
        <v>100</v>
      </c>
      <c r="C31" s="13" t="s">
        <v>101</v>
      </c>
      <c r="D31" s="13" t="s">
        <v>102</v>
      </c>
      <c r="E31" s="13" t="s">
        <v>33</v>
      </c>
      <c r="F31" s="14">
        <v>0</v>
      </c>
      <c r="G31" s="14">
        <v>73107.44</v>
      </c>
      <c r="H31" s="15">
        <v>73107.44</v>
      </c>
      <c r="I31" s="16"/>
    </row>
    <row r="32" spans="2:9" ht="12.75">
      <c r="B32" s="12" t="s">
        <v>103</v>
      </c>
      <c r="C32" s="13" t="s">
        <v>104</v>
      </c>
      <c r="D32" s="13" t="s">
        <v>105</v>
      </c>
      <c r="E32" s="13" t="s">
        <v>106</v>
      </c>
      <c r="F32" s="14">
        <v>0</v>
      </c>
      <c r="G32" s="14">
        <v>5443.88</v>
      </c>
      <c r="H32" s="15">
        <v>5443.88</v>
      </c>
      <c r="I32" s="16"/>
    </row>
    <row r="33" spans="2:9" ht="12.75">
      <c r="B33" s="12" t="s">
        <v>107</v>
      </c>
      <c r="C33" s="13" t="s">
        <v>108</v>
      </c>
      <c r="D33" s="13" t="s">
        <v>109</v>
      </c>
      <c r="E33" s="13" t="s">
        <v>110</v>
      </c>
      <c r="F33" s="14">
        <v>0</v>
      </c>
      <c r="G33" s="14">
        <v>5433.91</v>
      </c>
      <c r="H33" s="15">
        <v>5433.91</v>
      </c>
      <c r="I33" s="16"/>
    </row>
    <row r="34" spans="2:9" ht="12.75">
      <c r="B34" s="12" t="s">
        <v>111</v>
      </c>
      <c r="C34" s="13" t="s">
        <v>112</v>
      </c>
      <c r="D34" s="13" t="s">
        <v>113</v>
      </c>
      <c r="E34" s="13" t="s">
        <v>114</v>
      </c>
      <c r="F34" s="14">
        <v>0</v>
      </c>
      <c r="G34" s="14">
        <v>8851.5</v>
      </c>
      <c r="H34" s="15">
        <v>8851.5</v>
      </c>
      <c r="I34" s="16"/>
    </row>
    <row r="35" spans="2:9" ht="12.75">
      <c r="B35" s="12" t="s">
        <v>115</v>
      </c>
      <c r="C35" s="13" t="s">
        <v>112</v>
      </c>
      <c r="D35" s="13" t="s">
        <v>116</v>
      </c>
      <c r="E35" s="13" t="s">
        <v>106</v>
      </c>
      <c r="F35" s="14">
        <v>0</v>
      </c>
      <c r="G35" s="14">
        <v>9915.65</v>
      </c>
      <c r="H35" s="15">
        <v>9915.65</v>
      </c>
      <c r="I35" s="16"/>
    </row>
    <row r="36" spans="2:9" ht="12.75">
      <c r="B36" s="12" t="s">
        <v>117</v>
      </c>
      <c r="C36" s="13" t="s">
        <v>118</v>
      </c>
      <c r="D36" s="13" t="s">
        <v>119</v>
      </c>
      <c r="E36" s="13" t="s">
        <v>64</v>
      </c>
      <c r="F36" s="14">
        <v>0</v>
      </c>
      <c r="G36" s="14">
        <v>115841.41</v>
      </c>
      <c r="H36" s="15">
        <v>115841.41</v>
      </c>
      <c r="I36" s="16"/>
    </row>
    <row r="37" spans="2:9" ht="12.75">
      <c r="B37" s="12" t="s">
        <v>120</v>
      </c>
      <c r="C37" s="13" t="s">
        <v>121</v>
      </c>
      <c r="D37" s="13" t="s">
        <v>122</v>
      </c>
      <c r="E37" s="13" t="s">
        <v>123</v>
      </c>
      <c r="F37" s="14">
        <v>0</v>
      </c>
      <c r="G37" s="14">
        <v>35183.82</v>
      </c>
      <c r="H37" s="15">
        <v>35183.82</v>
      </c>
      <c r="I37" s="16"/>
    </row>
    <row r="38" spans="2:9" ht="12.75">
      <c r="B38" s="12" t="s">
        <v>124</v>
      </c>
      <c r="C38" s="13" t="s">
        <v>125</v>
      </c>
      <c r="D38" s="13" t="s">
        <v>126</v>
      </c>
      <c r="E38" s="13" t="s">
        <v>85</v>
      </c>
      <c r="F38" s="14">
        <v>0</v>
      </c>
      <c r="G38" s="14">
        <v>95305.03</v>
      </c>
      <c r="H38" s="15">
        <v>95305.03</v>
      </c>
      <c r="I38" s="16"/>
    </row>
    <row r="39" spans="2:9" ht="12.75">
      <c r="B39" s="12" t="s">
        <v>127</v>
      </c>
      <c r="C39" s="13" t="s">
        <v>128</v>
      </c>
      <c r="D39" s="13" t="s">
        <v>129</v>
      </c>
      <c r="E39" s="13" t="s">
        <v>123</v>
      </c>
      <c r="F39" s="14">
        <v>0</v>
      </c>
      <c r="G39" s="14">
        <v>84062.79</v>
      </c>
      <c r="H39" s="15">
        <v>84062.79</v>
      </c>
      <c r="I39" s="16"/>
    </row>
    <row r="40" spans="2:9" ht="12.75">
      <c r="B40" s="12" t="s">
        <v>130</v>
      </c>
      <c r="C40" s="13" t="s">
        <v>131</v>
      </c>
      <c r="D40" s="13" t="s">
        <v>132</v>
      </c>
      <c r="E40" s="13" t="s">
        <v>133</v>
      </c>
      <c r="F40" s="14">
        <v>0</v>
      </c>
      <c r="G40" s="14">
        <v>43456.51</v>
      </c>
      <c r="H40" s="15">
        <v>43456.51</v>
      </c>
      <c r="I40" s="16"/>
    </row>
    <row r="41" spans="2:9" ht="12.75">
      <c r="B41" s="12" t="s">
        <v>134</v>
      </c>
      <c r="C41" s="13" t="s">
        <v>135</v>
      </c>
      <c r="D41" s="13" t="s">
        <v>136</v>
      </c>
      <c r="E41" s="13" t="s">
        <v>33</v>
      </c>
      <c r="F41" s="14">
        <v>0</v>
      </c>
      <c r="G41" s="14">
        <v>124067.39</v>
      </c>
      <c r="H41" s="15">
        <v>124067.39</v>
      </c>
      <c r="I41" s="16"/>
    </row>
    <row r="42" spans="2:9" ht="12.75">
      <c r="B42" s="12" t="s">
        <v>137</v>
      </c>
      <c r="C42" s="13" t="s">
        <v>138</v>
      </c>
      <c r="D42" s="13" t="s">
        <v>139</v>
      </c>
      <c r="E42" s="13" t="s">
        <v>140</v>
      </c>
      <c r="F42" s="14">
        <v>0</v>
      </c>
      <c r="G42" s="14">
        <v>103319.11</v>
      </c>
      <c r="H42" s="15">
        <v>103319.11</v>
      </c>
      <c r="I42" s="16"/>
    </row>
    <row r="43" spans="2:9" ht="12.75">
      <c r="B43" s="12" t="s">
        <v>141</v>
      </c>
      <c r="C43" s="13" t="s">
        <v>142</v>
      </c>
      <c r="D43" s="13" t="s">
        <v>143</v>
      </c>
      <c r="E43" s="13" t="s">
        <v>106</v>
      </c>
      <c r="F43" s="14">
        <v>0</v>
      </c>
      <c r="G43" s="14">
        <v>8326.1</v>
      </c>
      <c r="H43" s="15">
        <v>8326.1</v>
      </c>
      <c r="I43" s="16"/>
    </row>
    <row r="44" spans="2:9" ht="12.75">
      <c r="B44" s="12" t="s">
        <v>144</v>
      </c>
      <c r="C44" s="13" t="s">
        <v>142</v>
      </c>
      <c r="D44" s="13" t="s">
        <v>145</v>
      </c>
      <c r="E44" s="13" t="s">
        <v>45</v>
      </c>
      <c r="F44" s="14">
        <v>0</v>
      </c>
      <c r="G44" s="14">
        <v>642870.54</v>
      </c>
      <c r="H44" s="15">
        <v>642870.54</v>
      </c>
      <c r="I44" s="16"/>
    </row>
    <row r="45" spans="2:9" ht="12.75">
      <c r="B45" s="12" t="s">
        <v>146</v>
      </c>
      <c r="C45" s="13" t="s">
        <v>147</v>
      </c>
      <c r="D45" s="13" t="s">
        <v>148</v>
      </c>
      <c r="E45" s="13" t="s">
        <v>56</v>
      </c>
      <c r="F45" s="14">
        <v>0</v>
      </c>
      <c r="G45" s="14">
        <v>193560.84</v>
      </c>
      <c r="H45" s="15">
        <v>193560.84</v>
      </c>
      <c r="I45" s="16"/>
    </row>
    <row r="46" spans="2:9" ht="12.75">
      <c r="B46" s="12" t="s">
        <v>149</v>
      </c>
      <c r="C46" s="13" t="s">
        <v>150</v>
      </c>
      <c r="D46" s="13" t="s">
        <v>20</v>
      </c>
      <c r="E46" s="13" t="s">
        <v>133</v>
      </c>
      <c r="F46" s="14">
        <v>0</v>
      </c>
      <c r="G46" s="14">
        <v>73578.32</v>
      </c>
      <c r="H46" s="15">
        <v>73578.32</v>
      </c>
      <c r="I46" s="16"/>
    </row>
    <row r="47" spans="2:9" ht="12.75">
      <c r="B47" s="12" t="s">
        <v>151</v>
      </c>
      <c r="C47" s="13" t="s">
        <v>152</v>
      </c>
      <c r="D47" s="13" t="s">
        <v>67</v>
      </c>
      <c r="E47" s="13" t="s">
        <v>153</v>
      </c>
      <c r="F47" s="14">
        <v>0</v>
      </c>
      <c r="G47" s="14">
        <v>249869.72</v>
      </c>
      <c r="H47" s="15">
        <v>249869.72</v>
      </c>
      <c r="I47" s="16"/>
    </row>
    <row r="48" spans="2:9" ht="12.75">
      <c r="B48" s="12" t="s">
        <v>154</v>
      </c>
      <c r="C48" s="13" t="s">
        <v>155</v>
      </c>
      <c r="D48" s="13" t="s">
        <v>156</v>
      </c>
      <c r="E48" s="13" t="s">
        <v>133</v>
      </c>
      <c r="F48" s="14">
        <v>0</v>
      </c>
      <c r="G48" s="14">
        <v>77361.66</v>
      </c>
      <c r="H48" s="15">
        <v>77361.66</v>
      </c>
      <c r="I48" s="16"/>
    </row>
    <row r="49" spans="2:9" ht="12.75">
      <c r="B49" s="12" t="s">
        <v>157</v>
      </c>
      <c r="C49" s="13" t="s">
        <v>158</v>
      </c>
      <c r="D49" s="13" t="s">
        <v>159</v>
      </c>
      <c r="E49" s="13" t="s">
        <v>37</v>
      </c>
      <c r="F49" s="14">
        <v>0</v>
      </c>
      <c r="G49" s="14">
        <v>4132.04</v>
      </c>
      <c r="H49" s="15">
        <v>4132.04</v>
      </c>
      <c r="I49" s="16"/>
    </row>
    <row r="50" spans="2:9" ht="12.75">
      <c r="B50" s="12" t="s">
        <v>160</v>
      </c>
      <c r="C50" s="13" t="s">
        <v>161</v>
      </c>
      <c r="D50" s="13" t="s">
        <v>162</v>
      </c>
      <c r="E50" s="13" t="s">
        <v>96</v>
      </c>
      <c r="F50" s="14">
        <v>0</v>
      </c>
      <c r="G50" s="14">
        <v>148643.09</v>
      </c>
      <c r="H50" s="15">
        <v>148643.09</v>
      </c>
      <c r="I50" s="16"/>
    </row>
    <row r="51" spans="2:9" ht="12.75">
      <c r="B51" s="12" t="s">
        <v>163</v>
      </c>
      <c r="C51" s="13" t="s">
        <v>164</v>
      </c>
      <c r="D51" s="13" t="s">
        <v>165</v>
      </c>
      <c r="E51" s="13" t="s">
        <v>110</v>
      </c>
      <c r="F51" s="14">
        <v>0</v>
      </c>
      <c r="G51" s="14">
        <v>6746.24</v>
      </c>
      <c r="H51" s="15">
        <v>6746.24</v>
      </c>
      <c r="I51" s="16"/>
    </row>
    <row r="52" spans="2:9" ht="12.75">
      <c r="B52" s="12" t="s">
        <v>166</v>
      </c>
      <c r="C52" s="13" t="s">
        <v>167</v>
      </c>
      <c r="D52" s="13" t="s">
        <v>168</v>
      </c>
      <c r="E52" s="13" t="s">
        <v>169</v>
      </c>
      <c r="F52" s="14">
        <v>0</v>
      </c>
      <c r="G52" s="14">
        <v>212071.81</v>
      </c>
      <c r="H52" s="15">
        <v>212071.81</v>
      </c>
      <c r="I52" s="16"/>
    </row>
    <row r="53" spans="2:9" ht="12.75">
      <c r="B53" s="12" t="s">
        <v>170</v>
      </c>
      <c r="C53" s="13" t="s">
        <v>171</v>
      </c>
      <c r="D53" s="13" t="s">
        <v>172</v>
      </c>
      <c r="E53" s="13" t="s">
        <v>123</v>
      </c>
      <c r="F53" s="14">
        <v>0</v>
      </c>
      <c r="G53" s="14">
        <v>69972.42</v>
      </c>
      <c r="H53" s="15">
        <v>69972.42</v>
      </c>
      <c r="I53" s="16"/>
    </row>
    <row r="54" spans="2:9" ht="12.75">
      <c r="B54" s="12" t="s">
        <v>173</v>
      </c>
      <c r="C54" s="13" t="s">
        <v>174</v>
      </c>
      <c r="D54" s="13" t="s">
        <v>175</v>
      </c>
      <c r="E54" s="13" t="s">
        <v>96</v>
      </c>
      <c r="F54" s="14">
        <v>0</v>
      </c>
      <c r="G54" s="14">
        <v>202553.27</v>
      </c>
      <c r="H54" s="15">
        <v>202553.27</v>
      </c>
      <c r="I54" s="16"/>
    </row>
    <row r="55" spans="2:9" ht="12.75">
      <c r="B55" s="12" t="s">
        <v>176</v>
      </c>
      <c r="C55" s="13" t="s">
        <v>177</v>
      </c>
      <c r="D55" s="13" t="s">
        <v>178</v>
      </c>
      <c r="E55" s="13" t="s">
        <v>64</v>
      </c>
      <c r="F55" s="14">
        <v>0</v>
      </c>
      <c r="G55" s="14">
        <v>213928.57</v>
      </c>
      <c r="H55" s="15">
        <v>213928.57</v>
      </c>
      <c r="I55" s="16"/>
    </row>
    <row r="56" spans="2:9" ht="12.75">
      <c r="B56" s="12" t="s">
        <v>179</v>
      </c>
      <c r="C56" s="13" t="s">
        <v>180</v>
      </c>
      <c r="D56" s="13" t="s">
        <v>181</v>
      </c>
      <c r="E56" s="13" t="s">
        <v>114</v>
      </c>
      <c r="F56" s="14">
        <v>0</v>
      </c>
      <c r="G56" s="14">
        <v>4016.43</v>
      </c>
      <c r="H56" s="15">
        <v>4016.43</v>
      </c>
      <c r="I56" s="16"/>
    </row>
    <row r="57" spans="2:9" ht="12.75">
      <c r="B57" s="12" t="s">
        <v>182</v>
      </c>
      <c r="C57" s="13" t="s">
        <v>183</v>
      </c>
      <c r="D57" s="13" t="s">
        <v>184</v>
      </c>
      <c r="E57" s="13" t="s">
        <v>37</v>
      </c>
      <c r="F57" s="14">
        <v>0</v>
      </c>
      <c r="G57" s="14">
        <v>28851.74</v>
      </c>
      <c r="H57" s="15">
        <v>28851.74</v>
      </c>
      <c r="I57" s="16"/>
    </row>
    <row r="58" spans="2:9" ht="12.75">
      <c r="B58" s="12" t="s">
        <v>185</v>
      </c>
      <c r="C58" s="13" t="s">
        <v>186</v>
      </c>
      <c r="D58" s="13" t="s">
        <v>187</v>
      </c>
      <c r="E58" s="13" t="s">
        <v>188</v>
      </c>
      <c r="F58" s="14">
        <v>0</v>
      </c>
      <c r="G58" s="14">
        <v>53105.79</v>
      </c>
      <c r="H58" s="15">
        <v>53105.79</v>
      </c>
      <c r="I58" s="16"/>
    </row>
    <row r="59" spans="2:9" ht="12.75">
      <c r="B59" s="12" t="s">
        <v>189</v>
      </c>
      <c r="C59" s="13" t="s">
        <v>190</v>
      </c>
      <c r="D59" s="13" t="s">
        <v>191</v>
      </c>
      <c r="E59" s="13" t="s">
        <v>110</v>
      </c>
      <c r="F59" s="14">
        <v>0</v>
      </c>
      <c r="G59" s="14">
        <v>6979.36</v>
      </c>
      <c r="H59" s="15">
        <v>6979.36</v>
      </c>
      <c r="I59" s="16"/>
    </row>
    <row r="60" spans="2:9" ht="12.75">
      <c r="B60" s="12" t="s">
        <v>192</v>
      </c>
      <c r="C60" s="13" t="s">
        <v>193</v>
      </c>
      <c r="D60" s="13" t="s">
        <v>194</v>
      </c>
      <c r="E60" s="13" t="s">
        <v>195</v>
      </c>
      <c r="F60" s="14">
        <v>0</v>
      </c>
      <c r="G60" s="14">
        <v>358405.47</v>
      </c>
      <c r="H60" s="15">
        <v>358405.47</v>
      </c>
      <c r="I60" s="16"/>
    </row>
    <row r="61" spans="2:9" ht="12.75">
      <c r="B61" s="12" t="s">
        <v>196</v>
      </c>
      <c r="C61" s="13" t="s">
        <v>197</v>
      </c>
      <c r="D61" s="13" t="s">
        <v>198</v>
      </c>
      <c r="E61" s="13" t="s">
        <v>96</v>
      </c>
      <c r="F61" s="14">
        <v>0</v>
      </c>
      <c r="G61" s="14">
        <v>140367.5</v>
      </c>
      <c r="H61" s="15">
        <v>140367.5</v>
      </c>
      <c r="I61" s="16"/>
    </row>
    <row r="62" spans="2:9" ht="12.75">
      <c r="B62" s="12" t="s">
        <v>199</v>
      </c>
      <c r="C62" s="13" t="s">
        <v>200</v>
      </c>
      <c r="D62" s="13" t="s">
        <v>201</v>
      </c>
      <c r="E62" s="13" t="s">
        <v>202</v>
      </c>
      <c r="F62" s="14">
        <v>0</v>
      </c>
      <c r="G62" s="14">
        <v>82357.43</v>
      </c>
      <c r="H62" s="15">
        <v>82357.43</v>
      </c>
      <c r="I62" s="16"/>
    </row>
    <row r="63" spans="2:9" ht="12.75">
      <c r="B63" s="12" t="s">
        <v>203</v>
      </c>
      <c r="C63" s="13" t="s">
        <v>204</v>
      </c>
      <c r="D63" s="13" t="s">
        <v>205</v>
      </c>
      <c r="E63" s="13" t="s">
        <v>106</v>
      </c>
      <c r="F63" s="14">
        <v>0</v>
      </c>
      <c r="G63" s="14">
        <v>24259.2</v>
      </c>
      <c r="H63" s="15">
        <v>24259.2</v>
      </c>
      <c r="I63" s="16"/>
    </row>
    <row r="64" spans="2:9" ht="12.75">
      <c r="B64" s="12" t="s">
        <v>206</v>
      </c>
      <c r="C64" s="13" t="s">
        <v>207</v>
      </c>
      <c r="D64" s="13" t="s">
        <v>208</v>
      </c>
      <c r="E64" s="13" t="s">
        <v>33</v>
      </c>
      <c r="F64" s="14">
        <v>0</v>
      </c>
      <c r="G64" s="14">
        <v>70063.85</v>
      </c>
      <c r="H64" s="15">
        <v>70063.85</v>
      </c>
      <c r="I64" s="16"/>
    </row>
    <row r="65" spans="2:9" ht="12.75">
      <c r="B65" s="12" t="s">
        <v>209</v>
      </c>
      <c r="C65" s="13" t="s">
        <v>210</v>
      </c>
      <c r="D65" s="13" t="s">
        <v>211</v>
      </c>
      <c r="E65" s="13" t="s">
        <v>110</v>
      </c>
      <c r="F65" s="14">
        <v>0</v>
      </c>
      <c r="G65" s="14">
        <v>116584.23</v>
      </c>
      <c r="H65" s="15">
        <v>116584.23</v>
      </c>
      <c r="I65" s="16"/>
    </row>
    <row r="66" spans="2:9" ht="12.75">
      <c r="B66" s="12" t="s">
        <v>212</v>
      </c>
      <c r="C66" s="13" t="s">
        <v>210</v>
      </c>
      <c r="D66" s="13" t="s">
        <v>213</v>
      </c>
      <c r="E66" s="13" t="s">
        <v>123</v>
      </c>
      <c r="F66" s="14">
        <v>0</v>
      </c>
      <c r="G66" s="14">
        <v>40498.2</v>
      </c>
      <c r="H66" s="15">
        <v>40498.2</v>
      </c>
      <c r="I66" s="16"/>
    </row>
    <row r="67" spans="2:9" ht="12.75">
      <c r="B67" s="12" t="s">
        <v>214</v>
      </c>
      <c r="C67" s="13" t="s">
        <v>215</v>
      </c>
      <c r="D67" s="13" t="s">
        <v>52</v>
      </c>
      <c r="E67" s="13" t="s">
        <v>114</v>
      </c>
      <c r="F67" s="14">
        <v>0</v>
      </c>
      <c r="G67" s="14">
        <v>7108.49</v>
      </c>
      <c r="H67" s="15">
        <v>7108.49</v>
      </c>
      <c r="I67" s="16"/>
    </row>
    <row r="68" spans="2:9" ht="12.75">
      <c r="B68" s="12" t="s">
        <v>216</v>
      </c>
      <c r="C68" s="13" t="s">
        <v>217</v>
      </c>
      <c r="D68" s="13" t="s">
        <v>218</v>
      </c>
      <c r="E68" s="13" t="s">
        <v>133</v>
      </c>
      <c r="F68" s="14">
        <v>0</v>
      </c>
      <c r="G68" s="14">
        <v>98797.09</v>
      </c>
      <c r="H68" s="15">
        <v>98797.09</v>
      </c>
      <c r="I68" s="16"/>
    </row>
    <row r="69" spans="2:9" ht="12.75" customHeight="1">
      <c r="B69" s="17" t="s">
        <v>219</v>
      </c>
      <c r="C69" s="18" t="s">
        <v>220</v>
      </c>
      <c r="D69" s="13"/>
      <c r="E69" s="13"/>
      <c r="F69" s="19">
        <f>SUBTOTAL(109,F8:F68)</f>
        <v>0</v>
      </c>
      <c r="G69" s="19">
        <f>SUBTOTAL(109,G8:G68)</f>
        <v>8800692.879999999</v>
      </c>
      <c r="H69" s="19">
        <f>SUBTOTAL(109,H8:H68)</f>
        <v>8800692.879999999</v>
      </c>
      <c r="I69" s="16"/>
    </row>
    <row r="70" ht="12.75" customHeight="1"/>
    <row r="71" ht="12.75" customHeight="1"/>
    <row r="72" ht="12.75" customHeight="1"/>
    <row r="73" ht="12.75" customHeight="1"/>
  </sheetData>
  <sheetProtection/>
  <mergeCells count="1">
    <mergeCell ref="B2:H2"/>
  </mergeCells>
  <printOptions/>
  <pageMargins left="0" right="0" top="0" bottom="0" header="0" footer="0"/>
  <pageSetup orientation="portrait" paperSize="9"/>
  <headerFooter alignWithMargins="0">
    <oddFooter>&amp;L&amp;C&amp;R</oddFooter>
  </headerFooter>
  <ignoredErrors>
    <ignoredError sqref="F69:H69" unlockedFormula="1"/>
  </ignoredError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Gravelle, Paula B</dc:creator>
  <cp:keywords/>
  <dc:description/>
  <cp:lastModifiedBy>Gravelle, Paula B</cp:lastModifiedBy>
  <dcterms:created xsi:type="dcterms:W3CDTF">2016-04-04T16:48:44Z</dcterms:created>
  <dcterms:modified xsi:type="dcterms:W3CDTF">2016-04-04T16:50:47Z</dcterms:modified>
  <cp:category/>
  <cp:version/>
  <cp:contentType/>
  <cp:contentStatus/>
</cp:coreProperties>
</file>