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EDMS-Team\Data Warehouse\Website\Needs Review (current)\"/>
    </mc:Choice>
  </mc:AlternateContent>
  <xr:revisionPtr revIDLastSave="0" documentId="8_{0339D101-AD81-4213-82B9-B2B1A77B057A}" xr6:coauthVersionLast="47" xr6:coauthVersionMax="47" xr10:uidLastSave="{00000000-0000-0000-0000-000000000000}"/>
  <bookViews>
    <workbookView xWindow="-108" yWindow="-108" windowWidth="23256" windowHeight="12456" xr2:uid="{4D8B7F41-BEBA-4CAC-A9C9-DB4FA908E0A6}"/>
  </bookViews>
  <sheets>
    <sheet name="Metadata" sheetId="6" r:id="rId1"/>
    <sheet name="Data Repo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2" l="1"/>
  <c r="C38" i="2"/>
  <c r="E37" i="2"/>
  <c r="E36" i="2"/>
  <c r="E41" i="2"/>
  <c r="E40" i="2"/>
  <c r="E34" i="2"/>
  <c r="E33" i="2"/>
  <c r="E31" i="2"/>
  <c r="E30" i="2"/>
  <c r="E28" i="2"/>
  <c r="E27" i="2"/>
  <c r="E25" i="2"/>
  <c r="E24" i="2"/>
  <c r="E22" i="2"/>
  <c r="E21" i="2"/>
  <c r="E17" i="2"/>
  <c r="E16" i="2"/>
  <c r="E14" i="2"/>
  <c r="E13" i="2"/>
  <c r="E11" i="2"/>
  <c r="E10" i="2"/>
  <c r="E8" i="2"/>
  <c r="E7" i="2"/>
  <c r="E5" i="2"/>
  <c r="E4" i="2"/>
  <c r="C41" i="2"/>
  <c r="C40" i="2"/>
  <c r="C37" i="2"/>
  <c r="C36" i="2"/>
  <c r="C34" i="2"/>
  <c r="C33" i="2"/>
  <c r="C31" i="2"/>
  <c r="C30" i="2"/>
  <c r="C28" i="2"/>
  <c r="C27" i="2"/>
  <c r="C25" i="2"/>
  <c r="C24" i="2"/>
  <c r="C22" i="2"/>
  <c r="C21" i="2"/>
  <c r="C17" i="2"/>
  <c r="C16" i="2"/>
  <c r="C14" i="2"/>
  <c r="C13" i="2"/>
  <c r="C11" i="2"/>
  <c r="C10" i="2"/>
  <c r="C8" i="2"/>
  <c r="C7" i="2"/>
  <c r="C5" i="2"/>
  <c r="C4" i="2"/>
</calcChain>
</file>

<file path=xl/sharedStrings.xml><?xml version="1.0" encoding="utf-8"?>
<sst xmlns="http://schemas.openxmlformats.org/spreadsheetml/2006/main" count="85" uniqueCount="52">
  <si>
    <t>n/a</t>
  </si>
  <si>
    <t>Report Parameters</t>
  </si>
  <si>
    <t>Data Request</t>
  </si>
  <si>
    <t>:</t>
  </si>
  <si>
    <t>Granularity</t>
  </si>
  <si>
    <t>Data Set</t>
  </si>
  <si>
    <t>Filters</t>
  </si>
  <si>
    <t>Comments</t>
  </si>
  <si>
    <t>Data Privacy</t>
  </si>
  <si>
    <t>Applicable use</t>
  </si>
  <si>
    <t>https://www.maine.gov/doe/data-reporting/privacy</t>
  </si>
  <si>
    <t>Date of collection</t>
  </si>
  <si>
    <t>Data Elements &amp; Types</t>
  </si>
  <si>
    <t>Element Name</t>
  </si>
  <si>
    <t>Data Type</t>
  </si>
  <si>
    <t>Public Use</t>
  </si>
  <si>
    <t>Definition</t>
  </si>
  <si>
    <t>Calculations</t>
  </si>
  <si>
    <t>Blue Hill Harbor School</t>
  </si>
  <si>
    <t>Paid by Other Source</t>
  </si>
  <si>
    <t>Paid by Resident SAU or EUT</t>
  </si>
  <si>
    <t>Carleton Project - Houlton</t>
  </si>
  <si>
    <t>Erskine Academy</t>
  </si>
  <si>
    <t>Foxcroft Academy</t>
  </si>
  <si>
    <t>Fryeburg Academy</t>
  </si>
  <si>
    <t>George Stevens Academy</t>
  </si>
  <si>
    <t>John Bapst Memorial High School</t>
  </si>
  <si>
    <t>Lee Academy</t>
  </si>
  <si>
    <t>Lincoln Academy</t>
  </si>
  <si>
    <t>Maine Central Institute</t>
  </si>
  <si>
    <t>The Eddy Middle School</t>
  </si>
  <si>
    <t>Thornton Academy</t>
  </si>
  <si>
    <t>100% State/Federal Funding</t>
  </si>
  <si>
    <t>Washington Academy</t>
  </si>
  <si>
    <t>October</t>
  </si>
  <si>
    <t>April</t>
  </si>
  <si>
    <t>Percentage</t>
  </si>
  <si>
    <t>60% School Enrollment by Fiscal Code</t>
  </si>
  <si>
    <t>School/Fiscal Description</t>
  </si>
  <si>
    <t>Private - 60% Publicly Funded by reported fiscal responsibility type</t>
  </si>
  <si>
    <t>October Count</t>
  </si>
  <si>
    <t>Int</t>
  </si>
  <si>
    <t>Count of students enrolled in Maine schools as of October 1, 2020</t>
  </si>
  <si>
    <t>April Count</t>
  </si>
  <si>
    <t>Count of students enrolled in Maine schools as of April 1, 2021</t>
  </si>
  <si>
    <t>Fiscal Responsibility</t>
  </si>
  <si>
    <t>Indication as to how the student's enrollment is paid for</t>
  </si>
  <si>
    <t>(Reports.StudentEnrollmentsHistoricalOctober1Private.FTECode &lt;&gt; '5' OR Reports.StudentEnrollmentsHistoricalOctober1Private.FTECode IS NULL)
(Reports.School.SchoolTypeCode = 'PF')
(Reports.School.YearCode = '2025')
 (April.EnrollmentTypeCode = 'P')
(April.FTE IS NULL OR April.FTE &lt;&gt; 5)
(asay.[School Type Code] = 'PF')</t>
  </si>
  <si>
    <t>Percent = Student count of reported fiscal code / Total Students at school</t>
  </si>
  <si>
    <t>School</t>
  </si>
  <si>
    <t>NEO.Reporting.ALLSchoolsAllYears
NEO.StudentData.AprilEnrollments
[Fed_Reporting].Reports.StudentEnrollmentsHistoricalOctober1Private
[Fed_Reporting].Reports.School</t>
  </si>
  <si>
    <t>October 1st, 2024 &amp; April 1st,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</si>
</sst>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28"/>
      <color rgb="FF162C40"/>
      <name val="Times New Roman"/>
      <family val="1"/>
    </font>
    <font>
      <sz val="11"/>
      <color rgb="FF162C40"/>
      <name val="Times New Roman"/>
      <family val="1"/>
    </font>
    <font>
      <b/>
      <sz val="28"/>
      <color rgb="FF162C40"/>
      <name val="Times New Roman"/>
      <family val="1"/>
    </font>
    <font>
      <b/>
      <sz val="18"/>
      <color rgb="FF162C40"/>
      <name val="Times New Roman"/>
      <family val="1"/>
    </font>
    <font>
      <b/>
      <sz val="11"/>
      <color rgb="FF162C4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u/>
      <sz val="11"/>
      <color rgb="FF162C40"/>
      <name val="Times New Roman"/>
      <family val="1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D8BA6"/>
        <bgColor indexed="64"/>
      </patternFill>
    </fill>
    <fill>
      <patternFill patternType="solid">
        <fgColor rgb="FFB7D7F2"/>
        <bgColor indexed="64"/>
      </patternFill>
    </fill>
    <fill>
      <patternFill patternType="solid">
        <fgColor rgb="FFB7D7F2"/>
        <bgColor theme="4" tint="0.79998168889431442"/>
      </patternFill>
    </fill>
    <fill>
      <patternFill patternType="solid">
        <fgColor rgb="FFEEE6DF"/>
        <bgColor theme="4" tint="0.79998168889431442"/>
      </patternFill>
    </fill>
    <fill>
      <patternFill patternType="solid">
        <fgColor rgb="FFEEE6D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6" fillId="4" borderId="1" xfId="0" applyFont="1" applyFill="1" applyBorder="1"/>
    <xf numFmtId="0" fontId="7" fillId="3" borderId="0" xfId="0" applyFont="1" applyFill="1" applyAlignment="1">
      <alignment horizontal="left"/>
    </xf>
    <xf numFmtId="0" fontId="6" fillId="5" borderId="2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wrapText="1"/>
    </xf>
    <xf numFmtId="0" fontId="9" fillId="0" borderId="0" xfId="1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6" fillId="5" borderId="2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10" fontId="7" fillId="6" borderId="0" xfId="2" applyNumberFormat="1" applyFont="1" applyFill="1" applyAlignment="1">
      <alignment horizontal="center"/>
    </xf>
    <xf numFmtId="10" fontId="6" fillId="4" borderId="2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9" fillId="0" borderId="0" xfId="1" applyFont="1" applyAlignment="1">
      <alignment horizontal="left" wrapText="1"/>
    </xf>
    <xf numFmtId="0" fontId="5" fillId="4" borderId="0" xfId="0" applyFont="1" applyFill="1" applyAlignment="1">
      <alignment horizontal="center"/>
    </xf>
    <xf numFmtId="0" fontId="4" fillId="3" borderId="0" xfId="0" applyFont="1" applyFill="1" applyAlignment="1">
      <alignment horizontal="left" indent="2"/>
    </xf>
    <xf numFmtId="0" fontId="7" fillId="3" borderId="0" xfId="0" applyFont="1" applyFill="1" applyAlignment="1">
      <alignment horizontal="center"/>
    </xf>
    <xf numFmtId="10" fontId="4" fillId="0" borderId="0" xfId="2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wrapText="1"/>
    </xf>
  </cellXfs>
  <cellStyles count="3">
    <cellStyle name="Hyperlink" xfId="1" builtinId="8"/>
    <cellStyle name="Normal" xfId="0" builtinId="0"/>
    <cellStyle name="Percent" xfId="2" builtinId="5"/>
  </cellStyles>
  <dxfs count="2">
    <dxf>
      <font>
        <b/>
        <i val="0"/>
      </font>
      <fill>
        <patternFill>
          <fgColor rgb="FF6D8BA6"/>
        </patternFill>
      </fill>
    </dxf>
    <dxf>
      <font>
        <b/>
        <i val="0"/>
      </font>
      <fill>
        <patternFill>
          <fgColor rgb="FF6D8BA6"/>
        </patternFill>
      </fill>
    </dxf>
  </dxfs>
  <tableStyles count="1" defaultTableStyle="Table Style 1" defaultPivotStyle="PivotStyleLight16">
    <tableStyle name="Table Style 1" pivot="0" count="2" xr9:uid="{045FBC32-1EF9-47D5-84A0-A8FB5711C574}">
      <tableStyleElement type="headerRow" dxfId="1"/>
      <tableStyleElement type="totalRow" dxfId="0"/>
    </tableStyle>
  </tableStyles>
  <colors>
    <mruColors>
      <color rgb="FFB7D7F2"/>
      <color rgb="FFEEE6DF"/>
      <color rgb="FF6D8BA6"/>
      <color rgb="FF162C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ine.gov/doe/data-reporting/privac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FF5AA-A66C-4C2F-99CF-30C126EC9B2A}">
  <dimension ref="A1:E23"/>
  <sheetViews>
    <sheetView tabSelected="1" workbookViewId="0">
      <selection sqref="A1:E1"/>
    </sheetView>
  </sheetViews>
  <sheetFormatPr defaultColWidth="9.21875" defaultRowHeight="13.8" x14ac:dyDescent="0.25"/>
  <cols>
    <col min="1" max="1" width="20.77734375" style="11" bestFit="1" customWidth="1"/>
    <col min="2" max="2" width="1.33203125" style="10" bestFit="1" customWidth="1"/>
    <col min="3" max="3" width="15.44140625" style="6" customWidth="1"/>
    <col min="4" max="4" width="9.44140625" style="5" customWidth="1"/>
    <col min="5" max="5" width="36.21875" style="5" customWidth="1"/>
    <col min="6" max="16384" width="9.21875" style="5"/>
  </cols>
  <sheetData>
    <row r="1" spans="1:5" ht="35.4" x14ac:dyDescent="0.6">
      <c r="A1" s="26" t="s">
        <v>1</v>
      </c>
      <c r="B1" s="26"/>
      <c r="C1" s="26"/>
      <c r="D1" s="26"/>
      <c r="E1" s="26"/>
    </row>
    <row r="2" spans="1:5" ht="18.600000000000001" customHeight="1" x14ac:dyDescent="0.25">
      <c r="A2" s="11" t="s">
        <v>2</v>
      </c>
      <c r="B2" s="10" t="s">
        <v>3</v>
      </c>
      <c r="C2" s="35" t="s">
        <v>39</v>
      </c>
      <c r="D2" s="35"/>
      <c r="E2" s="35"/>
    </row>
    <row r="3" spans="1:5" x14ac:dyDescent="0.25">
      <c r="D3" s="6"/>
    </row>
    <row r="4" spans="1:5" ht="15" customHeight="1" x14ac:dyDescent="0.25">
      <c r="A4" s="11" t="s">
        <v>8</v>
      </c>
      <c r="B4" s="10" t="s">
        <v>3</v>
      </c>
      <c r="C4" s="29" t="s">
        <v>10</v>
      </c>
      <c r="D4" s="29"/>
      <c r="E4" s="29"/>
    </row>
    <row r="5" spans="1:5" ht="15" customHeight="1" x14ac:dyDescent="0.25">
      <c r="C5" s="13"/>
      <c r="D5" s="13"/>
      <c r="E5" s="13"/>
    </row>
    <row r="6" spans="1:5" x14ac:dyDescent="0.25">
      <c r="A6" s="11" t="s">
        <v>9</v>
      </c>
      <c r="B6" s="10" t="s">
        <v>3</v>
      </c>
      <c r="C6" s="27" t="s">
        <v>15</v>
      </c>
      <c r="D6" s="27"/>
      <c r="E6" s="27"/>
    </row>
    <row r="8" spans="1:5" x14ac:dyDescent="0.25">
      <c r="A8" s="11" t="s">
        <v>7</v>
      </c>
      <c r="B8" s="10" t="s">
        <v>3</v>
      </c>
      <c r="C8" s="27" t="s">
        <v>0</v>
      </c>
      <c r="D8" s="27"/>
      <c r="E8" s="27"/>
    </row>
    <row r="10" spans="1:5" ht="54" customHeight="1" x14ac:dyDescent="0.25">
      <c r="A10" s="11" t="s">
        <v>5</v>
      </c>
      <c r="B10" s="10" t="s">
        <v>3</v>
      </c>
      <c r="C10" s="36" t="s">
        <v>50</v>
      </c>
      <c r="D10" s="28"/>
      <c r="E10" s="28"/>
    </row>
    <row r="12" spans="1:5" x14ac:dyDescent="0.25">
      <c r="A12" s="11" t="s">
        <v>11</v>
      </c>
      <c r="B12" s="10" t="s">
        <v>3</v>
      </c>
      <c r="C12" s="27" t="s">
        <v>51</v>
      </c>
      <c r="D12" s="27"/>
      <c r="E12" s="27"/>
    </row>
    <row r="13" spans="1:5" x14ac:dyDescent="0.25">
      <c r="C13" s="12"/>
      <c r="D13" s="12"/>
      <c r="E13" s="12"/>
    </row>
    <row r="14" spans="1:5" ht="112.8" customHeight="1" x14ac:dyDescent="0.25">
      <c r="A14" s="11" t="s">
        <v>6</v>
      </c>
      <c r="B14" s="10" t="s">
        <v>3</v>
      </c>
      <c r="C14" s="27" t="s">
        <v>47</v>
      </c>
      <c r="D14" s="27"/>
      <c r="E14" s="27"/>
    </row>
    <row r="16" spans="1:5" x14ac:dyDescent="0.25">
      <c r="A16" s="11" t="s">
        <v>17</v>
      </c>
      <c r="C16" s="27" t="s">
        <v>48</v>
      </c>
      <c r="D16" s="27"/>
      <c r="E16" s="27"/>
    </row>
    <row r="18" spans="1:5" x14ac:dyDescent="0.25">
      <c r="A18" s="11" t="s">
        <v>4</v>
      </c>
      <c r="B18" s="10" t="s">
        <v>3</v>
      </c>
      <c r="C18" s="27" t="s">
        <v>49</v>
      </c>
      <c r="D18" s="27"/>
      <c r="E18" s="27"/>
    </row>
    <row r="20" spans="1:5" x14ac:dyDescent="0.25">
      <c r="C20" s="14" t="s">
        <v>13</v>
      </c>
      <c r="D20" s="15" t="s">
        <v>14</v>
      </c>
      <c r="E20" s="15" t="s">
        <v>16</v>
      </c>
    </row>
    <row r="21" spans="1:5" ht="27.6" x14ac:dyDescent="0.25">
      <c r="A21" s="11" t="s">
        <v>12</v>
      </c>
      <c r="C21" s="16" t="s">
        <v>40</v>
      </c>
      <c r="D21" s="17" t="s">
        <v>41</v>
      </c>
      <c r="E21" s="16" t="s">
        <v>42</v>
      </c>
    </row>
    <row r="22" spans="1:5" ht="27.6" x14ac:dyDescent="0.25">
      <c r="C22" s="16" t="s">
        <v>43</v>
      </c>
      <c r="D22" s="17" t="s">
        <v>41</v>
      </c>
      <c r="E22" s="16" t="s">
        <v>44</v>
      </c>
    </row>
    <row r="23" spans="1:5" ht="27.6" x14ac:dyDescent="0.25">
      <c r="C23" s="16" t="s">
        <v>45</v>
      </c>
      <c r="D23" s="17" t="s">
        <v>41</v>
      </c>
      <c r="E23" s="16" t="s">
        <v>46</v>
      </c>
    </row>
  </sheetData>
  <mergeCells count="10">
    <mergeCell ref="A1:E1"/>
    <mergeCell ref="C2:E2"/>
    <mergeCell ref="C10:E10"/>
    <mergeCell ref="C14:E14"/>
    <mergeCell ref="C18:E18"/>
    <mergeCell ref="C8:E8"/>
    <mergeCell ref="C6:E6"/>
    <mergeCell ref="C4:E4"/>
    <mergeCell ref="C12:E12"/>
    <mergeCell ref="C16:E16"/>
  </mergeCells>
  <hyperlinks>
    <hyperlink ref="C4" r:id="rId1" xr:uid="{FD79F353-B66E-4FD7-A9F8-7ACE4D54E26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7A22B-C6CF-4466-9241-3420CB83EBBE}">
  <sheetPr>
    <pageSetUpPr fitToPage="1"/>
  </sheetPr>
  <dimension ref="A1:F221"/>
  <sheetViews>
    <sheetView zoomScaleNormal="100" workbookViewId="0">
      <selection sqref="A1:F1"/>
    </sheetView>
  </sheetViews>
  <sheetFormatPr defaultColWidth="9.21875" defaultRowHeight="13.8" x14ac:dyDescent="0.25"/>
  <cols>
    <col min="1" max="1" width="37.44140625" style="2" bestFit="1" customWidth="1"/>
    <col min="2" max="3" width="17.21875" style="4" customWidth="1"/>
    <col min="4" max="5" width="17.21875" style="3" customWidth="1"/>
    <col min="6" max="6" width="7.109375" style="1" customWidth="1"/>
    <col min="7" max="16384" width="9.21875" style="1"/>
  </cols>
  <sheetData>
    <row r="1" spans="1:6" ht="34.799999999999997" x14ac:dyDescent="0.55000000000000004">
      <c r="A1" s="30" t="s">
        <v>37</v>
      </c>
      <c r="B1" s="30"/>
      <c r="C1" s="30"/>
      <c r="D1" s="30"/>
      <c r="E1" s="30"/>
      <c r="F1" s="30"/>
    </row>
    <row r="2" spans="1:6" ht="22.8" x14ac:dyDescent="0.4">
      <c r="A2" s="7" t="s">
        <v>38</v>
      </c>
      <c r="B2" s="22" t="s">
        <v>34</v>
      </c>
      <c r="C2" s="22" t="s">
        <v>36</v>
      </c>
      <c r="D2" s="22" t="s">
        <v>35</v>
      </c>
      <c r="E2" s="22" t="s">
        <v>36</v>
      </c>
      <c r="F2" s="23"/>
    </row>
    <row r="3" spans="1:6" x14ac:dyDescent="0.25">
      <c r="A3" s="8" t="s">
        <v>18</v>
      </c>
      <c r="B3" s="32">
        <v>26</v>
      </c>
      <c r="C3" s="32"/>
      <c r="D3" s="32">
        <v>28</v>
      </c>
      <c r="E3" s="32"/>
      <c r="F3" s="24"/>
    </row>
    <row r="4" spans="1:6" x14ac:dyDescent="0.25">
      <c r="A4" s="31" t="s">
        <v>19</v>
      </c>
      <c r="B4" s="10">
        <v>1</v>
      </c>
      <c r="C4" s="33">
        <f>B4/B3</f>
        <v>3.8461538461538464E-2</v>
      </c>
      <c r="D4" s="10">
        <v>2</v>
      </c>
      <c r="E4" s="33">
        <f>D4/D3</f>
        <v>7.1428571428571425E-2</v>
      </c>
      <c r="F4" s="24"/>
    </row>
    <row r="5" spans="1:6" x14ac:dyDescent="0.25">
      <c r="A5" s="31" t="s">
        <v>20</v>
      </c>
      <c r="B5" s="10">
        <v>25</v>
      </c>
      <c r="C5" s="33">
        <f>B5/B3</f>
        <v>0.96153846153846156</v>
      </c>
      <c r="D5" s="10">
        <v>26</v>
      </c>
      <c r="E5" s="33">
        <f>D5/D3</f>
        <v>0.9285714285714286</v>
      </c>
      <c r="F5" s="24"/>
    </row>
    <row r="6" spans="1:6" x14ac:dyDescent="0.25">
      <c r="A6" s="8" t="s">
        <v>21</v>
      </c>
      <c r="B6" s="32">
        <v>6</v>
      </c>
      <c r="C6" s="32"/>
      <c r="D6" s="32">
        <v>6</v>
      </c>
      <c r="E6" s="32"/>
      <c r="F6" s="24"/>
    </row>
    <row r="7" spans="1:6" x14ac:dyDescent="0.25">
      <c r="A7" s="31" t="s">
        <v>19</v>
      </c>
      <c r="B7" s="10">
        <v>2</v>
      </c>
      <c r="C7" s="33">
        <f>B7/B6</f>
        <v>0.33333333333333331</v>
      </c>
      <c r="D7" s="10">
        <v>3</v>
      </c>
      <c r="E7" s="33">
        <f>D7/D6</f>
        <v>0.5</v>
      </c>
      <c r="F7" s="24"/>
    </row>
    <row r="8" spans="1:6" x14ac:dyDescent="0.25">
      <c r="A8" s="31" t="s">
        <v>20</v>
      </c>
      <c r="B8" s="10">
        <v>4</v>
      </c>
      <c r="C8" s="33">
        <f>B8/B6</f>
        <v>0.66666666666666663</v>
      </c>
      <c r="D8" s="10">
        <v>3</v>
      </c>
      <c r="E8" s="33">
        <f>D8/D6</f>
        <v>0.5</v>
      </c>
      <c r="F8" s="24"/>
    </row>
    <row r="9" spans="1:6" x14ac:dyDescent="0.25">
      <c r="A9" s="8" t="s">
        <v>22</v>
      </c>
      <c r="B9" s="32">
        <v>532</v>
      </c>
      <c r="C9" s="32"/>
      <c r="D9" s="32">
        <v>522</v>
      </c>
      <c r="E9" s="32"/>
      <c r="F9" s="24"/>
    </row>
    <row r="10" spans="1:6" x14ac:dyDescent="0.25">
      <c r="A10" s="31" t="s">
        <v>19</v>
      </c>
      <c r="B10" s="10">
        <v>5</v>
      </c>
      <c r="C10" s="33">
        <f>B10/B9</f>
        <v>9.3984962406015032E-3</v>
      </c>
      <c r="D10" s="10">
        <v>7</v>
      </c>
      <c r="E10" s="33">
        <f>D10/D9</f>
        <v>1.3409961685823755E-2</v>
      </c>
      <c r="F10" s="24"/>
    </row>
    <row r="11" spans="1:6" x14ac:dyDescent="0.25">
      <c r="A11" s="31" t="s">
        <v>20</v>
      </c>
      <c r="B11" s="10">
        <v>527</v>
      </c>
      <c r="C11" s="33">
        <f>B11/B9</f>
        <v>0.99060150375939848</v>
      </c>
      <c r="D11" s="10">
        <v>515</v>
      </c>
      <c r="E11" s="33">
        <f>D11/D9</f>
        <v>0.98659003831417624</v>
      </c>
      <c r="F11" s="24"/>
    </row>
    <row r="12" spans="1:6" x14ac:dyDescent="0.25">
      <c r="A12" s="8" t="s">
        <v>23</v>
      </c>
      <c r="B12" s="32">
        <v>336</v>
      </c>
      <c r="C12" s="32"/>
      <c r="D12" s="32">
        <v>327</v>
      </c>
      <c r="E12" s="32"/>
      <c r="F12" s="24"/>
    </row>
    <row r="13" spans="1:6" x14ac:dyDescent="0.25">
      <c r="A13" s="31" t="s">
        <v>19</v>
      </c>
      <c r="B13" s="10">
        <v>3</v>
      </c>
      <c r="C13" s="33">
        <f>B13/B12</f>
        <v>8.9285714285714281E-3</v>
      </c>
      <c r="D13" s="10">
        <v>1</v>
      </c>
      <c r="E13" s="33">
        <f>D13/D12</f>
        <v>3.0581039755351682E-3</v>
      </c>
      <c r="F13" s="24"/>
    </row>
    <row r="14" spans="1:6" x14ac:dyDescent="0.25">
      <c r="A14" s="31" t="s">
        <v>20</v>
      </c>
      <c r="B14" s="10">
        <v>333</v>
      </c>
      <c r="C14" s="33">
        <f>B14/B12</f>
        <v>0.9910714285714286</v>
      </c>
      <c r="D14" s="10">
        <v>326</v>
      </c>
      <c r="E14" s="33">
        <f>D14/D12</f>
        <v>0.99694189602446481</v>
      </c>
      <c r="F14" s="24"/>
    </row>
    <row r="15" spans="1:6" x14ac:dyDescent="0.25">
      <c r="A15" s="8" t="s">
        <v>24</v>
      </c>
      <c r="B15" s="32">
        <v>673</v>
      </c>
      <c r="C15" s="32"/>
      <c r="D15" s="32">
        <v>686</v>
      </c>
      <c r="E15" s="32"/>
      <c r="F15" s="24"/>
    </row>
    <row r="16" spans="1:6" x14ac:dyDescent="0.25">
      <c r="A16" s="31" t="s">
        <v>19</v>
      </c>
      <c r="B16" s="10">
        <v>263</v>
      </c>
      <c r="C16" s="33">
        <f>B16/B15</f>
        <v>0.39078751857355126</v>
      </c>
      <c r="D16" s="10">
        <v>281</v>
      </c>
      <c r="E16" s="33">
        <f>D16/D15</f>
        <v>0.40962099125364432</v>
      </c>
      <c r="F16" s="24"/>
    </row>
    <row r="17" spans="1:6" x14ac:dyDescent="0.25">
      <c r="A17" s="31" t="s">
        <v>20</v>
      </c>
      <c r="B17" s="10">
        <v>410</v>
      </c>
      <c r="C17" s="33">
        <f>B17/B15</f>
        <v>0.60921248142644868</v>
      </c>
      <c r="D17" s="10">
        <v>405</v>
      </c>
      <c r="E17" s="33">
        <f>D17/D15</f>
        <v>0.59037900874635574</v>
      </c>
      <c r="F17" s="24"/>
    </row>
    <row r="18" spans="1:6" x14ac:dyDescent="0.25">
      <c r="A18" s="8" t="s">
        <v>25</v>
      </c>
      <c r="B18" s="32">
        <v>229</v>
      </c>
      <c r="C18" s="32"/>
      <c r="D18" s="32">
        <v>222</v>
      </c>
      <c r="E18" s="32"/>
      <c r="F18" s="24"/>
    </row>
    <row r="19" spans="1:6" x14ac:dyDescent="0.25">
      <c r="A19" s="31" t="s">
        <v>20</v>
      </c>
      <c r="B19" s="10">
        <v>229</v>
      </c>
      <c r="C19" s="34">
        <v>1</v>
      </c>
      <c r="D19" s="10">
        <v>222</v>
      </c>
      <c r="E19" s="34">
        <v>1</v>
      </c>
      <c r="F19" s="24"/>
    </row>
    <row r="20" spans="1:6" x14ac:dyDescent="0.25">
      <c r="A20" s="8" t="s">
        <v>26</v>
      </c>
      <c r="B20" s="32">
        <v>454</v>
      </c>
      <c r="C20" s="32"/>
      <c r="D20" s="32">
        <v>447</v>
      </c>
      <c r="E20" s="32"/>
      <c r="F20" s="24"/>
    </row>
    <row r="21" spans="1:6" x14ac:dyDescent="0.25">
      <c r="A21" s="31" t="s">
        <v>19</v>
      </c>
      <c r="B21" s="10">
        <v>92</v>
      </c>
      <c r="C21" s="33">
        <f>B21/B20</f>
        <v>0.20264317180616739</v>
      </c>
      <c r="D21" s="10">
        <v>88</v>
      </c>
      <c r="E21" s="33">
        <f>D21/D20</f>
        <v>0.19686800894854586</v>
      </c>
      <c r="F21" s="24"/>
    </row>
    <row r="22" spans="1:6" x14ac:dyDescent="0.25">
      <c r="A22" s="31" t="s">
        <v>20</v>
      </c>
      <c r="B22" s="10">
        <v>362</v>
      </c>
      <c r="C22" s="33">
        <f>B22/B20</f>
        <v>0.79735682819383258</v>
      </c>
      <c r="D22" s="10">
        <v>359</v>
      </c>
      <c r="E22" s="33">
        <f>D22/D20</f>
        <v>0.80313199105145416</v>
      </c>
      <c r="F22" s="24"/>
    </row>
    <row r="23" spans="1:6" x14ac:dyDescent="0.25">
      <c r="A23" s="8" t="s">
        <v>27</v>
      </c>
      <c r="B23" s="32">
        <v>121</v>
      </c>
      <c r="C23" s="32"/>
      <c r="D23" s="32">
        <v>125</v>
      </c>
      <c r="E23" s="32"/>
      <c r="F23" s="24"/>
    </row>
    <row r="24" spans="1:6" x14ac:dyDescent="0.25">
      <c r="A24" s="31" t="s">
        <v>19</v>
      </c>
      <c r="B24" s="10">
        <v>14</v>
      </c>
      <c r="C24" s="33">
        <f>B24/B23</f>
        <v>0.11570247933884298</v>
      </c>
      <c r="D24" s="10">
        <v>20</v>
      </c>
      <c r="E24" s="33">
        <f>D24/D23</f>
        <v>0.16</v>
      </c>
      <c r="F24" s="24"/>
    </row>
    <row r="25" spans="1:6" x14ac:dyDescent="0.25">
      <c r="A25" s="31" t="s">
        <v>20</v>
      </c>
      <c r="B25" s="10">
        <v>107</v>
      </c>
      <c r="C25" s="33">
        <f>B25/B23</f>
        <v>0.88429752066115708</v>
      </c>
      <c r="D25" s="10">
        <v>105</v>
      </c>
      <c r="E25" s="33">
        <f>D25/D23</f>
        <v>0.84</v>
      </c>
      <c r="F25" s="24"/>
    </row>
    <row r="26" spans="1:6" x14ac:dyDescent="0.25">
      <c r="A26" s="8" t="s">
        <v>28</v>
      </c>
      <c r="B26" s="32">
        <v>554</v>
      </c>
      <c r="C26" s="32"/>
      <c r="D26" s="32">
        <v>541</v>
      </c>
      <c r="E26" s="32"/>
      <c r="F26" s="24"/>
    </row>
    <row r="27" spans="1:6" x14ac:dyDescent="0.25">
      <c r="A27" s="31" t="s">
        <v>19</v>
      </c>
      <c r="B27" s="10">
        <v>13</v>
      </c>
      <c r="C27" s="33">
        <f>B27/B26</f>
        <v>2.3465703971119134E-2</v>
      </c>
      <c r="D27" s="10">
        <v>13</v>
      </c>
      <c r="E27" s="33">
        <f>D27/D26</f>
        <v>2.4029574861367836E-2</v>
      </c>
      <c r="F27" s="24"/>
    </row>
    <row r="28" spans="1:6" x14ac:dyDescent="0.25">
      <c r="A28" s="31" t="s">
        <v>20</v>
      </c>
      <c r="B28" s="10">
        <v>541</v>
      </c>
      <c r="C28" s="33">
        <f>B28/B26</f>
        <v>0.97653429602888087</v>
      </c>
      <c r="D28" s="10">
        <v>528</v>
      </c>
      <c r="E28" s="33">
        <f>D28/D26</f>
        <v>0.97597042513863219</v>
      </c>
      <c r="F28" s="24"/>
    </row>
    <row r="29" spans="1:6" x14ac:dyDescent="0.25">
      <c r="A29" s="8" t="s">
        <v>29</v>
      </c>
      <c r="B29" s="32">
        <v>252</v>
      </c>
      <c r="C29" s="32"/>
      <c r="D29" s="32">
        <v>251</v>
      </c>
      <c r="E29" s="32"/>
      <c r="F29" s="24"/>
    </row>
    <row r="30" spans="1:6" x14ac:dyDescent="0.25">
      <c r="A30" s="31" t="s">
        <v>19</v>
      </c>
      <c r="B30" s="10">
        <v>4</v>
      </c>
      <c r="C30" s="33">
        <f>B30/B29</f>
        <v>1.5873015873015872E-2</v>
      </c>
      <c r="D30" s="10">
        <v>4</v>
      </c>
      <c r="E30" s="33">
        <f>D30/D29</f>
        <v>1.5936254980079681E-2</v>
      </c>
      <c r="F30" s="24"/>
    </row>
    <row r="31" spans="1:6" x14ac:dyDescent="0.25">
      <c r="A31" s="31" t="s">
        <v>20</v>
      </c>
      <c r="B31" s="10">
        <v>248</v>
      </c>
      <c r="C31" s="33">
        <f>B31/B29</f>
        <v>0.98412698412698407</v>
      </c>
      <c r="D31" s="10">
        <v>247</v>
      </c>
      <c r="E31" s="33">
        <f>D31/D29</f>
        <v>0.98406374501992033</v>
      </c>
      <c r="F31" s="24"/>
    </row>
    <row r="32" spans="1:6" x14ac:dyDescent="0.25">
      <c r="A32" s="8" t="s">
        <v>30</v>
      </c>
      <c r="B32" s="32">
        <v>14</v>
      </c>
      <c r="C32" s="32"/>
      <c r="D32" s="32">
        <v>14</v>
      </c>
      <c r="E32" s="32"/>
      <c r="F32" s="24"/>
    </row>
    <row r="33" spans="1:6" x14ac:dyDescent="0.25">
      <c r="A33" s="31" t="s">
        <v>19</v>
      </c>
      <c r="B33" s="10">
        <v>7</v>
      </c>
      <c r="C33" s="33">
        <f>B33/B32</f>
        <v>0.5</v>
      </c>
      <c r="D33" s="10">
        <v>7</v>
      </c>
      <c r="E33" s="33">
        <f>D33/D32</f>
        <v>0.5</v>
      </c>
      <c r="F33" s="24"/>
    </row>
    <row r="34" spans="1:6" x14ac:dyDescent="0.25">
      <c r="A34" s="31" t="s">
        <v>20</v>
      </c>
      <c r="B34" s="10">
        <v>7</v>
      </c>
      <c r="C34" s="33">
        <f>B34/B32</f>
        <v>0.5</v>
      </c>
      <c r="D34" s="10">
        <v>7</v>
      </c>
      <c r="E34" s="33">
        <f>D34/D32</f>
        <v>0.5</v>
      </c>
      <c r="F34" s="24"/>
    </row>
    <row r="35" spans="1:6" x14ac:dyDescent="0.25">
      <c r="A35" s="8" t="s">
        <v>31</v>
      </c>
      <c r="B35" s="32">
        <v>1516</v>
      </c>
      <c r="C35" s="32"/>
      <c r="D35" s="32">
        <v>1502</v>
      </c>
      <c r="E35" s="32"/>
      <c r="F35" s="24"/>
    </row>
    <row r="36" spans="1:6" x14ac:dyDescent="0.25">
      <c r="A36" s="31" t="s">
        <v>32</v>
      </c>
      <c r="B36" s="10">
        <v>8</v>
      </c>
      <c r="C36" s="33">
        <f>B36/B35</f>
        <v>5.2770448548812663E-3</v>
      </c>
      <c r="D36" s="10">
        <v>6</v>
      </c>
      <c r="E36" s="33">
        <f>D36/D35</f>
        <v>3.9946737683089215E-3</v>
      </c>
      <c r="F36" s="24"/>
    </row>
    <row r="37" spans="1:6" x14ac:dyDescent="0.25">
      <c r="A37" s="31" t="s">
        <v>19</v>
      </c>
      <c r="B37" s="10">
        <v>306</v>
      </c>
      <c r="C37" s="33">
        <f>B37/B35</f>
        <v>0.20184696569920843</v>
      </c>
      <c r="D37" s="10">
        <v>300</v>
      </c>
      <c r="E37" s="33">
        <f>D37/D35</f>
        <v>0.19973368841544606</v>
      </c>
      <c r="F37" s="24"/>
    </row>
    <row r="38" spans="1:6" x14ac:dyDescent="0.25">
      <c r="A38" s="31" t="s">
        <v>20</v>
      </c>
      <c r="B38" s="10">
        <v>1202</v>
      </c>
      <c r="C38" s="33">
        <f>B38/B35</f>
        <v>0.79287598944591031</v>
      </c>
      <c r="D38" s="10">
        <v>1196</v>
      </c>
      <c r="E38" s="33">
        <f>D38/D35</f>
        <v>0.79627163781624499</v>
      </c>
      <c r="F38" s="24"/>
    </row>
    <row r="39" spans="1:6" x14ac:dyDescent="0.25">
      <c r="A39" s="8" t="s">
        <v>33</v>
      </c>
      <c r="B39" s="32">
        <v>344</v>
      </c>
      <c r="C39" s="32"/>
      <c r="D39" s="32">
        <v>354</v>
      </c>
      <c r="E39" s="32"/>
      <c r="F39" s="24"/>
    </row>
    <row r="40" spans="1:6" x14ac:dyDescent="0.25">
      <c r="A40" s="31" t="s">
        <v>19</v>
      </c>
      <c r="B40" s="10">
        <v>80</v>
      </c>
      <c r="C40" s="33">
        <f>B40/B39</f>
        <v>0.23255813953488372</v>
      </c>
      <c r="D40" s="10">
        <v>93</v>
      </c>
      <c r="E40" s="33">
        <f>D40/D39</f>
        <v>0.26271186440677968</v>
      </c>
      <c r="F40" s="24"/>
    </row>
    <row r="41" spans="1:6" x14ac:dyDescent="0.25">
      <c r="A41" s="31" t="s">
        <v>20</v>
      </c>
      <c r="B41" s="10">
        <v>264</v>
      </c>
      <c r="C41" s="33">
        <f>B41/B39</f>
        <v>0.76744186046511631</v>
      </c>
      <c r="D41" s="10">
        <v>261</v>
      </c>
      <c r="E41" s="33">
        <f>D41/D39</f>
        <v>0.73728813559322037</v>
      </c>
      <c r="F41" s="24"/>
    </row>
    <row r="42" spans="1:6" ht="22.8" x14ac:dyDescent="0.4">
      <c r="A42" s="9"/>
      <c r="B42" s="18"/>
      <c r="C42" s="18"/>
      <c r="D42" s="18"/>
      <c r="E42" s="18"/>
      <c r="F42" s="25"/>
    </row>
    <row r="43" spans="1:6" x14ac:dyDescent="0.25">
      <c r="A43" s="19"/>
      <c r="B43" s="10"/>
      <c r="C43" s="10"/>
      <c r="D43" s="10"/>
      <c r="E43" s="10"/>
    </row>
    <row r="44" spans="1:6" x14ac:dyDescent="0.25">
      <c r="A44" s="19"/>
      <c r="B44" s="10"/>
      <c r="C44" s="10"/>
      <c r="D44" s="10"/>
      <c r="E44" s="10"/>
    </row>
    <row r="45" spans="1:6" x14ac:dyDescent="0.25">
      <c r="A45" s="19"/>
      <c r="B45" s="10"/>
      <c r="C45" s="10"/>
      <c r="D45" s="10"/>
      <c r="E45" s="10"/>
    </row>
    <row r="46" spans="1:6" x14ac:dyDescent="0.25">
      <c r="A46" s="19"/>
      <c r="B46" s="10"/>
      <c r="C46" s="10"/>
      <c r="D46" s="10"/>
      <c r="E46" s="10"/>
    </row>
    <row r="47" spans="1:6" x14ac:dyDescent="0.25">
      <c r="A47" s="19"/>
      <c r="B47" s="10"/>
      <c r="C47" s="10"/>
      <c r="D47" s="10"/>
      <c r="E47" s="10"/>
    </row>
    <row r="48" spans="1:6" x14ac:dyDescent="0.25">
      <c r="A48" s="19"/>
      <c r="B48" s="10"/>
      <c r="C48" s="10"/>
      <c r="D48" s="10"/>
      <c r="E48" s="10"/>
    </row>
    <row r="49" spans="1:5" x14ac:dyDescent="0.25">
      <c r="A49" s="19"/>
      <c r="B49" s="10"/>
      <c r="C49" s="10"/>
      <c r="D49" s="10"/>
      <c r="E49" s="10"/>
    </row>
    <row r="50" spans="1:5" x14ac:dyDescent="0.25">
      <c r="A50" s="19"/>
      <c r="B50" s="10"/>
      <c r="C50" s="10"/>
      <c r="D50" s="10"/>
      <c r="E50" s="10"/>
    </row>
    <row r="51" spans="1:5" x14ac:dyDescent="0.25">
      <c r="A51" s="19"/>
      <c r="B51" s="10"/>
      <c r="C51" s="10"/>
      <c r="D51" s="10"/>
      <c r="E51" s="10"/>
    </row>
    <row r="52" spans="1:5" x14ac:dyDescent="0.25">
      <c r="A52" s="19"/>
      <c r="B52" s="10"/>
      <c r="C52" s="10"/>
      <c r="D52" s="10"/>
      <c r="E52" s="10"/>
    </row>
    <row r="53" spans="1:5" x14ac:dyDescent="0.25">
      <c r="A53" s="19"/>
      <c r="B53" s="10"/>
      <c r="C53" s="10"/>
      <c r="D53" s="10"/>
      <c r="E53" s="10"/>
    </row>
    <row r="54" spans="1:5" x14ac:dyDescent="0.25">
      <c r="A54" s="19"/>
      <c r="B54" s="10"/>
      <c r="C54" s="10"/>
      <c r="D54" s="10"/>
      <c r="E54" s="10"/>
    </row>
    <row r="55" spans="1:5" x14ac:dyDescent="0.25">
      <c r="A55" s="19"/>
      <c r="B55" s="10"/>
      <c r="C55" s="10"/>
      <c r="D55" s="10"/>
      <c r="E55" s="10"/>
    </row>
    <row r="56" spans="1:5" x14ac:dyDescent="0.25">
      <c r="A56" s="19"/>
      <c r="B56" s="10"/>
      <c r="C56" s="10"/>
      <c r="D56" s="10"/>
      <c r="E56" s="10"/>
    </row>
    <row r="57" spans="1:5" x14ac:dyDescent="0.25">
      <c r="A57" s="19"/>
      <c r="B57" s="10"/>
      <c r="C57" s="10"/>
      <c r="D57" s="10"/>
      <c r="E57" s="10"/>
    </row>
    <row r="58" spans="1:5" x14ac:dyDescent="0.25">
      <c r="A58" s="19"/>
      <c r="B58" s="10"/>
      <c r="C58" s="10"/>
      <c r="D58" s="10"/>
      <c r="E58" s="10"/>
    </row>
    <row r="59" spans="1:5" x14ac:dyDescent="0.25">
      <c r="A59" s="19"/>
      <c r="B59" s="10"/>
      <c r="C59" s="10"/>
      <c r="D59" s="10"/>
      <c r="E59" s="10"/>
    </row>
    <row r="60" spans="1:5" x14ac:dyDescent="0.25">
      <c r="A60" s="19"/>
      <c r="B60" s="10"/>
      <c r="C60" s="10"/>
      <c r="D60" s="10"/>
      <c r="E60" s="10"/>
    </row>
    <row r="61" spans="1:5" x14ac:dyDescent="0.25">
      <c r="A61" s="19"/>
      <c r="B61" s="10"/>
      <c r="C61" s="10"/>
      <c r="D61" s="10"/>
      <c r="E61" s="10"/>
    </row>
    <row r="62" spans="1:5" x14ac:dyDescent="0.25">
      <c r="A62" s="19"/>
      <c r="B62" s="10"/>
      <c r="C62" s="10"/>
      <c r="D62" s="10"/>
      <c r="E62" s="10"/>
    </row>
    <row r="63" spans="1:5" x14ac:dyDescent="0.25">
      <c r="A63" s="19"/>
      <c r="B63" s="10"/>
      <c r="C63" s="10"/>
      <c r="D63" s="10"/>
      <c r="E63" s="10"/>
    </row>
    <row r="64" spans="1:5" x14ac:dyDescent="0.25">
      <c r="A64" s="19"/>
      <c r="B64" s="10"/>
      <c r="C64" s="10"/>
      <c r="D64" s="10"/>
      <c r="E64" s="10"/>
    </row>
    <row r="65" spans="1:5" x14ac:dyDescent="0.25">
      <c r="A65" s="19"/>
      <c r="B65" s="10"/>
      <c r="C65" s="10"/>
      <c r="D65" s="10"/>
      <c r="E65" s="10"/>
    </row>
    <row r="66" spans="1:5" x14ac:dyDescent="0.25">
      <c r="A66" s="19"/>
      <c r="B66" s="10"/>
      <c r="C66" s="10"/>
      <c r="D66" s="10"/>
      <c r="E66" s="10"/>
    </row>
    <row r="67" spans="1:5" x14ac:dyDescent="0.25">
      <c r="A67" s="19"/>
      <c r="B67" s="10"/>
      <c r="C67" s="10"/>
      <c r="D67" s="10"/>
      <c r="E67" s="10"/>
    </row>
    <row r="68" spans="1:5" x14ac:dyDescent="0.25">
      <c r="A68" s="19"/>
      <c r="B68" s="10"/>
      <c r="C68" s="10"/>
      <c r="D68" s="10"/>
      <c r="E68" s="10"/>
    </row>
    <row r="69" spans="1:5" x14ac:dyDescent="0.25">
      <c r="A69" s="19"/>
      <c r="B69" s="10"/>
      <c r="C69" s="10"/>
      <c r="D69" s="10"/>
      <c r="E69" s="10"/>
    </row>
    <row r="70" spans="1:5" x14ac:dyDescent="0.25">
      <c r="A70" s="19"/>
      <c r="B70" s="10"/>
      <c r="C70" s="10"/>
      <c r="D70" s="10"/>
      <c r="E70" s="10"/>
    </row>
    <row r="71" spans="1:5" x14ac:dyDescent="0.25">
      <c r="A71" s="19"/>
      <c r="B71" s="10"/>
      <c r="C71" s="10"/>
      <c r="D71" s="10"/>
      <c r="E71" s="10"/>
    </row>
    <row r="72" spans="1:5" x14ac:dyDescent="0.25">
      <c r="A72" s="19"/>
      <c r="B72" s="10"/>
      <c r="C72" s="10"/>
      <c r="D72" s="10"/>
      <c r="E72" s="10"/>
    </row>
    <row r="73" spans="1:5" x14ac:dyDescent="0.25">
      <c r="A73" s="19"/>
      <c r="B73" s="10"/>
      <c r="C73" s="10"/>
      <c r="D73" s="10"/>
      <c r="E73" s="10"/>
    </row>
    <row r="74" spans="1:5" x14ac:dyDescent="0.25">
      <c r="A74" s="19"/>
      <c r="B74" s="10"/>
      <c r="C74" s="10"/>
      <c r="D74" s="10"/>
      <c r="E74" s="10"/>
    </row>
    <row r="75" spans="1:5" x14ac:dyDescent="0.25">
      <c r="A75" s="19"/>
      <c r="B75" s="10"/>
      <c r="C75" s="10"/>
      <c r="D75" s="10"/>
      <c r="E75" s="10"/>
    </row>
    <row r="76" spans="1:5" x14ac:dyDescent="0.25">
      <c r="A76" s="19"/>
      <c r="B76" s="10"/>
      <c r="C76" s="10"/>
      <c r="D76" s="10"/>
      <c r="E76" s="10"/>
    </row>
    <row r="77" spans="1:5" x14ac:dyDescent="0.25">
      <c r="A77" s="19"/>
      <c r="B77" s="10"/>
      <c r="C77" s="10"/>
      <c r="D77" s="10"/>
      <c r="E77" s="10"/>
    </row>
    <row r="78" spans="1:5" x14ac:dyDescent="0.25">
      <c r="A78" s="19"/>
      <c r="B78" s="10"/>
      <c r="C78" s="10"/>
      <c r="D78" s="10"/>
      <c r="E78" s="10"/>
    </row>
    <row r="79" spans="1:5" x14ac:dyDescent="0.25">
      <c r="A79" s="19"/>
      <c r="B79" s="10"/>
      <c r="C79" s="10"/>
      <c r="D79" s="10"/>
      <c r="E79" s="10"/>
    </row>
    <row r="80" spans="1:5" x14ac:dyDescent="0.25">
      <c r="A80" s="19"/>
      <c r="B80" s="10"/>
      <c r="C80" s="10"/>
      <c r="D80" s="10"/>
      <c r="E80" s="10"/>
    </row>
    <row r="81" spans="1:5" x14ac:dyDescent="0.25">
      <c r="A81" s="19"/>
      <c r="B81" s="10"/>
      <c r="C81" s="10"/>
      <c r="D81" s="10"/>
      <c r="E81" s="10"/>
    </row>
    <row r="82" spans="1:5" x14ac:dyDescent="0.25">
      <c r="A82" s="19"/>
      <c r="B82" s="10"/>
      <c r="C82" s="10"/>
      <c r="D82" s="10"/>
      <c r="E82" s="10"/>
    </row>
    <row r="83" spans="1:5" x14ac:dyDescent="0.25">
      <c r="A83" s="19"/>
      <c r="B83" s="10"/>
      <c r="C83" s="10"/>
      <c r="D83" s="10"/>
      <c r="E83" s="10"/>
    </row>
    <row r="84" spans="1:5" x14ac:dyDescent="0.25">
      <c r="A84" s="19"/>
      <c r="B84" s="10"/>
      <c r="C84" s="10"/>
      <c r="D84" s="10"/>
      <c r="E84" s="10"/>
    </row>
    <row r="85" spans="1:5" x14ac:dyDescent="0.25">
      <c r="A85" s="19"/>
      <c r="B85" s="10"/>
      <c r="C85" s="10"/>
      <c r="D85" s="10"/>
      <c r="E85" s="10"/>
    </row>
    <row r="86" spans="1:5" x14ac:dyDescent="0.25">
      <c r="A86" s="19"/>
      <c r="B86" s="10"/>
      <c r="C86" s="10"/>
      <c r="D86" s="10"/>
      <c r="E86" s="10"/>
    </row>
    <row r="87" spans="1:5" x14ac:dyDescent="0.25">
      <c r="A87" s="19"/>
      <c r="B87" s="10"/>
      <c r="C87" s="10"/>
      <c r="D87" s="10"/>
      <c r="E87" s="10"/>
    </row>
    <row r="88" spans="1:5" x14ac:dyDescent="0.25">
      <c r="A88" s="19"/>
      <c r="B88" s="10"/>
      <c r="C88" s="10"/>
      <c r="D88" s="10"/>
      <c r="E88" s="10"/>
    </row>
    <row r="89" spans="1:5" x14ac:dyDescent="0.25">
      <c r="A89" s="19"/>
      <c r="B89" s="10"/>
      <c r="C89" s="10"/>
      <c r="D89" s="10"/>
      <c r="E89" s="10"/>
    </row>
    <row r="90" spans="1:5" x14ac:dyDescent="0.25">
      <c r="A90" s="19"/>
      <c r="B90" s="10"/>
      <c r="C90" s="10"/>
      <c r="D90" s="10"/>
      <c r="E90" s="10"/>
    </row>
    <row r="91" spans="1:5" x14ac:dyDescent="0.25">
      <c r="A91" s="19"/>
      <c r="B91" s="10"/>
      <c r="C91" s="10"/>
      <c r="D91" s="10"/>
      <c r="E91" s="10"/>
    </row>
    <row r="92" spans="1:5" x14ac:dyDescent="0.25">
      <c r="A92" s="19"/>
      <c r="B92" s="10"/>
      <c r="C92" s="10"/>
      <c r="D92" s="10"/>
      <c r="E92" s="10"/>
    </row>
    <row r="93" spans="1:5" x14ac:dyDescent="0.25">
      <c r="A93" s="19"/>
      <c r="B93" s="10"/>
      <c r="C93" s="10"/>
      <c r="D93" s="10"/>
      <c r="E93" s="10"/>
    </row>
    <row r="94" spans="1:5" x14ac:dyDescent="0.25">
      <c r="A94" s="19"/>
      <c r="B94" s="10"/>
      <c r="C94" s="10"/>
      <c r="D94" s="10"/>
      <c r="E94" s="10"/>
    </row>
    <row r="95" spans="1:5" x14ac:dyDescent="0.25">
      <c r="A95" s="19"/>
      <c r="B95" s="10"/>
      <c r="C95" s="10"/>
      <c r="D95" s="10"/>
      <c r="E95" s="10"/>
    </row>
    <row r="96" spans="1:5" x14ac:dyDescent="0.25">
      <c r="A96" s="19"/>
      <c r="B96" s="10"/>
      <c r="C96" s="10"/>
      <c r="D96" s="10"/>
      <c r="E96" s="10"/>
    </row>
    <row r="97" spans="1:5" x14ac:dyDescent="0.25">
      <c r="A97" s="19"/>
      <c r="B97" s="10"/>
      <c r="C97" s="10"/>
      <c r="D97" s="10"/>
      <c r="E97" s="10"/>
    </row>
    <row r="98" spans="1:5" x14ac:dyDescent="0.25">
      <c r="A98" s="19"/>
      <c r="B98" s="10"/>
      <c r="C98" s="10"/>
      <c r="D98" s="10"/>
      <c r="E98" s="10"/>
    </row>
    <row r="99" spans="1:5" x14ac:dyDescent="0.25">
      <c r="A99" s="19"/>
      <c r="B99" s="10"/>
      <c r="C99" s="10"/>
      <c r="D99" s="10"/>
      <c r="E99" s="10"/>
    </row>
    <row r="100" spans="1:5" x14ac:dyDescent="0.25">
      <c r="A100" s="19"/>
      <c r="B100" s="10"/>
      <c r="C100" s="10"/>
      <c r="D100" s="10"/>
      <c r="E100" s="10"/>
    </row>
    <row r="101" spans="1:5" x14ac:dyDescent="0.25">
      <c r="A101" s="19"/>
      <c r="B101" s="10"/>
      <c r="C101" s="10"/>
      <c r="D101" s="10"/>
      <c r="E101" s="10"/>
    </row>
    <row r="102" spans="1:5" x14ac:dyDescent="0.25">
      <c r="A102" s="19"/>
      <c r="B102" s="10"/>
      <c r="C102" s="10"/>
      <c r="D102" s="10"/>
      <c r="E102" s="10"/>
    </row>
    <row r="103" spans="1:5" x14ac:dyDescent="0.25">
      <c r="A103" s="19"/>
      <c r="B103" s="10"/>
      <c r="C103" s="10"/>
      <c r="D103" s="10"/>
      <c r="E103" s="10"/>
    </row>
    <row r="104" spans="1:5" x14ac:dyDescent="0.25">
      <c r="A104" s="19"/>
      <c r="B104" s="10"/>
      <c r="C104" s="10"/>
      <c r="D104" s="10"/>
      <c r="E104" s="10"/>
    </row>
    <row r="105" spans="1:5" x14ac:dyDescent="0.25">
      <c r="A105" s="19"/>
      <c r="B105" s="10"/>
      <c r="C105" s="10"/>
      <c r="D105" s="10"/>
      <c r="E105" s="10"/>
    </row>
    <row r="106" spans="1:5" x14ac:dyDescent="0.25">
      <c r="A106" s="19"/>
      <c r="B106" s="10"/>
      <c r="C106" s="10"/>
      <c r="D106" s="10"/>
      <c r="E106" s="10"/>
    </row>
    <row r="107" spans="1:5" x14ac:dyDescent="0.25">
      <c r="A107" s="19"/>
      <c r="B107" s="10"/>
      <c r="C107" s="10"/>
      <c r="D107" s="10"/>
      <c r="E107" s="10"/>
    </row>
    <row r="108" spans="1:5" x14ac:dyDescent="0.25">
      <c r="A108" s="19"/>
      <c r="B108" s="10"/>
      <c r="C108" s="10"/>
      <c r="D108" s="10"/>
      <c r="E108" s="10"/>
    </row>
    <row r="109" spans="1:5" x14ac:dyDescent="0.25">
      <c r="A109" s="19"/>
      <c r="B109" s="10"/>
      <c r="C109" s="10"/>
      <c r="D109" s="10"/>
      <c r="E109" s="10"/>
    </row>
    <row r="110" spans="1:5" x14ac:dyDescent="0.25">
      <c r="A110" s="19"/>
      <c r="B110" s="10"/>
      <c r="C110" s="10"/>
      <c r="D110" s="10"/>
      <c r="E110" s="10"/>
    </row>
    <row r="111" spans="1:5" x14ac:dyDescent="0.25">
      <c r="A111" s="19"/>
      <c r="B111" s="10"/>
      <c r="C111" s="10"/>
      <c r="D111" s="10"/>
      <c r="E111" s="10"/>
    </row>
    <row r="112" spans="1:5" x14ac:dyDescent="0.25">
      <c r="A112" s="19"/>
      <c r="B112" s="10"/>
      <c r="C112" s="10"/>
      <c r="D112" s="10"/>
      <c r="E112" s="10"/>
    </row>
    <row r="113" spans="1:5" x14ac:dyDescent="0.25">
      <c r="A113" s="19"/>
      <c r="B113" s="10"/>
      <c r="C113" s="10"/>
      <c r="D113" s="10"/>
      <c r="E113" s="10"/>
    </row>
    <row r="114" spans="1:5" x14ac:dyDescent="0.25">
      <c r="A114" s="19"/>
      <c r="B114" s="10"/>
      <c r="C114" s="10"/>
      <c r="D114" s="10"/>
      <c r="E114" s="10"/>
    </row>
    <row r="115" spans="1:5" x14ac:dyDescent="0.25">
      <c r="A115" s="19"/>
      <c r="B115" s="10"/>
      <c r="C115" s="10"/>
      <c r="D115" s="10"/>
      <c r="E115" s="10"/>
    </row>
    <row r="116" spans="1:5" x14ac:dyDescent="0.25">
      <c r="A116" s="19"/>
      <c r="B116" s="10"/>
      <c r="C116" s="10"/>
      <c r="D116" s="10"/>
      <c r="E116" s="10"/>
    </row>
    <row r="117" spans="1:5" x14ac:dyDescent="0.25">
      <c r="A117" s="19"/>
      <c r="B117" s="10"/>
      <c r="C117" s="10"/>
      <c r="D117" s="10"/>
      <c r="E117" s="10"/>
    </row>
    <row r="118" spans="1:5" x14ac:dyDescent="0.25">
      <c r="A118" s="19"/>
      <c r="B118" s="10"/>
      <c r="C118" s="10"/>
      <c r="D118" s="10"/>
      <c r="E118" s="10"/>
    </row>
    <row r="119" spans="1:5" x14ac:dyDescent="0.25">
      <c r="A119" s="19"/>
      <c r="B119" s="10"/>
      <c r="C119" s="10"/>
      <c r="D119" s="10"/>
      <c r="E119" s="10"/>
    </row>
    <row r="120" spans="1:5" x14ac:dyDescent="0.25">
      <c r="A120" s="19"/>
      <c r="B120" s="10"/>
      <c r="C120" s="10"/>
      <c r="D120" s="10"/>
      <c r="E120" s="10"/>
    </row>
    <row r="121" spans="1:5" x14ac:dyDescent="0.25">
      <c r="A121" s="19"/>
      <c r="B121" s="10"/>
      <c r="C121" s="10"/>
      <c r="D121" s="10"/>
      <c r="E121" s="10"/>
    </row>
    <row r="122" spans="1:5" x14ac:dyDescent="0.25">
      <c r="A122" s="19"/>
      <c r="B122" s="10"/>
      <c r="C122" s="10"/>
      <c r="D122" s="10"/>
      <c r="E122" s="10"/>
    </row>
    <row r="123" spans="1:5" x14ac:dyDescent="0.25">
      <c r="A123" s="19"/>
      <c r="B123" s="10"/>
      <c r="C123" s="10"/>
      <c r="D123" s="10"/>
      <c r="E123" s="10"/>
    </row>
    <row r="124" spans="1:5" x14ac:dyDescent="0.25">
      <c r="A124" s="19"/>
      <c r="B124" s="10"/>
      <c r="C124" s="10"/>
      <c r="D124" s="10"/>
      <c r="E124" s="10"/>
    </row>
    <row r="125" spans="1:5" x14ac:dyDescent="0.25">
      <c r="A125" s="19"/>
      <c r="B125" s="10"/>
      <c r="C125" s="10"/>
      <c r="D125" s="10"/>
      <c r="E125" s="10"/>
    </row>
    <row r="126" spans="1:5" x14ac:dyDescent="0.25">
      <c r="A126" s="19"/>
      <c r="B126" s="10"/>
      <c r="C126" s="10"/>
      <c r="D126" s="10"/>
      <c r="E126" s="10"/>
    </row>
    <row r="127" spans="1:5" x14ac:dyDescent="0.25">
      <c r="A127" s="19"/>
      <c r="B127" s="10"/>
      <c r="C127" s="10"/>
      <c r="D127" s="10"/>
      <c r="E127" s="10"/>
    </row>
    <row r="128" spans="1:5" x14ac:dyDescent="0.25">
      <c r="A128" s="19"/>
      <c r="B128" s="10"/>
      <c r="C128" s="10"/>
      <c r="D128" s="10"/>
      <c r="E128" s="10"/>
    </row>
    <row r="129" spans="1:5" x14ac:dyDescent="0.25">
      <c r="A129" s="19"/>
      <c r="B129" s="10"/>
      <c r="C129" s="10"/>
      <c r="D129" s="10"/>
      <c r="E129" s="10"/>
    </row>
    <row r="130" spans="1:5" x14ac:dyDescent="0.25">
      <c r="A130" s="19"/>
      <c r="B130" s="10"/>
      <c r="C130" s="10"/>
      <c r="D130" s="10"/>
      <c r="E130" s="10"/>
    </row>
    <row r="131" spans="1:5" x14ac:dyDescent="0.25">
      <c r="A131" s="19"/>
      <c r="B131" s="10"/>
      <c r="C131" s="10"/>
      <c r="D131" s="10"/>
      <c r="E131" s="10"/>
    </row>
    <row r="132" spans="1:5" x14ac:dyDescent="0.25">
      <c r="A132" s="19"/>
      <c r="B132" s="10"/>
      <c r="C132" s="10"/>
      <c r="D132" s="10"/>
      <c r="E132" s="10"/>
    </row>
    <row r="133" spans="1:5" x14ac:dyDescent="0.25">
      <c r="A133" s="19"/>
      <c r="B133" s="10"/>
      <c r="C133" s="10"/>
      <c r="D133" s="10"/>
      <c r="E133" s="10"/>
    </row>
    <row r="134" spans="1:5" x14ac:dyDescent="0.25">
      <c r="A134" s="19"/>
      <c r="B134" s="10"/>
      <c r="C134" s="10"/>
      <c r="D134" s="10"/>
      <c r="E134" s="10"/>
    </row>
    <row r="135" spans="1:5" x14ac:dyDescent="0.25">
      <c r="A135" s="19"/>
      <c r="B135" s="10"/>
      <c r="C135" s="10"/>
      <c r="D135" s="10"/>
      <c r="E135" s="10"/>
    </row>
    <row r="136" spans="1:5" x14ac:dyDescent="0.25">
      <c r="A136" s="19"/>
      <c r="B136" s="10"/>
      <c r="C136" s="10"/>
      <c r="D136" s="10"/>
      <c r="E136" s="10"/>
    </row>
    <row r="137" spans="1:5" x14ac:dyDescent="0.25">
      <c r="A137" s="19"/>
      <c r="B137" s="10"/>
      <c r="C137" s="10"/>
      <c r="D137" s="10"/>
      <c r="E137" s="10"/>
    </row>
    <row r="138" spans="1:5" x14ac:dyDescent="0.25">
      <c r="A138" s="19"/>
      <c r="B138" s="10"/>
      <c r="C138" s="10"/>
      <c r="D138" s="10"/>
      <c r="E138" s="10"/>
    </row>
    <row r="139" spans="1:5" x14ac:dyDescent="0.25">
      <c r="A139" s="19"/>
      <c r="B139" s="10"/>
      <c r="C139" s="10"/>
      <c r="D139" s="10"/>
      <c r="E139" s="10"/>
    </row>
    <row r="140" spans="1:5" x14ac:dyDescent="0.25">
      <c r="A140" s="19"/>
      <c r="B140" s="10"/>
      <c r="C140" s="10"/>
      <c r="D140" s="10"/>
      <c r="E140" s="10"/>
    </row>
    <row r="141" spans="1:5" x14ac:dyDescent="0.25">
      <c r="A141" s="19"/>
      <c r="B141" s="10"/>
      <c r="C141" s="10"/>
      <c r="D141" s="10"/>
      <c r="E141" s="10"/>
    </row>
    <row r="142" spans="1:5" x14ac:dyDescent="0.25">
      <c r="A142" s="19"/>
      <c r="B142" s="10"/>
      <c r="C142" s="10"/>
      <c r="D142" s="10"/>
      <c r="E142" s="10"/>
    </row>
    <row r="143" spans="1:5" x14ac:dyDescent="0.25">
      <c r="A143" s="19"/>
      <c r="B143" s="10"/>
      <c r="C143" s="10"/>
      <c r="D143" s="10"/>
      <c r="E143" s="10"/>
    </row>
    <row r="144" spans="1:5" x14ac:dyDescent="0.25">
      <c r="A144" s="19"/>
      <c r="B144" s="10"/>
      <c r="C144" s="10"/>
      <c r="D144" s="10"/>
      <c r="E144" s="10"/>
    </row>
    <row r="145" spans="1:5" x14ac:dyDescent="0.25">
      <c r="A145" s="19"/>
      <c r="B145" s="10"/>
      <c r="C145" s="10"/>
      <c r="D145" s="10"/>
      <c r="E145" s="10"/>
    </row>
    <row r="146" spans="1:5" x14ac:dyDescent="0.25">
      <c r="A146" s="19"/>
      <c r="B146" s="10"/>
      <c r="C146" s="10"/>
      <c r="D146" s="10"/>
      <c r="E146" s="10"/>
    </row>
    <row r="147" spans="1:5" x14ac:dyDescent="0.25">
      <c r="A147" s="19"/>
      <c r="B147" s="10"/>
      <c r="C147" s="10"/>
      <c r="D147" s="10"/>
      <c r="E147" s="10"/>
    </row>
    <row r="148" spans="1:5" x14ac:dyDescent="0.25">
      <c r="A148" s="19"/>
      <c r="B148" s="10"/>
      <c r="C148" s="10"/>
      <c r="D148" s="10"/>
      <c r="E148" s="10"/>
    </row>
    <row r="149" spans="1:5" x14ac:dyDescent="0.25">
      <c r="A149" s="19"/>
      <c r="B149" s="10"/>
      <c r="C149" s="10"/>
      <c r="D149" s="10"/>
      <c r="E149" s="10"/>
    </row>
    <row r="150" spans="1:5" x14ac:dyDescent="0.25">
      <c r="A150" s="19"/>
      <c r="B150" s="10"/>
      <c r="C150" s="10"/>
      <c r="D150" s="10"/>
      <c r="E150" s="10"/>
    </row>
    <row r="151" spans="1:5" x14ac:dyDescent="0.25">
      <c r="A151" s="19"/>
      <c r="B151" s="10"/>
      <c r="C151" s="10"/>
      <c r="D151" s="10"/>
      <c r="E151" s="10"/>
    </row>
    <row r="152" spans="1:5" x14ac:dyDescent="0.25">
      <c r="A152" s="19"/>
      <c r="B152" s="10"/>
      <c r="C152" s="10"/>
      <c r="D152" s="10"/>
      <c r="E152" s="10"/>
    </row>
    <row r="153" spans="1:5" x14ac:dyDescent="0.25">
      <c r="A153" s="19"/>
      <c r="B153" s="10"/>
      <c r="C153" s="10"/>
      <c r="D153" s="10"/>
      <c r="E153" s="10"/>
    </row>
    <row r="154" spans="1:5" x14ac:dyDescent="0.25">
      <c r="A154" s="19"/>
      <c r="B154" s="10"/>
      <c r="C154" s="10"/>
      <c r="D154" s="10"/>
      <c r="E154" s="10"/>
    </row>
    <row r="155" spans="1:5" x14ac:dyDescent="0.25">
      <c r="A155" s="19"/>
      <c r="B155" s="10"/>
      <c r="C155" s="10"/>
      <c r="D155" s="10"/>
      <c r="E155" s="10"/>
    </row>
    <row r="156" spans="1:5" x14ac:dyDescent="0.25">
      <c r="A156" s="19"/>
      <c r="B156" s="10"/>
      <c r="C156" s="10"/>
      <c r="D156" s="10"/>
      <c r="E156" s="10"/>
    </row>
    <row r="157" spans="1:5" x14ac:dyDescent="0.25">
      <c r="A157" s="19"/>
      <c r="B157" s="10"/>
      <c r="C157" s="10"/>
      <c r="D157" s="10"/>
      <c r="E157" s="10"/>
    </row>
    <row r="158" spans="1:5" x14ac:dyDescent="0.25">
      <c r="A158" s="19"/>
      <c r="B158" s="10"/>
      <c r="C158" s="10"/>
      <c r="D158" s="10"/>
      <c r="E158" s="10"/>
    </row>
    <row r="159" spans="1:5" x14ac:dyDescent="0.25">
      <c r="A159" s="19"/>
      <c r="B159" s="10"/>
      <c r="C159" s="10"/>
      <c r="D159" s="10"/>
      <c r="E159" s="10"/>
    </row>
    <row r="160" spans="1:5" x14ac:dyDescent="0.25">
      <c r="A160" s="19"/>
      <c r="B160" s="10"/>
      <c r="C160" s="10"/>
      <c r="D160" s="10"/>
      <c r="E160" s="10"/>
    </row>
    <row r="161" spans="1:5" x14ac:dyDescent="0.25">
      <c r="A161" s="19"/>
      <c r="B161" s="10"/>
      <c r="C161" s="10"/>
      <c r="D161" s="10"/>
      <c r="E161" s="10"/>
    </row>
    <row r="162" spans="1:5" x14ac:dyDescent="0.25">
      <c r="A162" s="19"/>
      <c r="B162" s="10"/>
      <c r="C162" s="10"/>
      <c r="D162" s="10"/>
      <c r="E162" s="10"/>
    </row>
    <row r="163" spans="1:5" x14ac:dyDescent="0.25">
      <c r="A163" s="19"/>
      <c r="B163" s="10"/>
      <c r="C163" s="10"/>
      <c r="D163" s="10"/>
      <c r="E163" s="10"/>
    </row>
    <row r="164" spans="1:5" x14ac:dyDescent="0.25">
      <c r="A164" s="19"/>
      <c r="B164" s="10"/>
      <c r="C164" s="10"/>
      <c r="D164" s="10"/>
      <c r="E164" s="10"/>
    </row>
    <row r="165" spans="1:5" x14ac:dyDescent="0.25">
      <c r="A165" s="19"/>
      <c r="B165" s="10"/>
      <c r="C165" s="10"/>
      <c r="D165" s="10"/>
      <c r="E165" s="10"/>
    </row>
    <row r="166" spans="1:5" x14ac:dyDescent="0.25">
      <c r="A166" s="19"/>
      <c r="B166" s="10"/>
      <c r="C166" s="10"/>
      <c r="D166" s="10"/>
      <c r="E166" s="10"/>
    </row>
    <row r="167" spans="1:5" x14ac:dyDescent="0.25">
      <c r="A167" s="19"/>
      <c r="B167" s="10"/>
      <c r="C167" s="10"/>
      <c r="D167" s="10"/>
      <c r="E167" s="10"/>
    </row>
    <row r="168" spans="1:5" x14ac:dyDescent="0.25">
      <c r="A168" s="19"/>
      <c r="B168" s="10"/>
      <c r="C168" s="10"/>
      <c r="D168" s="10"/>
      <c r="E168" s="10"/>
    </row>
    <row r="169" spans="1:5" x14ac:dyDescent="0.25">
      <c r="A169" s="19"/>
      <c r="B169" s="10"/>
      <c r="C169" s="10"/>
      <c r="D169" s="10"/>
      <c r="E169" s="10"/>
    </row>
    <row r="170" spans="1:5" x14ac:dyDescent="0.25">
      <c r="A170" s="19"/>
      <c r="B170" s="10"/>
      <c r="C170" s="10"/>
      <c r="D170" s="10"/>
      <c r="E170" s="10"/>
    </row>
    <row r="171" spans="1:5" x14ac:dyDescent="0.25">
      <c r="A171" s="19"/>
      <c r="B171" s="10"/>
      <c r="C171" s="10"/>
      <c r="D171" s="10"/>
      <c r="E171" s="10"/>
    </row>
    <row r="172" spans="1:5" x14ac:dyDescent="0.25">
      <c r="A172" s="19"/>
      <c r="B172" s="10"/>
      <c r="C172" s="10"/>
      <c r="D172" s="10"/>
      <c r="E172" s="10"/>
    </row>
    <row r="173" spans="1:5" x14ac:dyDescent="0.25">
      <c r="A173" s="19"/>
      <c r="B173" s="10"/>
      <c r="C173" s="10"/>
      <c r="D173" s="10"/>
      <c r="E173" s="10"/>
    </row>
    <row r="174" spans="1:5" x14ac:dyDescent="0.25">
      <c r="A174" s="19"/>
      <c r="B174" s="10"/>
      <c r="C174" s="10"/>
      <c r="D174" s="10"/>
      <c r="E174" s="10"/>
    </row>
    <row r="175" spans="1:5" x14ac:dyDescent="0.25">
      <c r="A175" s="19"/>
      <c r="B175" s="10"/>
      <c r="C175" s="10"/>
      <c r="D175" s="10"/>
      <c r="E175" s="10"/>
    </row>
    <row r="176" spans="1:5" x14ac:dyDescent="0.25">
      <c r="A176" s="19"/>
      <c r="B176" s="10"/>
      <c r="C176" s="10"/>
      <c r="D176" s="10"/>
      <c r="E176" s="10"/>
    </row>
    <row r="177" spans="1:5" x14ac:dyDescent="0.25">
      <c r="A177" s="19"/>
      <c r="B177" s="10"/>
      <c r="C177" s="10"/>
      <c r="D177" s="10"/>
      <c r="E177" s="10"/>
    </row>
    <row r="178" spans="1:5" x14ac:dyDescent="0.25">
      <c r="A178" s="19"/>
      <c r="B178" s="10"/>
      <c r="C178" s="10"/>
      <c r="D178" s="10"/>
      <c r="E178" s="10"/>
    </row>
    <row r="179" spans="1:5" x14ac:dyDescent="0.25">
      <c r="A179" s="19"/>
      <c r="B179" s="10"/>
      <c r="C179" s="10"/>
      <c r="D179" s="10"/>
      <c r="E179" s="10"/>
    </row>
    <row r="180" spans="1:5" x14ac:dyDescent="0.25">
      <c r="A180" s="19"/>
      <c r="B180" s="10"/>
      <c r="C180" s="10"/>
      <c r="D180" s="10"/>
      <c r="E180" s="10"/>
    </row>
    <row r="181" spans="1:5" x14ac:dyDescent="0.25">
      <c r="A181" s="19"/>
      <c r="B181" s="10"/>
      <c r="C181" s="10"/>
      <c r="D181" s="10"/>
      <c r="E181" s="10"/>
    </row>
    <row r="182" spans="1:5" x14ac:dyDescent="0.25">
      <c r="A182" s="19"/>
      <c r="B182" s="10"/>
      <c r="C182" s="10"/>
      <c r="D182" s="10"/>
      <c r="E182" s="10"/>
    </row>
    <row r="183" spans="1:5" x14ac:dyDescent="0.25">
      <c r="A183" s="19"/>
      <c r="B183" s="10"/>
      <c r="C183" s="10"/>
      <c r="D183" s="10"/>
      <c r="E183" s="10"/>
    </row>
    <row r="184" spans="1:5" x14ac:dyDescent="0.25">
      <c r="A184" s="19"/>
      <c r="B184" s="10"/>
      <c r="C184" s="10"/>
      <c r="D184" s="10"/>
      <c r="E184" s="10"/>
    </row>
    <row r="185" spans="1:5" x14ac:dyDescent="0.25">
      <c r="A185" s="19"/>
      <c r="B185" s="10"/>
      <c r="C185" s="10"/>
      <c r="D185" s="10"/>
      <c r="E185" s="10"/>
    </row>
    <row r="186" spans="1:5" x14ac:dyDescent="0.25">
      <c r="A186" s="19"/>
      <c r="B186" s="10"/>
      <c r="C186" s="10"/>
      <c r="D186" s="10"/>
      <c r="E186" s="10"/>
    </row>
    <row r="187" spans="1:5" x14ac:dyDescent="0.25">
      <c r="A187" s="19"/>
      <c r="B187" s="10"/>
      <c r="C187" s="10"/>
      <c r="D187" s="10"/>
      <c r="E187" s="10"/>
    </row>
    <row r="188" spans="1:5" x14ac:dyDescent="0.25">
      <c r="A188" s="19"/>
      <c r="B188" s="10"/>
      <c r="C188" s="10"/>
      <c r="D188" s="10"/>
      <c r="E188" s="10"/>
    </row>
    <row r="189" spans="1:5" x14ac:dyDescent="0.25">
      <c r="A189" s="19"/>
      <c r="B189" s="10"/>
      <c r="C189" s="10"/>
      <c r="D189" s="10"/>
      <c r="E189" s="10"/>
    </row>
    <row r="190" spans="1:5" x14ac:dyDescent="0.25">
      <c r="A190" s="19"/>
      <c r="B190" s="10"/>
      <c r="C190" s="10"/>
      <c r="D190" s="10"/>
      <c r="E190" s="10"/>
    </row>
    <row r="191" spans="1:5" x14ac:dyDescent="0.25">
      <c r="A191" s="19"/>
      <c r="B191" s="10"/>
      <c r="C191" s="10"/>
      <c r="D191" s="10"/>
      <c r="E191" s="10"/>
    </row>
    <row r="192" spans="1:5" x14ac:dyDescent="0.25">
      <c r="A192" s="19"/>
      <c r="B192" s="10"/>
      <c r="C192" s="10"/>
      <c r="D192" s="10"/>
      <c r="E192" s="10"/>
    </row>
    <row r="193" spans="1:5" x14ac:dyDescent="0.25">
      <c r="A193" s="19"/>
      <c r="B193" s="10"/>
      <c r="C193" s="10"/>
      <c r="D193" s="10"/>
      <c r="E193" s="10"/>
    </row>
    <row r="194" spans="1:5" x14ac:dyDescent="0.25">
      <c r="A194" s="19"/>
      <c r="B194" s="10"/>
      <c r="C194" s="10"/>
      <c r="D194" s="10"/>
      <c r="E194" s="10"/>
    </row>
    <row r="195" spans="1:5" x14ac:dyDescent="0.25">
      <c r="A195" s="19"/>
      <c r="B195" s="10"/>
      <c r="C195" s="10"/>
      <c r="D195" s="10"/>
      <c r="E195" s="10"/>
    </row>
    <row r="196" spans="1:5" x14ac:dyDescent="0.25">
      <c r="A196" s="19"/>
      <c r="B196" s="10"/>
      <c r="C196" s="10"/>
      <c r="D196" s="10"/>
      <c r="E196" s="10"/>
    </row>
    <row r="197" spans="1:5" x14ac:dyDescent="0.25">
      <c r="A197" s="19"/>
      <c r="B197" s="10"/>
      <c r="C197" s="10"/>
      <c r="D197" s="10"/>
      <c r="E197" s="10"/>
    </row>
    <row r="198" spans="1:5" x14ac:dyDescent="0.25">
      <c r="A198" s="19"/>
      <c r="B198" s="10"/>
      <c r="C198" s="10"/>
      <c r="D198" s="10"/>
      <c r="E198" s="10"/>
    </row>
    <row r="199" spans="1:5" x14ac:dyDescent="0.25">
      <c r="A199" s="19"/>
      <c r="B199" s="10"/>
      <c r="C199" s="10"/>
      <c r="D199" s="10"/>
      <c r="E199" s="10"/>
    </row>
    <row r="200" spans="1:5" x14ac:dyDescent="0.25">
      <c r="A200" s="19"/>
      <c r="B200" s="10"/>
      <c r="C200" s="10"/>
      <c r="D200" s="10"/>
      <c r="E200" s="10"/>
    </row>
    <row r="201" spans="1:5" x14ac:dyDescent="0.25">
      <c r="A201" s="19"/>
      <c r="B201" s="10"/>
      <c r="C201" s="10"/>
      <c r="D201" s="10"/>
      <c r="E201" s="10"/>
    </row>
    <row r="202" spans="1:5" x14ac:dyDescent="0.25">
      <c r="A202" s="19"/>
      <c r="B202" s="10"/>
      <c r="C202" s="10"/>
      <c r="D202" s="10"/>
      <c r="E202" s="10"/>
    </row>
    <row r="203" spans="1:5" x14ac:dyDescent="0.25">
      <c r="A203" s="19"/>
      <c r="B203" s="10"/>
      <c r="C203" s="10"/>
      <c r="D203" s="10"/>
      <c r="E203" s="10"/>
    </row>
    <row r="204" spans="1:5" x14ac:dyDescent="0.25">
      <c r="A204" s="19"/>
      <c r="B204" s="10"/>
      <c r="C204" s="10"/>
      <c r="D204" s="10"/>
      <c r="E204" s="10"/>
    </row>
    <row r="205" spans="1:5" x14ac:dyDescent="0.25">
      <c r="A205" s="19"/>
      <c r="B205" s="10"/>
      <c r="C205" s="10"/>
      <c r="D205" s="10"/>
      <c r="E205" s="10"/>
    </row>
    <row r="206" spans="1:5" x14ac:dyDescent="0.25">
      <c r="A206" s="19"/>
      <c r="B206" s="10"/>
      <c r="C206" s="10"/>
      <c r="D206" s="10"/>
      <c r="E206" s="10"/>
    </row>
    <row r="207" spans="1:5" x14ac:dyDescent="0.25">
      <c r="A207" s="19"/>
      <c r="B207" s="10"/>
      <c r="C207" s="10"/>
      <c r="D207" s="10"/>
      <c r="E207" s="10"/>
    </row>
    <row r="208" spans="1:5" x14ac:dyDescent="0.25">
      <c r="A208" s="19"/>
      <c r="B208" s="10"/>
      <c r="C208" s="10"/>
      <c r="D208" s="10"/>
      <c r="E208" s="10"/>
    </row>
    <row r="209" spans="1:5" x14ac:dyDescent="0.25">
      <c r="A209" s="19"/>
      <c r="B209" s="10"/>
      <c r="C209" s="10"/>
      <c r="D209" s="10"/>
      <c r="E209" s="10"/>
    </row>
    <row r="210" spans="1:5" x14ac:dyDescent="0.25">
      <c r="A210" s="19"/>
      <c r="B210" s="10"/>
      <c r="C210" s="10"/>
      <c r="D210" s="10"/>
      <c r="E210" s="10"/>
    </row>
    <row r="211" spans="1:5" x14ac:dyDescent="0.25">
      <c r="A211" s="19"/>
      <c r="B211" s="10"/>
      <c r="C211" s="10"/>
      <c r="D211" s="10"/>
      <c r="E211" s="10"/>
    </row>
    <row r="212" spans="1:5" x14ac:dyDescent="0.25">
      <c r="A212" s="19"/>
      <c r="B212" s="10"/>
      <c r="C212" s="10"/>
      <c r="D212" s="10"/>
      <c r="E212" s="10"/>
    </row>
    <row r="213" spans="1:5" x14ac:dyDescent="0.25">
      <c r="A213" s="19"/>
      <c r="B213" s="10"/>
      <c r="C213" s="10"/>
      <c r="D213" s="10"/>
      <c r="E213" s="10"/>
    </row>
    <row r="214" spans="1:5" ht="13.05" customHeight="1" x14ac:dyDescent="0.25">
      <c r="A214" s="19"/>
      <c r="B214" s="10"/>
      <c r="C214" s="10"/>
      <c r="D214" s="10"/>
      <c r="E214" s="10"/>
    </row>
    <row r="215" spans="1:5" x14ac:dyDescent="0.25">
      <c r="A215" s="19"/>
      <c r="B215" s="10"/>
      <c r="C215" s="10"/>
      <c r="D215" s="10"/>
      <c r="E215" s="10"/>
    </row>
    <row r="216" spans="1:5" x14ac:dyDescent="0.25">
      <c r="A216" s="19"/>
      <c r="B216" s="10"/>
      <c r="C216" s="10"/>
      <c r="D216" s="10"/>
      <c r="E216" s="10"/>
    </row>
    <row r="217" spans="1:5" x14ac:dyDescent="0.25">
      <c r="A217" s="19"/>
      <c r="B217" s="10"/>
      <c r="C217" s="10"/>
      <c r="D217" s="10"/>
      <c r="E217" s="10"/>
    </row>
    <row r="218" spans="1:5" x14ac:dyDescent="0.25">
      <c r="A218" s="19"/>
      <c r="B218" s="10"/>
      <c r="C218" s="10"/>
      <c r="D218" s="10"/>
      <c r="E218" s="10"/>
    </row>
    <row r="219" spans="1:5" x14ac:dyDescent="0.25">
      <c r="A219" s="19"/>
      <c r="B219" s="10"/>
      <c r="C219" s="10"/>
      <c r="D219" s="10"/>
      <c r="E219" s="10"/>
    </row>
    <row r="220" spans="1:5" x14ac:dyDescent="0.25">
      <c r="A220" s="19"/>
      <c r="B220" s="10"/>
      <c r="C220" s="10"/>
      <c r="D220" s="10"/>
      <c r="E220" s="10"/>
    </row>
    <row r="221" spans="1:5" ht="22.8" x14ac:dyDescent="0.4">
      <c r="A221" s="20"/>
      <c r="B221" s="21"/>
      <c r="C221" s="21"/>
      <c r="D221" s="21"/>
      <c r="E221" s="21"/>
    </row>
  </sheetData>
  <mergeCells count="1">
    <mergeCell ref="A1:F1"/>
  </mergeCells>
  <pageMargins left="0.7" right="0.7" top="0.75" bottom="0.75" header="0.3" footer="0.3"/>
  <pageSetup scale="70" fitToHeight="0" orientation="landscape" r:id="rId1"/>
  <headerFooter>
    <oddHeader>&amp;C&amp;A &amp;F</oddHeader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e4d829d-fbfb-4b2f-b3ff-512c8664d3e8">
      <UserInfo>
        <DisplayName/>
        <AccountId xsi:nil="true"/>
        <AccountType/>
      </UserInfo>
    </SharedWithUsers>
    <TaxCatchAll xmlns="8e4d829d-fbfb-4b2f-b3ff-512c8664d3e8" xsi:nil="true"/>
    <Notes xmlns="d88a5585-8329-475e-b2d5-3ecaed923975" xsi:nil="true"/>
    <lcf76f155ced4ddcb4097134ff3c332f xmlns="d88a5585-8329-475e-b2d5-3ecaed92397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99A4039A44494392F3C6644174EFD4" ma:contentTypeVersion="15" ma:contentTypeDescription="Create a new document." ma:contentTypeScope="" ma:versionID="75c33628d7a4d1bcacd8a1e1e48187b3">
  <xsd:schema xmlns:xsd="http://www.w3.org/2001/XMLSchema" xmlns:xs="http://www.w3.org/2001/XMLSchema" xmlns:p="http://schemas.microsoft.com/office/2006/metadata/properties" xmlns:ns2="d88a5585-8329-475e-b2d5-3ecaed923975" xmlns:ns3="8e4d829d-fbfb-4b2f-b3ff-512c8664d3e8" targetNamespace="http://schemas.microsoft.com/office/2006/metadata/properties" ma:root="true" ma:fieldsID="fc6ad1969b9e8901f2998d86ed5c32ad" ns2:_="" ns3:_="">
    <xsd:import namespace="d88a5585-8329-475e-b2d5-3ecaed923975"/>
    <xsd:import namespace="8e4d829d-fbfb-4b2f-b3ff-512c8664d3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Not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a5585-8329-475e-b2d5-3ecaed9239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14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e407dca-7e10-41d8-9780-494ed3966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d829d-fbfb-4b2f-b3ff-512c8664d3e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1382a6-fd2a-4255-8c6f-25838e23e578}" ma:internalName="TaxCatchAll" ma:showField="CatchAllData" ma:web="8e4d829d-fbfb-4b2f-b3ff-512c8664d3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0E524D-76E5-4537-9159-BDFAFCCE47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7D398B-388C-49F2-BA39-735E1F4C1471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dca5739-cc97-4907-88e2-19b664d45969"/>
    <ds:schemaRef ds:uri="215725f8-0c17-4a2c-b03e-ea2406d5f5a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46460E1-2C35-4528-8949-51E99141E3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Data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Piatt, Margaret L</dc:creator>
  <cp:lastModifiedBy>Burns, Trevor R</cp:lastModifiedBy>
  <cp:lastPrinted>2021-03-22T17:58:25Z</cp:lastPrinted>
  <dcterms:created xsi:type="dcterms:W3CDTF">2020-02-19T15:58:34Z</dcterms:created>
  <dcterms:modified xsi:type="dcterms:W3CDTF">2025-05-06T20:18:29Z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0x010100E199A4039A44494392F3C6644174EFD4</vt:lpwstr>
  </property>
  <property fmtid="{D5CDD505-2E9C-101B-9397-08002B2CF9AE}" pid="3" name="Order">
    <vt:r8>3000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