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Immunize\Program Management\MIP Policies, Protocols &amp; Plans\Vaccine Replacement\Forms\2023\"/>
    </mc:Choice>
  </mc:AlternateContent>
  <xr:revisionPtr revIDLastSave="0" documentId="8_{C146C7B2-3F60-4146-83C1-42A668273419}" xr6:coauthVersionLast="47" xr6:coauthVersionMax="47" xr10:uidLastSave="{00000000-0000-0000-0000-000000000000}"/>
  <bookViews>
    <workbookView xWindow="-54855" yWindow="450" windowWidth="22035" windowHeight="15075" xr2:uid="{00000000-000D-0000-FFFF-FFFF00000000}"/>
  </bookViews>
  <sheets>
    <sheet name="CAP" sheetId="3" r:id="rId1"/>
    <sheet name="Vaccines" sheetId="2" r:id="rId2"/>
  </sheets>
  <definedNames>
    <definedName name="Items">Vaccines!$A$2:$A$30</definedName>
    <definedName name="_xlnm.Print_Area" localSheetId="0">CAP!$A$1:$L$43</definedName>
    <definedName name="ProductPrice">Vaccines!$A$2:$A$31</definedName>
    <definedName name="ShippingCost">Vaccines!$D$2:$E$6</definedName>
    <definedName name="State">CAP!$B$14</definedName>
    <definedName name="Subtotl">CAP!#REF!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3" l="1"/>
</calcChain>
</file>

<file path=xl/sharedStrings.xml><?xml version="1.0" encoding="utf-8"?>
<sst xmlns="http://schemas.openxmlformats.org/spreadsheetml/2006/main" count="86" uniqueCount="73">
  <si>
    <t>Adjustable Home Bed Rail</t>
  </si>
  <si>
    <t>Bed Cane</t>
  </si>
  <si>
    <t>Doorknob Gripper</t>
  </si>
  <si>
    <t>Economy Patient Gowns</t>
  </si>
  <si>
    <t>Giant TV Remote</t>
  </si>
  <si>
    <t>Inflatable Shampoo Basin</t>
  </si>
  <si>
    <t>Jar Opener</t>
  </si>
  <si>
    <t>Medication Dispenser</t>
  </si>
  <si>
    <t>No Rinse Shampoo</t>
  </si>
  <si>
    <t>Tilting Overbed Table</t>
  </si>
  <si>
    <t>Trolley Walker</t>
  </si>
  <si>
    <t>Wheelchair Poncho</t>
  </si>
  <si>
    <t>Lamp Switch Enlarger</t>
  </si>
  <si>
    <t>Full-Page Magnifier</t>
  </si>
  <si>
    <t>PROVIDER INFORMATION:</t>
  </si>
  <si>
    <t>Practice Name:</t>
  </si>
  <si>
    <t>Telephone Number:</t>
  </si>
  <si>
    <t>Practice Contact:</t>
  </si>
  <si>
    <t>Fax Number:</t>
  </si>
  <si>
    <t>DTaP - Daptacel</t>
  </si>
  <si>
    <t>DTaP - Infanrix</t>
  </si>
  <si>
    <t>Dtap/IPV - Kinrix</t>
  </si>
  <si>
    <t>DTaP/HepB/IPV - Pediarix</t>
  </si>
  <si>
    <t>DTaP/IPV/Hib - Pentacel</t>
  </si>
  <si>
    <t>IPV - IPOL</t>
  </si>
  <si>
    <t>HepA - Vaqta</t>
  </si>
  <si>
    <t>HepA - Havrix</t>
  </si>
  <si>
    <t>HepA/HepB - Twinrix</t>
  </si>
  <si>
    <t>HepB - Engerix B</t>
  </si>
  <si>
    <t>HepB - Recombivax HB</t>
  </si>
  <si>
    <t>Hib - PedvaxHIB</t>
  </si>
  <si>
    <t>Hib - ActHIB</t>
  </si>
  <si>
    <t>HPV - Gardasil 9</t>
  </si>
  <si>
    <t>MenB - Trumenba</t>
  </si>
  <si>
    <t>MenB - Bexsero</t>
  </si>
  <si>
    <t>Meningococcal Conjugate - Menveo</t>
  </si>
  <si>
    <t>MMR - MMR II</t>
  </si>
  <si>
    <t>MMR/Varicella - Proquad</t>
  </si>
  <si>
    <t>Pneumococcal 13 - Prevnar 13</t>
  </si>
  <si>
    <t>Pneumococcal Polysaccharide - Pneumovax 23</t>
  </si>
  <si>
    <t>Rotavirus - RotaTeq</t>
  </si>
  <si>
    <t>Rotavirus - Rotarix</t>
  </si>
  <si>
    <t>Tdap - Boostrix</t>
  </si>
  <si>
    <t>Tdap - Adacel</t>
  </si>
  <si>
    <t>Varicella - Varivax</t>
  </si>
  <si>
    <t>PIN:</t>
  </si>
  <si>
    <t>Influenza - Fluzone 6-35 month</t>
  </si>
  <si>
    <t>Influenza - Fluzone 3+</t>
  </si>
  <si>
    <t>Influenza - Fluarix</t>
  </si>
  <si>
    <t>Vaccines</t>
  </si>
  <si>
    <t xml:space="preserve">Date: </t>
  </si>
  <si>
    <t>Signature of Vaccine Manager</t>
  </si>
  <si>
    <t>Date</t>
  </si>
  <si>
    <t>Signature of Medical Director</t>
  </si>
  <si>
    <t>Due Date:</t>
  </si>
  <si>
    <t>Action Steps</t>
  </si>
  <si>
    <t>Due Date</t>
  </si>
  <si>
    <t>Person Responsible</t>
  </si>
  <si>
    <t xml:space="preserve">Problem  One Summary </t>
  </si>
  <si>
    <t xml:space="preserve">Problem  Two Summary </t>
  </si>
  <si>
    <t xml:space="preserve">Problem  Three Summary </t>
  </si>
  <si>
    <t>Champion:</t>
  </si>
  <si>
    <t>Problem:</t>
  </si>
  <si>
    <t>Solution:</t>
  </si>
  <si>
    <t>Corrective Action Plan</t>
  </si>
  <si>
    <t>DTaP/IPV/HIB/HepB - Vaxelis</t>
  </si>
  <si>
    <t>HepA - Heplisav-B (Adult)</t>
  </si>
  <si>
    <t>Hib (PRP-T) - Hiberix</t>
  </si>
  <si>
    <t>Meningococcal Conjugate - MenQuadfi</t>
  </si>
  <si>
    <t>MMR - Priorix</t>
  </si>
  <si>
    <t>Pneumococcal 15 - Vaxneuvance</t>
  </si>
  <si>
    <t>Tetanus and Diphtheria Toxoids - Tenivac</t>
  </si>
  <si>
    <t>Zoster - Shingrix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</si>
</sst>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rgb="FFC0000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02">
    <xf numFmtId="0" fontId="0" fillId="0" borderId="0" xfId="0"/>
    <xf numFmtId="0" fontId="5" fillId="0" borderId="0" xfId="0" applyFont="1"/>
    <xf numFmtId="0" fontId="4" fillId="0" borderId="0" xfId="0" applyFont="1" applyBorder="1" applyAlignment="1">
      <alignment vertical="center" wrapText="1"/>
    </xf>
    <xf numFmtId="2" fontId="4" fillId="0" borderId="0" xfId="1" applyNumberFormat="1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2" fontId="4" fillId="0" borderId="0" xfId="1" applyNumberFormat="1" applyFont="1" applyFill="1" applyBorder="1" applyAlignment="1">
      <alignment vertical="center" wrapText="1"/>
    </xf>
    <xf numFmtId="2" fontId="6" fillId="0" borderId="0" xfId="1" applyNumberFormat="1" applyFont="1"/>
    <xf numFmtId="0" fontId="0" fillId="0" borderId="0" xfId="0" applyBorder="1"/>
    <xf numFmtId="0" fontId="10" fillId="0" borderId="0" xfId="0" applyFont="1" applyBorder="1"/>
    <xf numFmtId="0" fontId="11" fillId="0" borderId="0" xfId="0" applyNumberFormat="1" applyFont="1" applyBorder="1" applyAlignment="1">
      <alignment horizontal="left"/>
    </xf>
    <xf numFmtId="14" fontId="12" fillId="0" borderId="0" xfId="0" applyNumberFormat="1" applyFont="1" applyBorder="1" applyAlignment="1">
      <alignment horizontal="left"/>
    </xf>
    <xf numFmtId="0" fontId="12" fillId="0" borderId="0" xfId="0" applyFont="1" applyBorder="1"/>
    <xf numFmtId="164" fontId="11" fillId="0" borderId="0" xfId="0" applyNumberFormat="1" applyFont="1" applyBorder="1" applyAlignment="1" applyProtection="1">
      <alignment horizontal="left"/>
    </xf>
    <xf numFmtId="14" fontId="13" fillId="0" borderId="0" xfId="0" applyNumberFormat="1" applyFont="1" applyBorder="1" applyAlignment="1" applyProtection="1">
      <alignment horizontal="left"/>
    </xf>
    <xf numFmtId="0" fontId="11" fillId="0" borderId="0" xfId="0" applyFont="1" applyBorder="1"/>
    <xf numFmtId="0" fontId="12" fillId="0" borderId="1" xfId="0" applyFont="1" applyBorder="1" applyAlignment="1"/>
    <xf numFmtId="0" fontId="10" fillId="0" borderId="0" xfId="0" applyFont="1"/>
    <xf numFmtId="0" fontId="12" fillId="0" borderId="1" xfId="0" applyFont="1" applyBorder="1" applyAlignment="1" applyProtection="1"/>
    <xf numFmtId="0" fontId="15" fillId="2" borderId="40" xfId="0" applyFont="1" applyFill="1" applyBorder="1" applyAlignment="1">
      <alignment horizontal="center" vertical="center" wrapText="1"/>
    </xf>
    <xf numFmtId="0" fontId="12" fillId="0" borderId="14" xfId="0" applyFont="1" applyBorder="1" applyProtection="1"/>
    <xf numFmtId="164" fontId="12" fillId="0" borderId="41" xfId="0" applyNumberFormat="1" applyFont="1" applyBorder="1" applyAlignment="1" applyProtection="1">
      <alignment horizontal="center"/>
      <protection locked="0"/>
    </xf>
    <xf numFmtId="164" fontId="12" fillId="0" borderId="41" xfId="0" applyNumberFormat="1" applyFont="1" applyBorder="1" applyProtection="1">
      <protection locked="0"/>
    </xf>
    <xf numFmtId="0" fontId="12" fillId="0" borderId="27" xfId="0" applyFont="1" applyBorder="1" applyProtection="1"/>
    <xf numFmtId="164" fontId="12" fillId="0" borderId="42" xfId="0" applyNumberFormat="1" applyFont="1" applyBorder="1" applyProtection="1">
      <protection locked="0"/>
    </xf>
    <xf numFmtId="0" fontId="15" fillId="2" borderId="11" xfId="0" applyFont="1" applyFill="1" applyBorder="1" applyAlignment="1">
      <alignment horizontal="center" vertical="center" wrapText="1"/>
    </xf>
    <xf numFmtId="164" fontId="12" fillId="0" borderId="43" xfId="0" applyNumberFormat="1" applyFont="1" applyBorder="1" applyProtection="1">
      <protection locked="0"/>
    </xf>
    <xf numFmtId="0" fontId="12" fillId="0" borderId="37" xfId="0" applyFont="1" applyBorder="1" applyProtection="1"/>
    <xf numFmtId="164" fontId="12" fillId="0" borderId="44" xfId="0" applyNumberFormat="1" applyFont="1" applyBorder="1" applyProtection="1">
      <protection locked="0"/>
    </xf>
    <xf numFmtId="0" fontId="17" fillId="4" borderId="4" xfId="0" applyNumberFormat="1" applyFont="1" applyFill="1" applyBorder="1"/>
    <xf numFmtId="0" fontId="10" fillId="4" borderId="5" xfId="0" applyFont="1" applyFill="1" applyBorder="1"/>
    <xf numFmtId="0" fontId="10" fillId="4" borderId="12" xfId="0" applyFont="1" applyFill="1" applyBorder="1"/>
    <xf numFmtId="0" fontId="18" fillId="4" borderId="5" xfId="0" applyFont="1" applyFill="1" applyBorder="1"/>
    <xf numFmtId="0" fontId="10" fillId="4" borderId="6" xfId="0" applyFont="1" applyFill="1" applyBorder="1"/>
    <xf numFmtId="0" fontId="17" fillId="4" borderId="7" xfId="0" applyFont="1" applyFill="1" applyBorder="1"/>
    <xf numFmtId="0" fontId="10" fillId="4" borderId="0" xfId="0" applyFont="1" applyFill="1" applyBorder="1"/>
    <xf numFmtId="0" fontId="10" fillId="4" borderId="2" xfId="0" applyFont="1" applyFill="1" applyBorder="1"/>
    <xf numFmtId="0" fontId="18" fillId="4" borderId="0" xfId="0" applyFont="1" applyFill="1" applyBorder="1"/>
    <xf numFmtId="0" fontId="10" fillId="4" borderId="8" xfId="0" applyFont="1" applyFill="1" applyBorder="1"/>
    <xf numFmtId="0" fontId="19" fillId="4" borderId="9" xfId="2" applyFont="1" applyFill="1" applyBorder="1"/>
    <xf numFmtId="0" fontId="10" fillId="4" borderId="10" xfId="0" applyFont="1" applyFill="1" applyBorder="1"/>
    <xf numFmtId="0" fontId="10" fillId="4" borderId="3" xfId="0" applyFont="1" applyFill="1" applyBorder="1"/>
    <xf numFmtId="0" fontId="12" fillId="5" borderId="23" xfId="0" applyFont="1" applyFill="1" applyBorder="1" applyProtection="1"/>
    <xf numFmtId="0" fontId="12" fillId="5" borderId="32" xfId="0" applyFont="1" applyFill="1" applyBorder="1" applyProtection="1"/>
    <xf numFmtId="0" fontId="12" fillId="0" borderId="23" xfId="0" applyFont="1" applyBorder="1" applyProtection="1"/>
    <xf numFmtId="0" fontId="12" fillId="0" borderId="32" xfId="0" applyFont="1" applyBorder="1" applyProtection="1"/>
    <xf numFmtId="0" fontId="8" fillId="2" borderId="0" xfId="0" applyFont="1" applyFill="1" applyBorder="1" applyAlignment="1">
      <alignment horizontal="center"/>
    </xf>
    <xf numFmtId="0" fontId="9" fillId="0" borderId="0" xfId="0" applyFont="1" applyBorder="1" applyAlignment="1"/>
    <xf numFmtId="0" fontId="14" fillId="3" borderId="18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1" fontId="12" fillId="0" borderId="1" xfId="0" applyNumberFormat="1" applyFont="1" applyBorder="1" applyAlignment="1" applyProtection="1"/>
    <xf numFmtId="0" fontId="10" fillId="0" borderId="1" xfId="0" applyFont="1" applyBorder="1" applyAlignment="1"/>
    <xf numFmtId="0" fontId="10" fillId="0" borderId="13" xfId="0" applyFont="1" applyBorder="1" applyAlignment="1"/>
    <xf numFmtId="49" fontId="10" fillId="0" borderId="1" xfId="0" applyNumberFormat="1" applyFont="1" applyBorder="1" applyAlignment="1">
      <alignment horizontal="left"/>
    </xf>
    <xf numFmtId="49" fontId="10" fillId="0" borderId="1" xfId="0" applyNumberFormat="1" applyFont="1" applyBorder="1" applyAlignment="1"/>
    <xf numFmtId="0" fontId="0" fillId="0" borderId="1" xfId="0" applyBorder="1" applyAlignment="1">
      <alignment horizontal="left"/>
    </xf>
    <xf numFmtId="0" fontId="10" fillId="0" borderId="1" xfId="0" applyFont="1" applyBorder="1" applyAlignment="1" applyProtection="1">
      <alignment horizontal="left"/>
    </xf>
    <xf numFmtId="0" fontId="10" fillId="0" borderId="1" xfId="0" applyFont="1" applyBorder="1" applyAlignment="1">
      <alignment horizontal="left"/>
    </xf>
    <xf numFmtId="0" fontId="12" fillId="5" borderId="25" xfId="0" applyFont="1" applyFill="1" applyBorder="1" applyProtection="1"/>
    <xf numFmtId="0" fontId="12" fillId="5" borderId="24" xfId="0" applyFont="1" applyFill="1" applyBorder="1" applyProtection="1"/>
    <xf numFmtId="0" fontId="12" fillId="0" borderId="35" xfId="0" applyFont="1" applyBorder="1" applyAlignment="1" applyProtection="1"/>
    <xf numFmtId="0" fontId="10" fillId="0" borderId="36" xfId="0" applyFont="1" applyBorder="1" applyAlignment="1"/>
    <xf numFmtId="0" fontId="12" fillId="0" borderId="25" xfId="0" applyFont="1" applyBorder="1" applyProtection="1"/>
    <xf numFmtId="0" fontId="12" fillId="0" borderId="24" xfId="0" applyFont="1" applyBorder="1" applyProtection="1"/>
    <xf numFmtId="0" fontId="12" fillId="0" borderId="26" xfId="0" applyFont="1" applyBorder="1" applyAlignment="1" applyProtection="1"/>
    <xf numFmtId="0" fontId="10" fillId="0" borderId="30" xfId="0" applyFont="1" applyBorder="1" applyAlignment="1"/>
    <xf numFmtId="0" fontId="14" fillId="3" borderId="33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1" fontId="12" fillId="0" borderId="13" xfId="0" applyNumberFormat="1" applyFont="1" applyBorder="1" applyAlignment="1" applyProtection="1"/>
    <xf numFmtId="1" fontId="12" fillId="0" borderId="2" xfId="0" applyNumberFormat="1" applyFont="1" applyBorder="1" applyAlignment="1" applyProtection="1"/>
    <xf numFmtId="0" fontId="12" fillId="0" borderId="25" xfId="0" applyFont="1" applyBorder="1" applyAlignment="1" applyProtection="1">
      <protection locked="0"/>
    </xf>
    <xf numFmtId="0" fontId="12" fillId="0" borderId="24" xfId="0" applyFont="1" applyBorder="1" applyAlignment="1" applyProtection="1">
      <protection locked="0"/>
    </xf>
    <xf numFmtId="0" fontId="10" fillId="0" borderId="24" xfId="0" applyFont="1" applyBorder="1" applyAlignment="1"/>
    <xf numFmtId="0" fontId="12" fillId="0" borderId="18" xfId="0" applyFont="1" applyBorder="1" applyAlignment="1" applyProtection="1">
      <protection locked="0"/>
    </xf>
    <xf numFmtId="0" fontId="10" fillId="0" borderId="22" xfId="0" applyFont="1" applyBorder="1" applyAlignment="1"/>
    <xf numFmtId="0" fontId="14" fillId="3" borderId="17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1" fontId="12" fillId="0" borderId="38" xfId="0" applyNumberFormat="1" applyFont="1" applyBorder="1" applyAlignment="1" applyProtection="1"/>
    <xf numFmtId="0" fontId="10" fillId="0" borderId="38" xfId="0" applyFont="1" applyBorder="1" applyAlignment="1"/>
    <xf numFmtId="0" fontId="10" fillId="0" borderId="39" xfId="0" applyFont="1" applyBorder="1" applyAlignment="1"/>
    <xf numFmtId="1" fontId="12" fillId="0" borderId="28" xfId="0" applyNumberFormat="1" applyFont="1" applyBorder="1" applyAlignment="1" applyProtection="1"/>
    <xf numFmtId="0" fontId="10" fillId="0" borderId="28" xfId="0" applyFont="1" applyBorder="1" applyAlignment="1"/>
    <xf numFmtId="0" fontId="10" fillId="0" borderId="29" xfId="0" applyFont="1" applyBorder="1" applyAlignment="1"/>
    <xf numFmtId="0" fontId="0" fillId="0" borderId="0" xfId="0" applyFill="1" applyBorder="1" applyAlignment="1">
      <alignment horizontal="center"/>
    </xf>
    <xf numFmtId="0" fontId="12" fillId="0" borderId="35" xfId="0" applyFont="1" applyBorder="1" applyAlignment="1" applyProtection="1">
      <protection locked="0"/>
    </xf>
    <xf numFmtId="1" fontId="12" fillId="0" borderId="29" xfId="0" applyNumberFormat="1" applyFont="1" applyBorder="1" applyAlignment="1" applyProtection="1"/>
    <xf numFmtId="0" fontId="10" fillId="0" borderId="31" xfId="0" applyFont="1" applyBorder="1" applyAlignment="1"/>
    <xf numFmtId="0" fontId="12" fillId="0" borderId="26" xfId="0" applyFont="1" applyBorder="1" applyAlignment="1" applyProtection="1">
      <protection locked="0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0" fillId="0" borderId="1" xfId="0" applyFont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" fillId="0" borderId="1" xfId="0" applyFon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83338</xdr:colOff>
      <xdr:row>7</xdr:row>
      <xdr:rowOff>166687</xdr:rowOff>
    </xdr:from>
    <xdr:to>
      <xdr:col>11</xdr:col>
      <xdr:colOff>238119</xdr:colOff>
      <xdr:row>14</xdr:row>
      <xdr:rowOff>226219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H="1">
          <a:off x="7846213" y="3357562"/>
          <a:ext cx="5845969" cy="1643063"/>
        </a:xfrm>
        <a:prstGeom prst="rect">
          <a:avLst/>
        </a:prstGeom>
        <a:solidFill>
          <a:schemeClr val="bg1"/>
        </a:solidFill>
        <a:ln w="19050">
          <a:solidFill>
            <a:schemeClr val="tx1">
              <a:lumMod val="50000"/>
              <a:lumOff val="50000"/>
            </a:schemeClr>
          </a:solidFill>
          <a:miter lim="800000"/>
          <a:headEnd/>
          <a:tailEnd/>
        </a:ln>
        <a:effectLst>
          <a:outerShdw blurRad="50800" dist="38100" dir="2700000" sx="100500" sy="100500" algn="tl" rotWithShape="0">
            <a:prstClr val="black">
              <a:alpha val="40000"/>
            </a:prstClr>
          </a:outerShdw>
        </a:effectLst>
      </xdr:spPr>
      <xdr:txBody>
        <a:bodyPr rot="0" vert="horz" wrap="square" lIns="274320" tIns="274320" rIns="274320" bIns="274320" anchor="ctr" anchorCtr="0"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4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Directions: </a:t>
          </a:r>
          <a:r>
            <a:rPr lang="en-US" sz="14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Please complete the document below. Keep</a:t>
          </a:r>
          <a:r>
            <a:rPr lang="en-US" sz="14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in mind the "Champion" is the person responsible for the entire solution; however, some of the action steps may be delegated to another staff member so the "Person Responsible" may not necessary be the same as the "Champion". </a:t>
          </a:r>
          <a:r>
            <a:rPr lang="en-US" sz="14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Calibri"/>
              <a:cs typeface="Arial" panose="020B0604020202020204" pitchFamily="34" charset="0"/>
            </a:rPr>
            <a:t>  </a:t>
          </a:r>
        </a:p>
      </xdr:txBody>
    </xdr:sp>
    <xdr:clientData/>
  </xdr:twoCellAnchor>
  <xdr:twoCellAnchor>
    <xdr:from>
      <xdr:col>0</xdr:col>
      <xdr:colOff>539750</xdr:colOff>
      <xdr:row>0</xdr:row>
      <xdr:rowOff>1238250</xdr:rowOff>
    </xdr:from>
    <xdr:to>
      <xdr:col>1</xdr:col>
      <xdr:colOff>1428750</xdr:colOff>
      <xdr:row>2</xdr:row>
      <xdr:rowOff>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A06DD58B-BF96-4FF5-A911-4C0054318537}"/>
            </a:ext>
          </a:extLst>
        </xdr:cNvPr>
        <xdr:cNvSpPr txBox="1">
          <a:spLocks noChangeArrowheads="1"/>
        </xdr:cNvSpPr>
      </xdr:nvSpPr>
      <xdr:spPr bwMode="auto">
        <a:xfrm>
          <a:off x="539750" y="1238250"/>
          <a:ext cx="2413000" cy="714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  <a:tabLst>
              <a:tab pos="4800600" algn="l"/>
            </a:tabLst>
          </a:pPr>
          <a:r>
            <a:rPr lang="en-US" sz="1400" b="1">
              <a:solidFill>
                <a:srgbClr val="365F91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Jeanne M. Lambrew, Ph.D.</a:t>
          </a:r>
          <a:endParaRPr lang="en-US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>
            <a:spcBef>
              <a:spcPts val="0"/>
            </a:spcBef>
            <a:spcAft>
              <a:spcPts val="0"/>
            </a:spcAft>
            <a:tabLst>
              <a:tab pos="4800600" algn="l"/>
            </a:tabLst>
          </a:pPr>
          <a:r>
            <a:rPr lang="en-US" sz="1400" b="1">
              <a:solidFill>
                <a:srgbClr val="365F91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Commissioner</a:t>
          </a:r>
          <a:endParaRPr lang="en-US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>
            <a:spcBef>
              <a:spcPts val="0"/>
            </a:spcBef>
            <a:spcAft>
              <a:spcPts val="0"/>
            </a:spcAft>
            <a:tabLst>
              <a:tab pos="4800600" algn="l"/>
            </a:tabLst>
          </a:pPr>
          <a:r>
            <a:rPr lang="en-US" sz="9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650875</xdr:colOff>
      <xdr:row>0</xdr:row>
      <xdr:rowOff>412750</xdr:rowOff>
    </xdr:from>
    <xdr:to>
      <xdr:col>4</xdr:col>
      <xdr:colOff>379277</xdr:colOff>
      <xdr:row>1</xdr:row>
      <xdr:rowOff>95250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F5D4003-5F33-4114-B92A-8F8932C4A32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412750"/>
          <a:ext cx="1395277" cy="13176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1031875</xdr:colOff>
      <xdr:row>0</xdr:row>
      <xdr:rowOff>492126</xdr:rowOff>
    </xdr:from>
    <xdr:to>
      <xdr:col>10</xdr:col>
      <xdr:colOff>641804</xdr:colOff>
      <xdr:row>3</xdr:row>
      <xdr:rowOff>254000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5C2CD1E3-2B7F-4DA8-9E78-C288A08E60DC}"/>
            </a:ext>
          </a:extLst>
        </xdr:cNvPr>
        <xdr:cNvSpPr txBox="1">
          <a:spLocks noChangeArrowheads="1"/>
        </xdr:cNvSpPr>
      </xdr:nvSpPr>
      <xdr:spPr bwMode="auto">
        <a:xfrm>
          <a:off x="8048625" y="492126"/>
          <a:ext cx="4277179" cy="19843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algn="r">
            <a:spcBef>
              <a:spcPts val="0"/>
            </a:spcBef>
            <a:spcAft>
              <a:spcPts val="0"/>
            </a:spcAft>
          </a:pPr>
          <a:r>
            <a:rPr lang="en-US" sz="1400" b="1">
              <a:solidFill>
                <a:srgbClr val="365F91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Maine Department of Health and Human Services</a:t>
          </a:r>
          <a:endParaRPr lang="en-US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r">
            <a:spcBef>
              <a:spcPts val="0"/>
            </a:spcBef>
            <a:spcAft>
              <a:spcPts val="0"/>
            </a:spcAft>
          </a:pPr>
          <a:r>
            <a:rPr lang="en-US" sz="1400" b="1">
              <a:solidFill>
                <a:srgbClr val="365F91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Maine Center for Disease Control and Prevention</a:t>
          </a:r>
          <a:endParaRPr lang="en-US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r">
            <a:spcBef>
              <a:spcPts val="0"/>
            </a:spcBef>
            <a:spcAft>
              <a:spcPts val="0"/>
            </a:spcAft>
          </a:pPr>
          <a:r>
            <a:rPr lang="en-US" sz="1400" b="1">
              <a:solidFill>
                <a:srgbClr val="365F91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11 State House Station</a:t>
          </a:r>
          <a:endParaRPr lang="en-US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r">
            <a:spcBef>
              <a:spcPts val="0"/>
            </a:spcBef>
            <a:spcAft>
              <a:spcPts val="0"/>
            </a:spcAft>
          </a:pPr>
          <a:r>
            <a:rPr lang="en-US" sz="1400" b="1">
              <a:solidFill>
                <a:srgbClr val="365F91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286 Water Street</a:t>
          </a:r>
          <a:endParaRPr lang="en-US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r">
            <a:spcBef>
              <a:spcPts val="0"/>
            </a:spcBef>
            <a:spcAft>
              <a:spcPts val="0"/>
            </a:spcAft>
          </a:pPr>
          <a:r>
            <a:rPr lang="en-US" sz="1400" b="1">
              <a:solidFill>
                <a:srgbClr val="365F91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Augusta, Maine 04333-0011</a:t>
          </a:r>
          <a:endParaRPr lang="en-US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457200" marR="0" algn="r">
            <a:spcBef>
              <a:spcPts val="0"/>
            </a:spcBef>
            <a:spcAft>
              <a:spcPts val="0"/>
            </a:spcAft>
          </a:pPr>
          <a:r>
            <a:rPr lang="en-US" sz="1400" b="1">
              <a:solidFill>
                <a:srgbClr val="365F91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Tel; (207) 287-8016; Fax (207) 287-9058</a:t>
          </a:r>
          <a:endParaRPr lang="en-US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r">
            <a:spcBef>
              <a:spcPts val="0"/>
            </a:spcBef>
            <a:spcAft>
              <a:spcPts val="0"/>
            </a:spcAft>
          </a:pPr>
          <a:r>
            <a:rPr lang="en-US" sz="1400" b="1">
              <a:solidFill>
                <a:srgbClr val="365F91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TTY: Dial 711 (Maine Relay) </a:t>
          </a:r>
          <a:endParaRPr lang="en-US" sz="1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 algn="r">
            <a:spcBef>
              <a:spcPts val="0"/>
            </a:spcBef>
            <a:spcAft>
              <a:spcPts val="0"/>
            </a:spcAft>
          </a:pPr>
          <a:r>
            <a:rPr lang="en-US" sz="14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0</xdr:col>
      <xdr:colOff>571500</xdr:colOff>
      <xdr:row>0</xdr:row>
      <xdr:rowOff>635001</xdr:rowOff>
    </xdr:from>
    <xdr:to>
      <xdr:col>1</xdr:col>
      <xdr:colOff>1349375</xdr:colOff>
      <xdr:row>0</xdr:row>
      <xdr:rowOff>1206501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A31D4D1-2764-437E-AD47-2E9587EE015F}"/>
            </a:ext>
          </a:extLst>
        </xdr:cNvPr>
        <xdr:cNvSpPr txBox="1"/>
      </xdr:nvSpPr>
      <xdr:spPr>
        <a:xfrm>
          <a:off x="571500" y="635001"/>
          <a:ext cx="2301875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365F91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+mn-cs"/>
            </a:rPr>
            <a:t>Janet T. Mills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365F91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+mn-cs"/>
            </a:rPr>
            <a:t>Governor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L56"/>
  <sheetViews>
    <sheetView showZeros="0" tabSelected="1" view="pageBreakPreview" topLeftCell="A6" zoomScale="60" zoomScaleNormal="120" zoomScalePageLayoutView="71" workbookViewId="0">
      <selection activeCell="D26" sqref="D26:I26"/>
    </sheetView>
  </sheetViews>
  <sheetFormatPr defaultColWidth="0.5546875" defaultRowHeight="14.4" x14ac:dyDescent="0.3"/>
  <cols>
    <col min="1" max="1" width="22.88671875" customWidth="1"/>
    <col min="2" max="2" width="27.6640625" customWidth="1"/>
    <col min="3" max="3" width="9.6640625" customWidth="1"/>
    <col min="4" max="4" width="25" customWidth="1"/>
    <col min="5" max="5" width="9.6640625" customWidth="1"/>
    <col min="6" max="6" width="10.33203125" customWidth="1"/>
    <col min="7" max="7" width="25" customWidth="1"/>
    <col min="8" max="8" width="9.6640625" customWidth="1"/>
    <col min="9" max="9" width="10.33203125" customWidth="1"/>
    <col min="10" max="10" width="25" customWidth="1"/>
    <col min="11" max="11" width="9.6640625" customWidth="1"/>
    <col min="12" max="12" width="10.33203125" customWidth="1"/>
    <col min="13" max="20" width="9.6640625" customWidth="1"/>
  </cols>
  <sheetData>
    <row r="1" spans="1:12" ht="129" customHeight="1" x14ac:dyDescent="0.3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24.75" customHeight="1" x14ac:dyDescent="0.3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ht="16.2" customHeight="1" x14ac:dyDescent="0.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2" ht="21" hidden="1" customHeight="1" x14ac:dyDescent="0.3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1:12" ht="21" hidden="1" customHeight="1" x14ac:dyDescent="0.3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2" ht="28.8" x14ac:dyDescent="0.55000000000000004">
      <c r="A6" s="45" t="s">
        <v>64</v>
      </c>
      <c r="B6" s="45"/>
      <c r="C6" s="45"/>
      <c r="D6" s="45"/>
      <c r="E6" s="46"/>
      <c r="F6" s="46"/>
      <c r="G6" s="46"/>
      <c r="H6" s="46"/>
      <c r="I6" s="46"/>
      <c r="J6" s="46"/>
      <c r="K6" s="46"/>
      <c r="L6" s="46"/>
    </row>
    <row r="7" spans="1:12" ht="15" customHeight="1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ht="15" customHeight="1" x14ac:dyDescent="0.3">
      <c r="A8" s="9" t="s">
        <v>50</v>
      </c>
      <c r="B8" s="10"/>
      <c r="C8" s="11"/>
      <c r="D8" s="8"/>
      <c r="E8" s="8"/>
      <c r="F8" s="8"/>
      <c r="G8" s="8"/>
      <c r="H8" s="8"/>
      <c r="I8" s="8"/>
      <c r="J8" s="8"/>
      <c r="K8" s="8"/>
      <c r="L8" s="8"/>
    </row>
    <row r="9" spans="1:12" ht="15.75" customHeight="1" x14ac:dyDescent="0.3">
      <c r="A9" s="12" t="s">
        <v>54</v>
      </c>
      <c r="B9" s="13">
        <f>B8+10</f>
        <v>10</v>
      </c>
      <c r="C9" s="11"/>
      <c r="D9" s="8"/>
      <c r="E9" s="8"/>
      <c r="F9" s="8"/>
      <c r="G9" s="8"/>
      <c r="H9" s="8"/>
      <c r="I9" s="8"/>
      <c r="J9" s="8"/>
      <c r="K9" s="8"/>
      <c r="L9" s="8"/>
    </row>
    <row r="10" spans="1:12" ht="17.399999999999999" x14ac:dyDescent="0.3">
      <c r="A10" s="14" t="s">
        <v>14</v>
      </c>
      <c r="B10" s="11"/>
      <c r="C10" s="11"/>
      <c r="D10" s="8"/>
      <c r="E10" s="8"/>
      <c r="F10" s="8"/>
      <c r="G10" s="8"/>
      <c r="H10" s="8"/>
      <c r="I10" s="8"/>
      <c r="J10" s="8"/>
      <c r="K10" s="8"/>
      <c r="L10" s="8"/>
    </row>
    <row r="11" spans="1:12" ht="17.399999999999999" x14ac:dyDescent="0.3">
      <c r="A11" s="15" t="s">
        <v>45</v>
      </c>
      <c r="B11" s="57"/>
      <c r="C11" s="57"/>
      <c r="D11" s="57"/>
      <c r="E11" s="57"/>
      <c r="F11" s="58"/>
      <c r="G11" s="16"/>
      <c r="H11" s="16"/>
      <c r="I11" s="16"/>
      <c r="J11" s="16"/>
      <c r="K11" s="16"/>
      <c r="L11" s="16"/>
    </row>
    <row r="12" spans="1:12" ht="17.399999999999999" x14ac:dyDescent="0.3">
      <c r="A12" s="17" t="s">
        <v>15</v>
      </c>
      <c r="B12" s="59"/>
      <c r="C12" s="59"/>
      <c r="D12" s="59"/>
      <c r="E12" s="59"/>
      <c r="F12" s="59"/>
      <c r="G12" s="16"/>
      <c r="H12" s="16"/>
      <c r="I12" s="16"/>
      <c r="J12" s="16"/>
      <c r="K12" s="16"/>
      <c r="L12" s="16"/>
    </row>
    <row r="13" spans="1:12" ht="17.399999999999999" x14ac:dyDescent="0.3">
      <c r="A13" s="17" t="s">
        <v>17</v>
      </c>
      <c r="B13" s="60"/>
      <c r="C13" s="60"/>
      <c r="D13" s="60"/>
      <c r="E13" s="60"/>
      <c r="F13" s="55"/>
      <c r="G13" s="16"/>
      <c r="H13" s="16"/>
      <c r="I13" s="16"/>
      <c r="J13" s="16"/>
      <c r="K13" s="16"/>
      <c r="L13" s="16"/>
    </row>
    <row r="14" spans="1:12" ht="17.399999999999999" x14ac:dyDescent="0.3">
      <c r="A14" s="17" t="s">
        <v>16</v>
      </c>
      <c r="B14" s="60"/>
      <c r="C14" s="60"/>
      <c r="D14" s="60"/>
      <c r="E14" s="60"/>
      <c r="F14" s="55"/>
      <c r="G14" s="16"/>
      <c r="H14" s="16"/>
      <c r="I14" s="16"/>
      <c r="J14" s="16"/>
      <c r="K14" s="16"/>
      <c r="L14" s="16"/>
    </row>
    <row r="15" spans="1:12" ht="17.399999999999999" x14ac:dyDescent="0.3">
      <c r="A15" s="15" t="s">
        <v>18</v>
      </c>
      <c r="B15" s="61"/>
      <c r="C15" s="61"/>
      <c r="D15" s="61"/>
      <c r="E15" s="61"/>
      <c r="F15" s="55"/>
      <c r="G15" s="16"/>
      <c r="H15" s="16"/>
      <c r="I15" s="16"/>
      <c r="J15" s="16"/>
      <c r="K15" s="16"/>
      <c r="L15" s="16"/>
    </row>
    <row r="16" spans="1:12" x14ac:dyDescent="0.3">
      <c r="A16" s="8"/>
      <c r="B16" s="8"/>
      <c r="C16" s="8"/>
      <c r="D16" s="8"/>
      <c r="E16" s="8"/>
      <c r="F16" s="8"/>
      <c r="G16" s="16"/>
      <c r="H16" s="16"/>
      <c r="I16" s="16"/>
      <c r="J16" s="16"/>
      <c r="K16" s="16"/>
      <c r="L16" s="16"/>
    </row>
    <row r="17" spans="1:12" ht="10.5" customHeight="1" thickBot="1" x14ac:dyDescent="0.35">
      <c r="A17" s="8"/>
      <c r="B17" s="8"/>
      <c r="C17" s="8"/>
      <c r="D17" s="8"/>
      <c r="E17" s="8"/>
      <c r="F17" s="8"/>
      <c r="G17" s="16"/>
      <c r="H17" s="16"/>
      <c r="I17" s="16"/>
      <c r="J17" s="16"/>
      <c r="K17" s="16"/>
      <c r="L17" s="16"/>
    </row>
    <row r="18" spans="1:12" ht="30.75" customHeight="1" thickBot="1" x14ac:dyDescent="0.35">
      <c r="A18" s="47" t="s">
        <v>58</v>
      </c>
      <c r="B18" s="48"/>
      <c r="C18" s="51" t="s">
        <v>55</v>
      </c>
      <c r="D18" s="52"/>
      <c r="E18" s="52"/>
      <c r="F18" s="52"/>
      <c r="G18" s="52"/>
      <c r="H18" s="52"/>
      <c r="I18" s="53"/>
      <c r="J18" s="18" t="s">
        <v>57</v>
      </c>
      <c r="K18" s="49" t="s">
        <v>56</v>
      </c>
      <c r="L18" s="50"/>
    </row>
    <row r="19" spans="1:12" ht="21.75" customHeight="1" x14ac:dyDescent="0.3">
      <c r="A19" s="41" t="s">
        <v>62</v>
      </c>
      <c r="B19" s="42"/>
      <c r="C19" s="19">
        <v>1.1000000000000001</v>
      </c>
      <c r="D19" s="54"/>
      <c r="E19" s="55"/>
      <c r="F19" s="55"/>
      <c r="G19" s="55"/>
      <c r="H19" s="55"/>
      <c r="I19" s="56"/>
      <c r="J19" s="20"/>
      <c r="K19" s="79"/>
      <c r="L19" s="80"/>
    </row>
    <row r="20" spans="1:12" ht="20.25" customHeight="1" x14ac:dyDescent="0.3">
      <c r="A20" s="43"/>
      <c r="B20" s="44"/>
      <c r="C20" s="19">
        <v>1.2</v>
      </c>
      <c r="D20" s="54"/>
      <c r="E20" s="55"/>
      <c r="F20" s="55"/>
      <c r="G20" s="55"/>
      <c r="H20" s="55"/>
      <c r="I20" s="56"/>
      <c r="J20" s="21"/>
      <c r="K20" s="76"/>
      <c r="L20" s="78"/>
    </row>
    <row r="21" spans="1:12" ht="20.25" customHeight="1" x14ac:dyDescent="0.3">
      <c r="A21" s="41" t="s">
        <v>63</v>
      </c>
      <c r="B21" s="42"/>
      <c r="C21" s="19">
        <v>1.3</v>
      </c>
      <c r="D21" s="54"/>
      <c r="E21" s="55"/>
      <c r="F21" s="55"/>
      <c r="G21" s="55"/>
      <c r="H21" s="55"/>
      <c r="I21" s="56"/>
      <c r="J21" s="21"/>
      <c r="K21" s="76"/>
      <c r="L21" s="78"/>
    </row>
    <row r="22" spans="1:12" ht="20.25" customHeight="1" x14ac:dyDescent="0.3">
      <c r="A22" s="43"/>
      <c r="B22" s="44"/>
      <c r="C22" s="19">
        <v>1.4</v>
      </c>
      <c r="D22" s="54"/>
      <c r="E22" s="55"/>
      <c r="F22" s="55"/>
      <c r="G22" s="55"/>
      <c r="H22" s="55"/>
      <c r="I22" s="56"/>
      <c r="J22" s="21"/>
      <c r="K22" s="76"/>
      <c r="L22" s="78"/>
    </row>
    <row r="23" spans="1:12" ht="20.25" customHeight="1" x14ac:dyDescent="0.3">
      <c r="A23" s="62" t="s">
        <v>61</v>
      </c>
      <c r="B23" s="63"/>
      <c r="C23" s="19">
        <v>1.5</v>
      </c>
      <c r="D23" s="74"/>
      <c r="E23" s="75"/>
      <c r="F23" s="75"/>
      <c r="G23" s="75"/>
      <c r="H23" s="75"/>
      <c r="I23" s="75"/>
      <c r="J23" s="21"/>
      <c r="K23" s="76"/>
      <c r="L23" s="77"/>
    </row>
    <row r="24" spans="1:12" ht="20.25" customHeight="1" thickBot="1" x14ac:dyDescent="0.35">
      <c r="A24" s="68"/>
      <c r="B24" s="69"/>
      <c r="C24" s="22">
        <v>1.6</v>
      </c>
      <c r="D24" s="89"/>
      <c r="E24" s="90"/>
      <c r="F24" s="90"/>
      <c r="G24" s="90"/>
      <c r="H24" s="90"/>
      <c r="I24" s="91"/>
      <c r="J24" s="23"/>
      <c r="K24" s="96"/>
      <c r="L24" s="69"/>
    </row>
    <row r="25" spans="1:12" ht="31.5" customHeight="1" thickBot="1" x14ac:dyDescent="0.35">
      <c r="A25" s="70" t="s">
        <v>59</v>
      </c>
      <c r="B25" s="71"/>
      <c r="C25" s="81" t="s">
        <v>55</v>
      </c>
      <c r="D25" s="82"/>
      <c r="E25" s="82"/>
      <c r="F25" s="82"/>
      <c r="G25" s="82"/>
      <c r="H25" s="82"/>
      <c r="I25" s="83"/>
      <c r="J25" s="24" t="s">
        <v>57</v>
      </c>
      <c r="K25" s="72" t="s">
        <v>56</v>
      </c>
      <c r="L25" s="73"/>
    </row>
    <row r="26" spans="1:12" ht="21.75" customHeight="1" x14ac:dyDescent="0.3">
      <c r="A26" s="41" t="s">
        <v>62</v>
      </c>
      <c r="B26" s="42"/>
      <c r="C26" s="19">
        <v>2.1</v>
      </c>
      <c r="D26" s="54"/>
      <c r="E26" s="55"/>
      <c r="F26" s="55"/>
      <c r="G26" s="55"/>
      <c r="H26" s="55"/>
      <c r="I26" s="56"/>
      <c r="J26" s="25"/>
      <c r="K26" s="76"/>
      <c r="L26" s="78"/>
    </row>
    <row r="27" spans="1:12" ht="20.25" customHeight="1" x14ac:dyDescent="0.3">
      <c r="A27" s="43"/>
      <c r="B27" s="44"/>
      <c r="C27" s="19">
        <v>2.2000000000000002</v>
      </c>
      <c r="D27" s="54"/>
      <c r="E27" s="55"/>
      <c r="F27" s="55"/>
      <c r="G27" s="55"/>
      <c r="H27" s="55"/>
      <c r="I27" s="56"/>
      <c r="J27" s="21"/>
      <c r="K27" s="76"/>
      <c r="L27" s="78"/>
    </row>
    <row r="28" spans="1:12" ht="21.75" customHeight="1" x14ac:dyDescent="0.3">
      <c r="A28" s="41" t="s">
        <v>63</v>
      </c>
      <c r="B28" s="42"/>
      <c r="C28" s="19">
        <v>2.2999999999999998</v>
      </c>
      <c r="D28" s="54"/>
      <c r="E28" s="55"/>
      <c r="F28" s="55"/>
      <c r="G28" s="55"/>
      <c r="H28" s="55"/>
      <c r="I28" s="56"/>
      <c r="J28" s="21"/>
      <c r="K28" s="76"/>
      <c r="L28" s="78"/>
    </row>
    <row r="29" spans="1:12" ht="20.25" customHeight="1" x14ac:dyDescent="0.3">
      <c r="A29" s="66"/>
      <c r="B29" s="67"/>
      <c r="C29" s="19">
        <v>2.4</v>
      </c>
      <c r="D29" s="74"/>
      <c r="E29" s="75"/>
      <c r="F29" s="75"/>
      <c r="G29" s="75"/>
      <c r="H29" s="75"/>
      <c r="I29" s="75"/>
      <c r="J29" s="21"/>
      <c r="K29" s="76"/>
      <c r="L29" s="77"/>
    </row>
    <row r="30" spans="1:12" ht="20.25" customHeight="1" x14ac:dyDescent="0.3">
      <c r="A30" s="41" t="s">
        <v>61</v>
      </c>
      <c r="B30" s="42"/>
      <c r="C30" s="19">
        <v>2.5</v>
      </c>
      <c r="D30" s="54"/>
      <c r="E30" s="55"/>
      <c r="F30" s="55"/>
      <c r="G30" s="55"/>
      <c r="H30" s="55"/>
      <c r="I30" s="56"/>
      <c r="J30" s="21"/>
      <c r="K30" s="76"/>
      <c r="L30" s="78"/>
    </row>
    <row r="31" spans="1:12" ht="20.25" customHeight="1" thickBot="1" x14ac:dyDescent="0.35">
      <c r="A31" s="64"/>
      <c r="B31" s="65"/>
      <c r="C31" s="26">
        <v>2.6</v>
      </c>
      <c r="D31" s="86"/>
      <c r="E31" s="87"/>
      <c r="F31" s="87"/>
      <c r="G31" s="87"/>
      <c r="H31" s="87"/>
      <c r="I31" s="88"/>
      <c r="J31" s="27"/>
      <c r="K31" s="93"/>
      <c r="L31" s="65"/>
    </row>
    <row r="32" spans="1:12" ht="27.75" customHeight="1" x14ac:dyDescent="0.3">
      <c r="A32" s="47" t="s">
        <v>60</v>
      </c>
      <c r="B32" s="48"/>
      <c r="C32" s="51" t="s">
        <v>55</v>
      </c>
      <c r="D32" s="52"/>
      <c r="E32" s="52"/>
      <c r="F32" s="52"/>
      <c r="G32" s="52"/>
      <c r="H32" s="52"/>
      <c r="I32" s="53"/>
      <c r="J32" s="18" t="s">
        <v>57</v>
      </c>
      <c r="K32" s="84" t="s">
        <v>56</v>
      </c>
      <c r="L32" s="85"/>
    </row>
    <row r="33" spans="1:12" ht="20.25" customHeight="1" x14ac:dyDescent="0.3">
      <c r="A33" s="41" t="s">
        <v>62</v>
      </c>
      <c r="B33" s="42"/>
      <c r="C33" s="19">
        <v>3.1</v>
      </c>
      <c r="D33" s="54"/>
      <c r="E33" s="55"/>
      <c r="F33" s="55"/>
      <c r="G33" s="55"/>
      <c r="H33" s="55"/>
      <c r="I33" s="56"/>
      <c r="J33" s="21"/>
      <c r="K33" s="76"/>
      <c r="L33" s="78"/>
    </row>
    <row r="34" spans="1:12" ht="21" customHeight="1" x14ac:dyDescent="0.3">
      <c r="A34" s="66"/>
      <c r="B34" s="67"/>
      <c r="C34" s="19">
        <v>3.2</v>
      </c>
      <c r="D34" s="74"/>
      <c r="E34" s="75"/>
      <c r="F34" s="75"/>
      <c r="G34" s="75"/>
      <c r="H34" s="75"/>
      <c r="I34" s="75"/>
      <c r="J34" s="21"/>
      <c r="K34" s="76"/>
      <c r="L34" s="77"/>
    </row>
    <row r="35" spans="1:12" ht="20.25" customHeight="1" x14ac:dyDescent="0.3">
      <c r="A35" s="41" t="s">
        <v>63</v>
      </c>
      <c r="B35" s="42"/>
      <c r="C35" s="19">
        <v>3.3</v>
      </c>
      <c r="D35" s="54"/>
      <c r="E35" s="55"/>
      <c r="F35" s="55"/>
      <c r="G35" s="55"/>
      <c r="H35" s="55"/>
      <c r="I35" s="56"/>
      <c r="J35" s="21"/>
      <c r="K35" s="76"/>
      <c r="L35" s="78"/>
    </row>
    <row r="36" spans="1:12" ht="20.25" customHeight="1" x14ac:dyDescent="0.3">
      <c r="A36" s="43"/>
      <c r="B36" s="44"/>
      <c r="C36" s="19">
        <v>3.4</v>
      </c>
      <c r="D36" s="54"/>
      <c r="E36" s="55"/>
      <c r="F36" s="55"/>
      <c r="G36" s="55"/>
      <c r="H36" s="55"/>
      <c r="I36" s="56"/>
      <c r="J36" s="21"/>
      <c r="K36" s="76"/>
      <c r="L36" s="78"/>
    </row>
    <row r="37" spans="1:12" ht="21.75" customHeight="1" x14ac:dyDescent="0.3">
      <c r="A37" s="41" t="s">
        <v>61</v>
      </c>
      <c r="B37" s="42"/>
      <c r="C37" s="19">
        <v>3.5</v>
      </c>
      <c r="D37" s="54"/>
      <c r="E37" s="55"/>
      <c r="F37" s="55"/>
      <c r="G37" s="55"/>
      <c r="H37" s="55"/>
      <c r="I37" s="56"/>
      <c r="J37" s="21"/>
      <c r="K37" s="76"/>
      <c r="L37" s="78"/>
    </row>
    <row r="38" spans="1:12" ht="21.75" customHeight="1" thickBot="1" x14ac:dyDescent="0.35">
      <c r="A38" s="68"/>
      <c r="B38" s="69"/>
      <c r="C38" s="22">
        <v>3.6</v>
      </c>
      <c r="D38" s="94"/>
      <c r="E38" s="95"/>
      <c r="F38" s="95"/>
      <c r="G38" s="95"/>
      <c r="H38" s="95"/>
      <c r="I38" s="95"/>
      <c r="J38" s="23"/>
      <c r="K38" s="96"/>
      <c r="L38" s="69"/>
    </row>
    <row r="39" spans="1:12" ht="12.75" customHeight="1" thickBot="1" x14ac:dyDescent="0.3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ht="24.75" customHeight="1" x14ac:dyDescent="0.4">
      <c r="A40" s="28" t="s">
        <v>51</v>
      </c>
      <c r="B40" s="29"/>
      <c r="C40" s="30"/>
      <c r="D40" s="30"/>
      <c r="E40" s="30"/>
      <c r="F40" s="30"/>
      <c r="G40" s="30"/>
      <c r="H40" s="31" t="s">
        <v>52</v>
      </c>
      <c r="I40" s="30"/>
      <c r="J40" s="30"/>
      <c r="K40" s="29"/>
      <c r="L40" s="32"/>
    </row>
    <row r="41" spans="1:12" ht="22.5" customHeight="1" x14ac:dyDescent="0.4">
      <c r="A41" s="33" t="s">
        <v>53</v>
      </c>
      <c r="B41" s="34"/>
      <c r="C41" s="35"/>
      <c r="D41" s="35"/>
      <c r="E41" s="35"/>
      <c r="F41" s="35"/>
      <c r="G41" s="35"/>
      <c r="H41" s="36" t="s">
        <v>52</v>
      </c>
      <c r="I41" s="35"/>
      <c r="J41" s="35"/>
      <c r="K41" s="34"/>
      <c r="L41" s="37"/>
    </row>
    <row r="42" spans="1:12" ht="11.25" customHeight="1" thickBot="1" x14ac:dyDescent="0.35">
      <c r="A42" s="38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40"/>
    </row>
    <row r="43" spans="1:12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2" x14ac:dyDescent="0.3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2" x14ac:dyDescent="0.3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2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2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2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2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1:12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1:12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12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</sheetData>
  <mergeCells count="70">
    <mergeCell ref="A1:L5"/>
    <mergeCell ref="A38:B38"/>
    <mergeCell ref="K21:L21"/>
    <mergeCell ref="K20:L20"/>
    <mergeCell ref="K31:L31"/>
    <mergeCell ref="K30:L30"/>
    <mergeCell ref="K29:L29"/>
    <mergeCell ref="K28:L28"/>
    <mergeCell ref="K27:L27"/>
    <mergeCell ref="D35:I35"/>
    <mergeCell ref="D36:I36"/>
    <mergeCell ref="D37:I37"/>
    <mergeCell ref="D38:I38"/>
    <mergeCell ref="K38:L38"/>
    <mergeCell ref="K37:L37"/>
    <mergeCell ref="K24:L24"/>
    <mergeCell ref="K36:L36"/>
    <mergeCell ref="K19:L19"/>
    <mergeCell ref="K22:L22"/>
    <mergeCell ref="C25:I25"/>
    <mergeCell ref="C32:I32"/>
    <mergeCell ref="K32:L32"/>
    <mergeCell ref="K23:L23"/>
    <mergeCell ref="D31:I31"/>
    <mergeCell ref="K35:L35"/>
    <mergeCell ref="D22:I22"/>
    <mergeCell ref="D23:I23"/>
    <mergeCell ref="D24:I24"/>
    <mergeCell ref="D26:I26"/>
    <mergeCell ref="D27:I27"/>
    <mergeCell ref="D28:I28"/>
    <mergeCell ref="K26:L26"/>
    <mergeCell ref="K25:L25"/>
    <mergeCell ref="D29:I29"/>
    <mergeCell ref="D30:I30"/>
    <mergeCell ref="D33:I33"/>
    <mergeCell ref="D34:I34"/>
    <mergeCell ref="K34:L34"/>
    <mergeCell ref="K33:L33"/>
    <mergeCell ref="A23:B23"/>
    <mergeCell ref="A36:B36"/>
    <mergeCell ref="A37:B37"/>
    <mergeCell ref="A31:B31"/>
    <mergeCell ref="A32:B32"/>
    <mergeCell ref="A33:B33"/>
    <mergeCell ref="A35:B35"/>
    <mergeCell ref="A29:B29"/>
    <mergeCell ref="A30:B30"/>
    <mergeCell ref="A24:B24"/>
    <mergeCell ref="A25:B25"/>
    <mergeCell ref="A26:B26"/>
    <mergeCell ref="A27:B27"/>
    <mergeCell ref="A28:B28"/>
    <mergeCell ref="A34:B34"/>
    <mergeCell ref="A19:B19"/>
    <mergeCell ref="A20:B20"/>
    <mergeCell ref="A21:B21"/>
    <mergeCell ref="A22:B22"/>
    <mergeCell ref="A6:L6"/>
    <mergeCell ref="A18:B18"/>
    <mergeCell ref="K18:L18"/>
    <mergeCell ref="C18:I18"/>
    <mergeCell ref="D19:I19"/>
    <mergeCell ref="D20:I20"/>
    <mergeCell ref="D21:I21"/>
    <mergeCell ref="B11:F11"/>
    <mergeCell ref="B12:F12"/>
    <mergeCell ref="B13:F13"/>
    <mergeCell ref="B14:F14"/>
    <mergeCell ref="B15:F15"/>
  </mergeCells>
  <printOptions horizontalCentered="1"/>
  <pageMargins left="0.7" right="0.7" top="0.158723958333333" bottom="0.42890624999999999" header="0.3" footer="0.3"/>
  <pageSetup scale="61" orientation="landscape" cellComments="atEnd" r:id="rId1"/>
  <headerFooter>
    <oddFooter>&amp;CLast Updated 8/10/2016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38"/>
  <sheetViews>
    <sheetView workbookViewId="0">
      <selection activeCell="A2" sqref="A2"/>
    </sheetView>
  </sheetViews>
  <sheetFormatPr defaultRowHeight="14.4" x14ac:dyDescent="0.3"/>
  <cols>
    <col min="1" max="1" width="50.109375" customWidth="1"/>
    <col min="4" max="4" width="18.5546875" bestFit="1" customWidth="1"/>
    <col min="5" max="5" width="13.109375" bestFit="1" customWidth="1"/>
  </cols>
  <sheetData>
    <row r="1" spans="1:9" ht="15.6" x14ac:dyDescent="0.3">
      <c r="A1" s="97" t="s">
        <v>49</v>
      </c>
      <c r="B1" s="97"/>
      <c r="D1" s="98"/>
      <c r="E1" s="98"/>
    </row>
    <row r="2" spans="1:9" x14ac:dyDescent="0.3">
      <c r="A2" s="99" t="s">
        <v>19</v>
      </c>
      <c r="C2" s="2"/>
      <c r="D2" s="3"/>
      <c r="H2" s="1" t="s">
        <v>0</v>
      </c>
      <c r="I2" s="1">
        <v>89.95</v>
      </c>
    </row>
    <row r="3" spans="1:9" x14ac:dyDescent="0.3">
      <c r="A3" s="99" t="s">
        <v>20</v>
      </c>
      <c r="C3" s="4"/>
      <c r="D3" s="5"/>
      <c r="H3" s="1" t="s">
        <v>1</v>
      </c>
      <c r="I3" s="1">
        <v>81.95</v>
      </c>
    </row>
    <row r="4" spans="1:9" x14ac:dyDescent="0.3">
      <c r="A4" s="99" t="s">
        <v>21</v>
      </c>
      <c r="C4" s="4"/>
      <c r="D4" s="5"/>
      <c r="H4" s="1" t="s">
        <v>2</v>
      </c>
      <c r="I4" s="1">
        <v>4.95</v>
      </c>
    </row>
    <row r="5" spans="1:9" x14ac:dyDescent="0.3">
      <c r="A5" s="99" t="s">
        <v>22</v>
      </c>
      <c r="C5" s="4"/>
      <c r="D5" s="5"/>
      <c r="H5" s="1"/>
      <c r="I5" s="1"/>
    </row>
    <row r="6" spans="1:9" x14ac:dyDescent="0.3">
      <c r="A6" s="99" t="s">
        <v>23</v>
      </c>
      <c r="C6" s="4"/>
      <c r="D6" s="6"/>
      <c r="H6" s="1" t="s">
        <v>3</v>
      </c>
      <c r="I6" s="1">
        <v>6.95</v>
      </c>
    </row>
    <row r="7" spans="1:9" x14ac:dyDescent="0.3">
      <c r="A7" s="99" t="s">
        <v>65</v>
      </c>
      <c r="H7" s="1" t="s">
        <v>13</v>
      </c>
      <c r="I7" s="1">
        <v>4.99</v>
      </c>
    </row>
    <row r="8" spans="1:9" x14ac:dyDescent="0.3">
      <c r="A8" s="99" t="s">
        <v>24</v>
      </c>
      <c r="H8" s="1" t="s">
        <v>4</v>
      </c>
      <c r="I8" s="1">
        <v>34.950000000000003</v>
      </c>
    </row>
    <row r="9" spans="1:9" x14ac:dyDescent="0.3">
      <c r="A9" s="99" t="s">
        <v>25</v>
      </c>
      <c r="H9" s="1" t="s">
        <v>5</v>
      </c>
      <c r="I9" s="1">
        <v>39.950000000000003</v>
      </c>
    </row>
    <row r="10" spans="1:9" x14ac:dyDescent="0.3">
      <c r="A10" s="99" t="s">
        <v>26</v>
      </c>
      <c r="H10" s="1" t="s">
        <v>6</v>
      </c>
      <c r="I10" s="1">
        <v>5.95</v>
      </c>
    </row>
    <row r="11" spans="1:9" x14ac:dyDescent="0.3">
      <c r="A11" s="99" t="s">
        <v>27</v>
      </c>
      <c r="H11" s="1" t="s">
        <v>12</v>
      </c>
      <c r="I11" s="1">
        <v>4.95</v>
      </c>
    </row>
    <row r="12" spans="1:9" x14ac:dyDescent="0.3">
      <c r="A12" s="99" t="s">
        <v>66</v>
      </c>
      <c r="H12" s="1" t="s">
        <v>7</v>
      </c>
      <c r="I12" s="1">
        <v>135.94999999999999</v>
      </c>
    </row>
    <row r="13" spans="1:9" x14ac:dyDescent="0.3">
      <c r="A13" s="99" t="s">
        <v>28</v>
      </c>
      <c r="H13" s="1" t="s">
        <v>8</v>
      </c>
      <c r="I13" s="1">
        <v>34.950000000000003</v>
      </c>
    </row>
    <row r="14" spans="1:9" x14ac:dyDescent="0.3">
      <c r="A14" s="99" t="s">
        <v>29</v>
      </c>
      <c r="H14" s="1" t="s">
        <v>9</v>
      </c>
      <c r="I14" s="1">
        <v>114.95</v>
      </c>
    </row>
    <row r="15" spans="1:9" x14ac:dyDescent="0.3">
      <c r="A15" s="99" t="s">
        <v>30</v>
      </c>
      <c r="H15" s="1" t="s">
        <v>10</v>
      </c>
      <c r="I15" s="1">
        <v>139.94999999999999</v>
      </c>
    </row>
    <row r="16" spans="1:9" x14ac:dyDescent="0.3">
      <c r="A16" s="99" t="s">
        <v>31</v>
      </c>
      <c r="H16" s="1" t="s">
        <v>11</v>
      </c>
      <c r="I16" s="1">
        <v>51.95</v>
      </c>
    </row>
    <row r="17" spans="1:9" x14ac:dyDescent="0.3">
      <c r="A17" s="99" t="s">
        <v>67</v>
      </c>
      <c r="H17" s="1"/>
      <c r="I17" s="1"/>
    </row>
    <row r="18" spans="1:9" x14ac:dyDescent="0.3">
      <c r="A18" s="99" t="s">
        <v>32</v>
      </c>
      <c r="H18" s="1"/>
      <c r="I18" s="1"/>
    </row>
    <row r="19" spans="1:9" x14ac:dyDescent="0.3">
      <c r="A19" s="99" t="s">
        <v>46</v>
      </c>
      <c r="H19" s="1"/>
      <c r="I19" s="1"/>
    </row>
    <row r="20" spans="1:9" x14ac:dyDescent="0.3">
      <c r="A20" s="99" t="s">
        <v>47</v>
      </c>
      <c r="H20" s="1"/>
      <c r="I20" s="1"/>
    </row>
    <row r="21" spans="1:9" x14ac:dyDescent="0.3">
      <c r="A21" s="99" t="s">
        <v>48</v>
      </c>
    </row>
    <row r="22" spans="1:9" x14ac:dyDescent="0.3">
      <c r="A22" s="99" t="s">
        <v>33</v>
      </c>
    </row>
    <row r="23" spans="1:9" x14ac:dyDescent="0.3">
      <c r="A23" s="99" t="s">
        <v>34</v>
      </c>
    </row>
    <row r="24" spans="1:9" x14ac:dyDescent="0.3">
      <c r="A24" s="99" t="s">
        <v>68</v>
      </c>
    </row>
    <row r="25" spans="1:9" x14ac:dyDescent="0.3">
      <c r="A25" s="99" t="s">
        <v>35</v>
      </c>
    </row>
    <row r="26" spans="1:9" x14ac:dyDescent="0.3">
      <c r="A26" s="99" t="s">
        <v>36</v>
      </c>
    </row>
    <row r="27" spans="1:9" ht="20.100000000000001" customHeight="1" x14ac:dyDescent="0.3">
      <c r="A27" s="99" t="s">
        <v>69</v>
      </c>
    </row>
    <row r="28" spans="1:9" x14ac:dyDescent="0.3">
      <c r="A28" s="99" t="s">
        <v>37</v>
      </c>
    </row>
    <row r="29" spans="1:9" x14ac:dyDescent="0.3">
      <c r="A29" s="99" t="s">
        <v>38</v>
      </c>
    </row>
    <row r="30" spans="1:9" x14ac:dyDescent="0.3">
      <c r="A30" s="99" t="s">
        <v>70</v>
      </c>
    </row>
    <row r="31" spans="1:9" x14ac:dyDescent="0.3">
      <c r="A31" s="100" t="s">
        <v>39</v>
      </c>
    </row>
    <row r="32" spans="1:9" x14ac:dyDescent="0.3">
      <c r="A32" s="100" t="s">
        <v>40</v>
      </c>
    </row>
    <row r="33" spans="1:1" x14ac:dyDescent="0.3">
      <c r="A33" s="101" t="s">
        <v>41</v>
      </c>
    </row>
    <row r="34" spans="1:1" x14ac:dyDescent="0.3">
      <c r="A34" s="101" t="s">
        <v>71</v>
      </c>
    </row>
    <row r="35" spans="1:1" ht="20.100000000000001" customHeight="1" x14ac:dyDescent="0.3">
      <c r="A35" s="101" t="s">
        <v>42</v>
      </c>
    </row>
    <row r="36" spans="1:1" x14ac:dyDescent="0.3">
      <c r="A36" s="101" t="s">
        <v>43</v>
      </c>
    </row>
    <row r="37" spans="1:1" x14ac:dyDescent="0.3">
      <c r="A37" s="101" t="s">
        <v>44</v>
      </c>
    </row>
    <row r="38" spans="1:1" x14ac:dyDescent="0.3">
      <c r="A38" s="101" t="s">
        <v>72</v>
      </c>
    </row>
  </sheetData>
  <sortState xmlns:xlrd2="http://schemas.microsoft.com/office/spreadsheetml/2017/richdata2" ref="A2:B27">
    <sortCondition ref="A19:A44"/>
  </sortState>
  <mergeCells count="2">
    <mergeCell ref="A1:B1"/>
    <mergeCell ref="D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CAP</vt:lpstr>
      <vt:lpstr>Vaccines</vt:lpstr>
      <vt:lpstr>Items</vt:lpstr>
      <vt:lpstr>CAP!Print_Area</vt:lpstr>
      <vt:lpstr>ProductPrice</vt:lpstr>
      <vt:lpstr>ShippingCost</vt:lpstr>
      <vt:lpstr>State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</dc:creator>
  <cp:lastModifiedBy>MacKenzie, Valerie</cp:lastModifiedBy>
  <cp:lastPrinted>2016-11-14T16:12:50Z</cp:lastPrinted>
  <dcterms:created xsi:type="dcterms:W3CDTF">2009-12-27T20:16:38Z</dcterms:created>
  <dcterms:modified xsi:type="dcterms:W3CDTF">2023-05-01T19:24:03Z</dcterms:modified>
</cp:coreProperties>
</file>