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codeName="ThisWorkbook"/>
  <xr:revisionPtr revIDLastSave="0" documentId="13_ncr:1_{8DA0E6B7-D548-49CE-AD14-3F2DA181AC9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ases Timeline Template" sheetId="11" r:id="rId1"/>
  </sheets>
  <definedNames>
    <definedName name="Display_Week">'Cases Timeline Template'!$D$6</definedName>
    <definedName name="_xlnm.Print_Titles" localSheetId="0">'Cases Timeline Template'!$6:$8</definedName>
    <definedName name="Project_Start">'Cases Timeline Template'!$D$5</definedName>
    <definedName name="task_end" localSheetId="0">'Cases Timeline Template'!$E1</definedName>
    <definedName name="task_progress" localSheetId="0">'Cases Timeline Template'!#REF!</definedName>
    <definedName name="task_start" localSheetId="0">'Cases Timeline Template'!$D1</definedName>
    <definedName name="today" localSheetId="0">TODAY()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11" l="1"/>
  <c r="H7" i="11"/>
  <c r="G35" i="11"/>
  <c r="G34" i="11"/>
  <c r="G33" i="11"/>
  <c r="G32" i="11"/>
  <c r="G31" i="11"/>
  <c r="G30" i="11"/>
  <c r="G28" i="11"/>
  <c r="G23" i="11"/>
  <c r="G22" i="11"/>
  <c r="G16" i="11"/>
  <c r="G9" i="11"/>
  <c r="G10" i="11" l="1"/>
  <c r="H8" i="11"/>
  <c r="G29" i="11" l="1"/>
  <c r="G27" i="11"/>
  <c r="G12" i="11"/>
  <c r="G25" i="11"/>
  <c r="G17" i="11"/>
  <c r="G15" i="11"/>
  <c r="I7" i="11"/>
  <c r="J7" i="11" s="1"/>
  <c r="K7" i="11" s="1"/>
  <c r="L7" i="11" s="1"/>
  <c r="M7" i="11" s="1"/>
  <c r="N7" i="11" s="1"/>
  <c r="O7" i="11" s="1"/>
  <c r="H6" i="11"/>
  <c r="G26" i="11" l="1"/>
  <c r="G18" i="11"/>
  <c r="G13" i="11"/>
  <c r="G14" i="11"/>
  <c r="O6" i="11"/>
  <c r="P7" i="11"/>
  <c r="Q7" i="11" s="1"/>
  <c r="R7" i="11" s="1"/>
  <c r="S7" i="11" s="1"/>
  <c r="T7" i="11" s="1"/>
  <c r="U7" i="11" s="1"/>
  <c r="V7" i="11" s="1"/>
  <c r="I8" i="11"/>
  <c r="G21" i="11" l="1"/>
  <c r="G20" i="11"/>
  <c r="G19" i="11"/>
  <c r="V6" i="11"/>
  <c r="W7" i="11"/>
  <c r="X7" i="11" s="1"/>
  <c r="Y7" i="11" s="1"/>
  <c r="Z7" i="11" s="1"/>
  <c r="AA7" i="11" s="1"/>
  <c r="AB7" i="11" s="1"/>
  <c r="AC7" i="11" s="1"/>
  <c r="J8" i="11"/>
  <c r="AD7" i="11" l="1"/>
  <c r="AE7" i="11" s="1"/>
  <c r="AF7" i="11" s="1"/>
  <c r="AG7" i="11" s="1"/>
  <c r="AH7" i="11" s="1"/>
  <c r="AI7" i="11" s="1"/>
  <c r="AC6" i="11"/>
  <c r="K8" i="11"/>
  <c r="AJ7" i="11" l="1"/>
  <c r="AK7" i="11" s="1"/>
  <c r="AL7" i="11" s="1"/>
  <c r="AM7" i="11" s="1"/>
  <c r="AN7" i="11" s="1"/>
  <c r="AO7" i="11" s="1"/>
  <c r="AP7" i="11" s="1"/>
  <c r="L8" i="11"/>
  <c r="AQ7" i="11" l="1"/>
  <c r="AR7" i="11" s="1"/>
  <c r="AJ6" i="11"/>
  <c r="M8" i="11"/>
  <c r="AS7" i="11" l="1"/>
  <c r="AR8" i="11"/>
  <c r="AQ6" i="11"/>
  <c r="N8" i="11"/>
  <c r="AT7" i="11" l="1"/>
  <c r="AS8" i="11"/>
  <c r="AU7" i="11" l="1"/>
  <c r="AT8" i="11"/>
  <c r="O8" i="11"/>
  <c r="P8" i="11"/>
  <c r="AV7" i="11" l="1"/>
  <c r="AU8" i="11"/>
  <c r="Q8" i="11"/>
  <c r="AW7" i="11" l="1"/>
  <c r="AX7" i="11" s="1"/>
  <c r="AV8" i="11"/>
  <c r="R8" i="11"/>
  <c r="AX8" i="11" l="1"/>
  <c r="AY7" i="11"/>
  <c r="AX6" i="11"/>
  <c r="AW8" i="11"/>
  <c r="S8" i="11"/>
  <c r="AZ7" i="11" l="1"/>
  <c r="AY8" i="11"/>
  <c r="T8" i="11"/>
  <c r="AZ8" i="11" l="1"/>
  <c r="BA7" i="11"/>
  <c r="U8" i="11"/>
  <c r="BA8" i="11" l="1"/>
  <c r="BB7" i="11"/>
  <c r="V8" i="11"/>
  <c r="BB8" i="11" l="1"/>
  <c r="BC7" i="11"/>
  <c r="W8" i="11"/>
  <c r="BD7" i="11" l="1"/>
  <c r="BC8" i="11"/>
  <c r="X8" i="11"/>
  <c r="BD8" i="11" l="1"/>
  <c r="BE7" i="11"/>
  <c r="Y8" i="11"/>
  <c r="BE8" i="11" l="1"/>
  <c r="BF7" i="11"/>
  <c r="BE6" i="11"/>
  <c r="Z8" i="11"/>
  <c r="BF8" i="11" l="1"/>
  <c r="BG7" i="11"/>
  <c r="AA8" i="11"/>
  <c r="BH7" i="11" l="1"/>
  <c r="BG8" i="11"/>
  <c r="AB8" i="11"/>
  <c r="BI7" i="11" l="1"/>
  <c r="BH8" i="11"/>
  <c r="AC8" i="11"/>
  <c r="BJ7" i="11" l="1"/>
  <c r="BI8" i="11"/>
  <c r="AD8" i="11"/>
  <c r="BK7" i="11" l="1"/>
  <c r="BL7" i="11" s="1"/>
  <c r="BJ8" i="11"/>
  <c r="AE8" i="11"/>
  <c r="BL8" i="11" l="1"/>
  <c r="BM7" i="11"/>
  <c r="BL6" i="11"/>
  <c r="BK8" i="11"/>
  <c r="AF8" i="11"/>
  <c r="BM8" i="11" l="1"/>
  <c r="BN7" i="11"/>
  <c r="AG8" i="11"/>
  <c r="BO7" i="11" l="1"/>
  <c r="BN8" i="11"/>
  <c r="AH8" i="11"/>
  <c r="BP7" i="11" l="1"/>
  <c r="BO8" i="11"/>
  <c r="AI8" i="11"/>
  <c r="BQ7" i="11" l="1"/>
  <c r="BP8" i="11"/>
  <c r="AJ8" i="11"/>
  <c r="BQ8" i="11" l="1"/>
  <c r="BR7" i="11"/>
  <c r="AK8" i="11"/>
  <c r="BS7" i="11" l="1"/>
  <c r="BR8" i="11"/>
  <c r="AL8" i="11"/>
  <c r="BS6" i="11" l="1"/>
  <c r="BT7" i="11"/>
  <c r="BS8" i="11"/>
  <c r="AM8" i="11"/>
  <c r="BT8" i="11" l="1"/>
  <c r="BU7" i="11"/>
  <c r="AN8" i="11"/>
  <c r="BV7" i="11" l="1"/>
  <c r="BU8" i="11"/>
  <c r="AO8" i="11"/>
  <c r="BW7" i="11" l="1"/>
  <c r="BV8" i="11"/>
  <c r="AP8" i="11"/>
  <c r="BW8" i="11" l="1"/>
  <c r="BX7" i="11"/>
  <c r="AQ8" i="11"/>
  <c r="BX8" i="11" l="1"/>
  <c r="BY7" i="11"/>
  <c r="BZ7" i="11" l="1"/>
  <c r="BY8" i="11"/>
  <c r="BZ8" i="11" l="1"/>
  <c r="CA7" i="11"/>
  <c r="BZ6" i="11"/>
  <c r="CA8" i="11" l="1"/>
  <c r="CB7" i="11"/>
  <c r="CB8" i="11" l="1"/>
  <c r="CC7" i="11"/>
  <c r="CC8" i="11" l="1"/>
  <c r="CD7" i="11"/>
  <c r="CE7" i="11" l="1"/>
  <c r="CD8" i="11"/>
  <c r="CE8" i="11" l="1"/>
  <c r="CF7" i="11"/>
  <c r="CF8" i="11" l="1"/>
  <c r="CG7" i="11"/>
  <c r="CG6" i="11" l="1"/>
  <c r="CH7" i="11"/>
  <c r="CG8" i="11"/>
  <c r="CI7" i="11" l="1"/>
  <c r="CH8" i="11"/>
  <c r="CI8" i="11" l="1"/>
  <c r="CJ7" i="11"/>
  <c r="CJ8" i="11" l="1"/>
  <c r="CK7" i="11"/>
  <c r="CL7" i="11" l="1"/>
  <c r="CK8" i="11"/>
  <c r="CM7" i="11" l="1"/>
  <c r="CL8" i="11"/>
  <c r="CM8" i="11" l="1"/>
  <c r="CN7" i="11"/>
  <c r="CN6" i="11" l="1"/>
  <c r="CO7" i="11"/>
  <c r="CN8" i="11"/>
  <c r="CP7" i="11" l="1"/>
  <c r="CO8" i="11"/>
  <c r="CQ7" i="11" l="1"/>
  <c r="CP8" i="11"/>
  <c r="CQ8" i="11" l="1"/>
  <c r="CR7" i="11"/>
  <c r="CR8" i="11" l="1"/>
  <c r="CS7" i="11"/>
  <c r="CS8" i="11" l="1"/>
  <c r="CT7" i="11"/>
  <c r="CT8" i="11" l="1"/>
  <c r="CU7" i="11"/>
  <c r="CV7" i="11" l="1"/>
  <c r="CU6" i="11"/>
  <c r="CU8" i="11"/>
  <c r="CV8" i="11" l="1"/>
  <c r="CW7" i="11"/>
  <c r="CW8" i="11" l="1"/>
  <c r="CX7" i="11"/>
  <c r="CX8" i="11" l="1"/>
  <c r="CY7" i="11"/>
  <c r="CZ7" i="11" l="1"/>
  <c r="CY8" i="11"/>
  <c r="CZ8" i="11" l="1"/>
  <c r="DA7" i="11"/>
  <c r="DA8" i="11" l="1"/>
  <c r="DB7" i="11"/>
  <c r="DB6" i="11" l="1"/>
  <c r="DB8" i="11"/>
  <c r="DC7" i="11"/>
  <c r="DD7" i="11" l="1"/>
  <c r="DC8" i="11"/>
  <c r="DE7" i="11" l="1"/>
  <c r="DD8" i="11"/>
  <c r="DE8" i="11" l="1"/>
  <c r="DF7" i="11"/>
  <c r="DG7" i="11" l="1"/>
  <c r="DF8" i="11"/>
  <c r="DH7" i="11" l="1"/>
  <c r="DG8" i="11"/>
  <c r="DH8" i="11" l="1"/>
  <c r="DI7" i="11"/>
  <c r="DI6" i="11" l="1"/>
  <c r="DI8" i="11"/>
  <c r="DJ7" i="11"/>
  <c r="DK7" i="11" l="1"/>
  <c r="DJ8" i="11"/>
  <c r="DL7" i="11" l="1"/>
  <c r="DK8" i="11"/>
  <c r="DL8" i="11" l="1"/>
  <c r="DM7" i="11"/>
  <c r="DM8" i="11" l="1"/>
  <c r="DN7" i="11"/>
  <c r="DO7" i="11" l="1"/>
  <c r="DN8" i="11"/>
  <c r="DO8" i="11" l="1"/>
  <c r="DP7" i="11"/>
  <c r="DQ7" i="11" l="1"/>
  <c r="DP8" i="11"/>
  <c r="DP6" i="11"/>
  <c r="DQ8" i="11" l="1"/>
  <c r="DR7" i="11"/>
  <c r="DS7" i="11" l="1"/>
  <c r="DR8" i="11"/>
  <c r="DT7" i="11" l="1"/>
  <c r="DS8" i="11"/>
  <c r="DT8" i="11" l="1"/>
  <c r="DU7" i="11"/>
  <c r="DU8" i="11" l="1"/>
  <c r="DV7" i="11"/>
  <c r="DW7" i="11" l="1"/>
  <c r="DV8" i="11"/>
  <c r="DX7" i="11" l="1"/>
  <c r="DW8" i="11"/>
  <c r="DW6" i="11"/>
  <c r="DY7" i="11" l="1"/>
  <c r="DX8" i="11"/>
  <c r="DY8" i="11" l="1"/>
  <c r="DZ7" i="11"/>
  <c r="EA7" i="11" l="1"/>
  <c r="DZ8" i="11"/>
  <c r="EB7" i="11" l="1"/>
  <c r="EA8" i="11"/>
  <c r="EB8" i="11" l="1"/>
  <c r="EC7" i="11"/>
  <c r="EC8" i="11" l="1"/>
  <c r="ED7" i="11"/>
  <c r="EE7" i="11" l="1"/>
  <c r="ED8" i="11"/>
  <c r="ED6" i="11"/>
  <c r="EF7" i="11" l="1"/>
  <c r="EE8" i="11"/>
  <c r="EF8" i="11" l="1"/>
  <c r="EG7" i="11"/>
  <c r="EH7" i="11" l="1"/>
  <c r="EG8" i="11"/>
  <c r="EI7" i="11" l="1"/>
  <c r="EH8" i="11"/>
  <c r="EI8" i="11" l="1"/>
  <c r="EJ7" i="11"/>
  <c r="EJ8" i="11" l="1"/>
  <c r="EK7" i="11"/>
  <c r="EL7" i="11" l="1"/>
  <c r="EK6" i="11"/>
  <c r="EK8" i="11"/>
  <c r="EM7" i="11" l="1"/>
  <c r="EL8" i="11"/>
  <c r="EM8" i="11" l="1"/>
  <c r="EN7" i="11"/>
  <c r="EN8" i="11" l="1"/>
  <c r="EO7" i="11"/>
  <c r="EP7" i="11" l="1"/>
  <c r="EO8" i="11"/>
  <c r="EQ7" i="11" l="1"/>
  <c r="EP8" i="11"/>
  <c r="ER7" i="11" l="1"/>
  <c r="EQ8" i="11"/>
  <c r="ER6" i="11" l="1"/>
  <c r="ES7" i="11"/>
  <c r="ER8" i="11"/>
  <c r="ET7" i="11" l="1"/>
  <c r="ES8" i="11"/>
  <c r="EU7" i="11" l="1"/>
  <c r="ET8" i="11"/>
  <c r="EU8" i="11" l="1"/>
  <c r="EV7" i="11"/>
  <c r="EV8" i="11" l="1"/>
  <c r="EW7" i="11"/>
  <c r="EW8" i="11" l="1"/>
  <c r="EX7" i="11"/>
  <c r="EY7" i="11" l="1"/>
  <c r="EX8" i="11"/>
  <c r="EY6" i="11" l="1"/>
  <c r="EY8" i="11"/>
  <c r="EZ7" i="11"/>
  <c r="EZ8" i="11" l="1"/>
  <c r="FA7" i="11"/>
  <c r="FA8" i="11" l="1"/>
  <c r="FB7" i="11"/>
  <c r="FC7" i="11" l="1"/>
  <c r="FB8" i="11"/>
  <c r="FC8" i="11" l="1"/>
  <c r="FD7" i="11"/>
  <c r="FD8" i="11" l="1"/>
  <c r="FE7" i="11"/>
  <c r="FF7" i="11" l="1"/>
  <c r="FE8" i="11"/>
  <c r="FG7" i="11" l="1"/>
  <c r="FF8" i="11"/>
  <c r="FF6" i="11"/>
  <c r="FG8" i="11" l="1"/>
  <c r="FH7" i="11"/>
  <c r="FH8" i="11" l="1"/>
  <c r="FI7" i="11"/>
  <c r="FI8" i="11" l="1"/>
  <c r="FJ7" i="11"/>
  <c r="FJ8" i="11" l="1"/>
  <c r="FK7" i="11"/>
  <c r="FL7" i="11" l="1"/>
  <c r="FL8" i="11" s="1"/>
  <c r="FK8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5" authorId="0" shapeId="0" xr:uid="{C54B9C63-EF37-4C76-AF9E-1C9635CFB3D9}">
      <text>
        <r>
          <rPr>
            <sz val="9"/>
            <color indexed="81"/>
            <rFont val="Tahoma"/>
            <charset val="1"/>
          </rPr>
          <t xml:space="preserve">Once you enter the investigation start date, the date ranges in the light grey date row will update.
</t>
        </r>
      </text>
    </comment>
    <comment ref="D9" authorId="0" shapeId="0" xr:uid="{D5998267-4BB9-4689-9F51-BAB4A8B95DEB}">
      <text>
        <r>
          <rPr>
            <sz val="9"/>
            <color indexed="81"/>
            <rFont val="Tahoma"/>
            <family val="2"/>
          </rPr>
          <t>Once you enter the admit date and the end date, a bar will appear in the row to show the date of admission.</t>
        </r>
      </text>
    </comment>
    <comment ref="J10" authorId="0" shapeId="0" xr:uid="{1EB82164-63D3-4989-AB98-1931188A8A3D}">
      <text>
        <r>
          <rPr>
            <sz val="9"/>
            <color indexed="81"/>
            <rFont val="Tahoma"/>
            <family val="2"/>
          </rPr>
          <t xml:space="preserve">You can enter text into the individual cells if so desired.
</t>
        </r>
      </text>
    </comment>
    <comment ref="A35" authorId="0" shapeId="0" xr:uid="{DB3242FF-46D0-4BF0-ACC9-2BAB5B457CAA}">
      <text>
        <r>
          <rPr>
            <sz val="9"/>
            <color indexed="81"/>
            <rFont val="Tahoma"/>
            <family val="2"/>
          </rPr>
          <t>If you need more rows, please insert above this highlighted row to retain functionality of the spreadsheet.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</commentList>
</comments>
</file>

<file path=xl/sharedStrings.xml><?xml version="1.0" encoding="utf-8"?>
<sst xmlns="http://schemas.openxmlformats.org/spreadsheetml/2006/main" count="26" uniqueCount="23">
  <si>
    <t>Insert new rows ABOVE this one</t>
  </si>
  <si>
    <t>DAYS</t>
  </si>
  <si>
    <t>Admit Date</t>
  </si>
  <si>
    <t>Location/Name of Person</t>
  </si>
  <si>
    <t>Name of Unit</t>
  </si>
  <si>
    <t xml:space="preserve">Date:  </t>
  </si>
  <si>
    <t xml:space="preserve">Case Description: </t>
  </si>
  <si>
    <t>Yes</t>
  </si>
  <si>
    <t>No</t>
  </si>
  <si>
    <t xml:space="preserve">Facility: </t>
  </si>
  <si>
    <t xml:space="preserve">Notes:  </t>
  </si>
  <si>
    <r>
      <t xml:space="preserve">End Date
</t>
    </r>
    <r>
      <rPr>
        <i/>
        <sz val="8"/>
        <color theme="0"/>
        <rFont val="Calibri"/>
        <family val="2"/>
        <scheme val="minor"/>
      </rPr>
      <t>(discharge or transfer date)</t>
    </r>
  </si>
  <si>
    <t>do not edit:</t>
  </si>
  <si>
    <t>Room(s) #/Name</t>
  </si>
  <si>
    <t>Roommate/ Bathroom Sharing</t>
  </si>
  <si>
    <t>Enter the Investigation Start Date:</t>
  </si>
  <si>
    <t>Disease Incubation Period:</t>
  </si>
  <si>
    <t>Exmaple only</t>
  </si>
  <si>
    <t>(+) Test</t>
  </si>
  <si>
    <t>Example Only</t>
  </si>
  <si>
    <t>515A</t>
  </si>
  <si>
    <t>South Wing</t>
  </si>
  <si>
    <r>
      <t xml:space="preserve">(Date Entered as an example </t>
    </r>
    <r>
      <rPr>
        <i/>
        <sz val="11"/>
        <color theme="1"/>
        <rFont val="Wingdings 3"/>
        <family val="1"/>
        <charset val="2"/>
      </rPr>
      <t>$</t>
    </r>
    <r>
      <rPr>
        <i/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</si>
</sst>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m/d/yy;@"/>
    <numFmt numFmtId="165" formatCode="ddd\,\ m/d/yyyy"/>
    <numFmt numFmtId="166" formatCode="mmm\ d\,\ yyyy"/>
    <numFmt numFmtId="167" formatCode="d"/>
  </numFmts>
  <fonts count="37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indexed="12"/>
      <name val="Arial"/>
      <family val="2"/>
    </font>
    <font>
      <sz val="10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22"/>
      <color theme="1" tint="0.34998626667073579"/>
      <name val="Calibri"/>
      <family val="2"/>
      <scheme val="major"/>
    </font>
    <font>
      <b/>
      <sz val="11"/>
      <color theme="1" tint="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ajor"/>
    </font>
    <font>
      <b/>
      <sz val="8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9"/>
      <color theme="4" tint="-0.249977111117893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9"/>
      <color theme="7" tint="0.59999389629810485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1"/>
      <name val="Wingdings 3"/>
      <family val="1"/>
      <charset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34998626667073579"/>
        <bgColor theme="4"/>
      </patternFill>
    </fill>
    <fill>
      <patternFill patternType="solid">
        <fgColor rgb="FFFFFFE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/>
      <bottom style="thin">
        <color theme="0" tint="-0.34998626667073579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/>
    <xf numFmtId="0" fontId="14" fillId="0" borderId="0"/>
    <xf numFmtId="43" fontId="8" fillId="0" borderId="3" applyFont="0" applyFill="0" applyAlignment="0" applyProtection="0"/>
    <xf numFmtId="0" fontId="12" fillId="0" borderId="0" applyNumberFormat="0" applyFill="0" applyBorder="0" applyAlignment="0" applyProtection="0"/>
    <xf numFmtId="0" fontId="9" fillId="0" borderId="0" applyNumberFormat="0" applyFill="0" applyAlignment="0" applyProtection="0"/>
    <xf numFmtId="0" fontId="9" fillId="0" borderId="0" applyNumberFormat="0" applyFill="0" applyProtection="0">
      <alignment vertical="top"/>
    </xf>
    <xf numFmtId="0" fontId="8" fillId="0" borderId="0" applyNumberFormat="0" applyFill="0" applyProtection="0">
      <alignment horizontal="right" indent="1"/>
    </xf>
    <xf numFmtId="165" fontId="8" fillId="0" borderId="3">
      <alignment horizontal="center" vertical="center"/>
    </xf>
    <xf numFmtId="164" fontId="8" fillId="0" borderId="2" applyFill="0">
      <alignment horizontal="center" vertical="center"/>
    </xf>
    <xf numFmtId="0" fontId="8" fillId="0" borderId="2" applyFill="0">
      <alignment horizontal="center" vertical="center"/>
    </xf>
    <xf numFmtId="0" fontId="8" fillId="0" borderId="2" applyFill="0">
      <alignment horizontal="left" vertical="center" indent="2"/>
    </xf>
  </cellStyleXfs>
  <cellXfs count="6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 vertical="center"/>
    </xf>
    <xf numFmtId="0" fontId="6" fillId="5" borderId="1" xfId="0" applyFont="1" applyFill="1" applyBorder="1" applyAlignment="1">
      <alignment horizontal="center" vertical="center" wrapText="1"/>
    </xf>
    <xf numFmtId="167" fontId="10" fillId="3" borderId="0" xfId="0" applyNumberFormat="1" applyFont="1" applyFill="1" applyAlignment="1">
      <alignment horizontal="center" vertical="center"/>
    </xf>
    <xf numFmtId="167" fontId="10" fillId="3" borderId="6" xfId="0" applyNumberFormat="1" applyFont="1" applyFill="1" applyBorder="1" applyAlignment="1">
      <alignment horizontal="center" vertical="center"/>
    </xf>
    <xf numFmtId="167" fontId="10" fillId="3" borderId="7" xfId="0" applyNumberFormat="1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 shrinkToFit="1"/>
    </xf>
    <xf numFmtId="0" fontId="13" fillId="0" borderId="0" xfId="0" applyFont="1"/>
    <xf numFmtId="0" fontId="4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indent="1"/>
    </xf>
    <xf numFmtId="164" fontId="3" fillId="2" borderId="2" xfId="0" applyNumberFormat="1" applyFont="1" applyFill="1" applyBorder="1" applyAlignment="1">
      <alignment horizontal="left" vertical="center"/>
    </xf>
    <xf numFmtId="164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horizontal="right" vertical="center"/>
    </xf>
    <xf numFmtId="0" fontId="0" fillId="2" borderId="9" xfId="0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164" fontId="8" fillId="0" borderId="2" xfId="10">
      <alignment horizontal="center" vertical="center"/>
    </xf>
    <xf numFmtId="0" fontId="8" fillId="0" borderId="2" xfId="12">
      <alignment horizontal="left" vertical="center" indent="2"/>
    </xf>
    <xf numFmtId="0" fontId="2" fillId="0" borderId="0" xfId="1" applyProtection="1">
      <alignment vertical="top"/>
    </xf>
    <xf numFmtId="0" fontId="18" fillId="0" borderId="0" xfId="7" applyFont="1" applyAlignment="1">
      <alignment horizontal="right" vertical="center"/>
    </xf>
    <xf numFmtId="0" fontId="19" fillId="0" borderId="0" xfId="5" applyFont="1" applyAlignment="1">
      <alignment horizontal="left"/>
    </xf>
    <xf numFmtId="0" fontId="6" fillId="5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 wrapText="1"/>
    </xf>
    <xf numFmtId="0" fontId="17" fillId="0" borderId="0" xfId="6" applyFont="1"/>
    <xf numFmtId="0" fontId="21" fillId="0" borderId="0" xfId="0" applyFont="1"/>
    <xf numFmtId="0" fontId="0" fillId="7" borderId="0" xfId="0" applyFill="1" applyAlignment="1">
      <alignment horizontal="right" vertical="center"/>
    </xf>
    <xf numFmtId="0" fontId="0" fillId="7" borderId="3" xfId="0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wrapText="1" indent="1"/>
    </xf>
    <xf numFmtId="0" fontId="14" fillId="0" borderId="0" xfId="0" applyFont="1" applyFill="1"/>
    <xf numFmtId="0" fontId="0" fillId="0" borderId="0" xfId="0" applyFill="1"/>
    <xf numFmtId="0" fontId="22" fillId="0" borderId="0" xfId="0" applyFont="1" applyFill="1"/>
    <xf numFmtId="9" fontId="16" fillId="2" borderId="2" xfId="2" applyFont="1" applyFill="1" applyBorder="1" applyAlignment="1">
      <alignment horizontal="left" vertical="center"/>
    </xf>
    <xf numFmtId="9" fontId="16" fillId="2" borderId="2" xfId="2" applyFon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164" fontId="0" fillId="8" borderId="2" xfId="0" applyNumberFormat="1" applyFill="1" applyBorder="1" applyAlignment="1">
      <alignment horizontal="center" vertical="center"/>
    </xf>
    <xf numFmtId="164" fontId="4" fillId="8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indent="1"/>
    </xf>
    <xf numFmtId="0" fontId="5" fillId="2" borderId="2" xfId="0" applyFont="1" applyFill="1" applyBorder="1" applyAlignment="1">
      <alignment horizontal="center" vertical="center"/>
    </xf>
    <xf numFmtId="164" fontId="15" fillId="8" borderId="2" xfId="10" applyFont="1" applyFill="1">
      <alignment horizontal="center" vertical="center"/>
    </xf>
    <xf numFmtId="0" fontId="25" fillId="0" borderId="0" xfId="0" applyFont="1"/>
    <xf numFmtId="0" fontId="26" fillId="0" borderId="0" xfId="0" applyFont="1"/>
    <xf numFmtId="0" fontId="17" fillId="0" borderId="0" xfId="0" applyFont="1"/>
    <xf numFmtId="0" fontId="30" fillId="0" borderId="0" xfId="6" applyFont="1"/>
    <xf numFmtId="0" fontId="31" fillId="0" borderId="0" xfId="0" applyFont="1"/>
    <xf numFmtId="0" fontId="32" fillId="0" borderId="9" xfId="0" applyFont="1" applyBorder="1" applyAlignment="1">
      <alignment vertical="center" textRotation="90"/>
    </xf>
    <xf numFmtId="0" fontId="33" fillId="8" borderId="2" xfId="12" applyFont="1" applyFill="1">
      <alignment horizontal="left" vertical="center" indent="2"/>
    </xf>
    <xf numFmtId="0" fontId="33" fillId="8" borderId="2" xfId="12" applyFont="1" applyFill="1" applyAlignment="1">
      <alignment horizontal="center" vertical="center"/>
    </xf>
    <xf numFmtId="164" fontId="33" fillId="8" borderId="2" xfId="10" applyFont="1" applyFill="1">
      <alignment horizontal="center" vertical="center"/>
    </xf>
    <xf numFmtId="0" fontId="4" fillId="2" borderId="2" xfId="12" applyFont="1" applyFill="1">
      <alignment horizontal="left" vertical="center" indent="2"/>
    </xf>
    <xf numFmtId="0" fontId="4" fillId="2" borderId="2" xfId="12" applyFont="1" applyFill="1" applyAlignment="1">
      <alignment horizontal="center" vertical="center"/>
    </xf>
    <xf numFmtId="164" fontId="4" fillId="2" borderId="2" xfId="10" applyFont="1" applyFill="1">
      <alignment horizontal="center" vertical="center"/>
    </xf>
    <xf numFmtId="0" fontId="34" fillId="8" borderId="2" xfId="0" applyFont="1" applyFill="1" applyBorder="1" applyAlignment="1">
      <alignment horizontal="left" vertical="center" indent="1"/>
    </xf>
    <xf numFmtId="0" fontId="35" fillId="0" borderId="0" xfId="0" applyFont="1" applyAlignment="1">
      <alignment horizontal="center"/>
    </xf>
    <xf numFmtId="166" fontId="5" fillId="3" borderId="4" xfId="0" applyNumberFormat="1" applyFont="1" applyFill="1" applyBorder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center" vertical="center" wrapText="1"/>
    </xf>
    <xf numFmtId="166" fontId="5" fillId="3" borderId="5" xfId="0" applyNumberFormat="1" applyFont="1" applyFill="1" applyBorder="1" applyAlignment="1">
      <alignment horizontal="center" vertical="center" wrapText="1"/>
    </xf>
    <xf numFmtId="165" fontId="8" fillId="6" borderId="3" xfId="9" applyFill="1">
      <alignment horizontal="center" vertical="center"/>
    </xf>
    <xf numFmtId="0" fontId="0" fillId="0" borderId="10" xfId="0" applyBorder="1"/>
    <xf numFmtId="0" fontId="23" fillId="0" borderId="0" xfId="0" applyFont="1" applyAlignment="1">
      <alignment horizontal="left" vertical="center" wrapText="1"/>
    </xf>
  </cellXfs>
  <cellStyles count="13">
    <cellStyle name="Comma" xfId="4" builtinId="3" customBuiltin="1"/>
    <cellStyle name="Date" xfId="10" xr:uid="{229918B6-DD13-4F5A-97B9-305F7E002AA3}"/>
    <cellStyle name="Heading 1" xfId="6" builtinId="16" customBuiltin="1"/>
    <cellStyle name="Heading 2" xfId="7" builtinId="17" customBuiltin="1"/>
    <cellStyle name="Heading 3" xfId="8" builtinId="18" customBuiltin="1"/>
    <cellStyle name="Hyperlink" xfId="1" builtinId="8" customBuiltin="1"/>
    <cellStyle name="Name" xfId="11" xr:uid="{B2D3C1EE-6B41-4801-AAFC-C2274E49E503}"/>
    <cellStyle name="Normal" xfId="0" builtinId="0"/>
    <cellStyle name="Percent" xfId="2" builtinId="5"/>
    <cellStyle name="Project Start" xfId="9" xr:uid="{8EB8A09A-C31C-40A3-B2C1-9449520178B8}"/>
    <cellStyle name="Task" xfId="12" xr:uid="{6391D789-272B-4DD2-9BF3-2CDCF610FA41}"/>
    <cellStyle name="Title" xfId="5" builtinId="15" customBuiltin="1"/>
    <cellStyle name="zHiddenText" xfId="3" xr:uid="{26E66EE6-E33F-4D77-BAE4-0FB4F5BBF673}"/>
  </cellStyles>
  <dxfs count="13">
    <dxf>
      <font>
        <b/>
        <i val="0"/>
        <color theme="5" tint="-0.24994659260841701"/>
      </font>
      <fill>
        <patternFill patternType="gray0625">
          <fgColor theme="5" tint="-0.499984740745262"/>
        </patternFill>
      </fill>
    </dxf>
    <dxf>
      <fill>
        <patternFill>
          <bgColor theme="7" tint="-0.24994659260841701"/>
        </patternFill>
      </fill>
      <border>
        <left/>
        <right/>
      </border>
    </dxf>
    <dxf>
      <fill>
        <patternFill>
          <bgColor theme="0" tint="-0.34998626667073579"/>
        </patternFill>
      </fill>
    </dxf>
    <dxf>
      <border>
        <left style="thin">
          <color rgb="FFC00000"/>
        </left>
        <right style="thin">
          <color rgb="FFC00000"/>
        </right>
        <vertical/>
        <horizontal/>
      </border>
    </dxf>
    <dxf>
      <border>
        <left style="thin">
          <color theme="0" tint="-0.24994659260841701"/>
        </left>
      </border>
    </dxf>
    <dxf>
      <border>
        <left style="thin">
          <color theme="0" tint="-0.24994659260841701"/>
        </left>
      </border>
    </dxf>
    <dxf>
      <border>
        <top style="thin">
          <color theme="4" tint="0.39994506668294322"/>
        </top>
      </border>
    </dxf>
    <dxf>
      <fill>
        <patternFill>
          <bgColor theme="0" tint="-4.9989318521683403E-2"/>
        </patternFill>
      </fill>
      <border>
        <top style="thin">
          <color theme="4" tint="0.39994506668294322"/>
        </top>
      </border>
    </dxf>
    <dxf>
      <font>
        <b/>
        <color theme="1"/>
      </font>
    </dxf>
    <dxf>
      <font>
        <b val="0"/>
        <i val="0"/>
        <color theme="1"/>
      </font>
      <border>
        <left style="thin">
          <color theme="4"/>
        </left>
      </border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</dxfs>
  <tableStyles count="1" defaultTableStyle="TableStyleMedium2" defaultPivotStyle="PivotStyleLight16">
    <tableStyle name="ToDoList" pivot="0" count="9" xr9:uid="{00000000-0011-0000-FFFF-FFFF00000000}">
      <tableStyleElement type="wholeTable" dxfId="12"/>
      <tableStyleElement type="headerRow" dxfId="11"/>
      <tableStyleElement type="totalRow" dxfId="10"/>
      <tableStyleElement type="firstColumn" dxfId="9"/>
      <tableStyleElement type="lastColumn" dxfId="8"/>
      <tableStyleElement type="firstRowStripe" dxfId="7"/>
      <tableStyleElement type="secondRowStripe" dxfId="6"/>
      <tableStyleElement type="firstColumnStripe" dxfId="5"/>
      <tableStyleElement type="secondColumnStripe" dxfId="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FFFFEF"/>
      <color rgb="FF3B4A1E"/>
      <color rgb="FF4D1C1B"/>
      <color rgb="FF215881"/>
      <color rgb="FF42648A"/>
      <color rgb="FF969696"/>
      <color rgb="FFC0C0C0"/>
      <color rgb="FF427FC2"/>
      <color rgb="FF44678E"/>
      <color rgb="FF4A6F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L37"/>
  <sheetViews>
    <sheetView showGridLines="0" tabSelected="1" showRuler="0" zoomScaleNormal="100" zoomScalePageLayoutView="70" workbookViewId="0">
      <pane xSplit="34" ySplit="12" topLeftCell="AI13" activePane="bottomRight" state="frozen"/>
      <selection pane="topRight" activeCell="AI1" sqref="AI1"/>
      <selection pane="bottomLeft" activeCell="A12" sqref="A12"/>
      <selection pane="bottomRight" activeCell="N15" sqref="N15"/>
    </sheetView>
  </sheetViews>
  <sheetFormatPr defaultRowHeight="30" customHeight="1" x14ac:dyDescent="0.3"/>
  <cols>
    <col min="1" max="1" width="16.88671875" customWidth="1"/>
    <col min="2" max="3" width="12.44140625" customWidth="1"/>
    <col min="4" max="4" width="10.44140625" style="4" customWidth="1"/>
    <col min="5" max="5" width="10.44140625" customWidth="1"/>
    <col min="6" max="6" width="2.6640625" customWidth="1"/>
    <col min="7" max="7" width="6.109375" hidden="1" customWidth="1"/>
    <col min="8" max="168" width="2.5546875" customWidth="1"/>
  </cols>
  <sheetData>
    <row r="1" spans="1:168" ht="19.5" customHeight="1" x14ac:dyDescent="0.35">
      <c r="A1" s="26" t="s">
        <v>6</v>
      </c>
      <c r="B1" s="26"/>
      <c r="C1" s="26"/>
      <c r="D1" s="3"/>
      <c r="G1" s="1"/>
      <c r="H1" s="11"/>
      <c r="I1" s="11"/>
      <c r="AI1" s="30"/>
    </row>
    <row r="2" spans="1:168" ht="21.75" customHeight="1" x14ac:dyDescent="0.35">
      <c r="A2" s="49" t="s">
        <v>5</v>
      </c>
      <c r="B2" s="29" t="s">
        <v>9</v>
      </c>
      <c r="C2" s="26"/>
      <c r="D2" s="3"/>
      <c r="E2" s="20"/>
      <c r="G2" s="1"/>
      <c r="H2" s="11"/>
      <c r="I2" s="11"/>
      <c r="AI2" s="30"/>
    </row>
    <row r="3" spans="1:168" ht="20.25" customHeight="1" x14ac:dyDescent="0.3">
      <c r="A3" s="49" t="s">
        <v>16</v>
      </c>
      <c r="B3" s="48"/>
      <c r="C3" s="29"/>
      <c r="H3" s="24"/>
      <c r="AI3" s="34"/>
      <c r="AJ3" s="34"/>
      <c r="AK3" s="34"/>
      <c r="AL3" s="34"/>
      <c r="AM3" s="34"/>
      <c r="AN3" s="35"/>
      <c r="AO3" s="36"/>
      <c r="AP3" s="36"/>
      <c r="AQ3" s="36"/>
      <c r="AR3" s="36"/>
      <c r="AS3" s="36"/>
      <c r="AT3" s="36"/>
      <c r="AU3" s="36"/>
    </row>
    <row r="4" spans="1:168" ht="20.25" customHeight="1" x14ac:dyDescent="0.3">
      <c r="A4" s="50" t="s">
        <v>10</v>
      </c>
      <c r="B4" s="48"/>
      <c r="C4" s="29"/>
      <c r="D4" s="59" t="s">
        <v>22</v>
      </c>
      <c r="H4" s="24"/>
      <c r="AI4" s="34"/>
      <c r="AJ4" s="34"/>
      <c r="AK4" s="34"/>
      <c r="AL4" s="34"/>
      <c r="AM4" s="34"/>
      <c r="AN4" s="35"/>
      <c r="AO4" s="36"/>
      <c r="AP4" s="36"/>
      <c r="AQ4" s="36"/>
      <c r="AR4" s="36"/>
      <c r="AS4" s="36"/>
      <c r="AT4" s="36"/>
      <c r="AU4" s="36"/>
    </row>
    <row r="5" spans="1:168" ht="25.5" customHeight="1" x14ac:dyDescent="0.3">
      <c r="B5" s="47"/>
      <c r="C5" s="25" t="s">
        <v>15</v>
      </c>
      <c r="D5" s="63">
        <v>45147</v>
      </c>
      <c r="E5" s="63"/>
      <c r="K5" s="46"/>
    </row>
    <row r="6" spans="1:168" ht="23.25" customHeight="1" x14ac:dyDescent="0.3">
      <c r="A6" s="65"/>
      <c r="B6" s="65"/>
      <c r="C6" s="31" t="s">
        <v>12</v>
      </c>
      <c r="D6" s="32">
        <v>1</v>
      </c>
      <c r="H6" s="60">
        <f>H7</f>
        <v>45145</v>
      </c>
      <c r="I6" s="61"/>
      <c r="J6" s="61"/>
      <c r="K6" s="61"/>
      <c r="L6" s="61"/>
      <c r="M6" s="61"/>
      <c r="N6" s="62"/>
      <c r="O6" s="60">
        <f>O7</f>
        <v>45152</v>
      </c>
      <c r="P6" s="61"/>
      <c r="Q6" s="61"/>
      <c r="R6" s="61"/>
      <c r="S6" s="61"/>
      <c r="T6" s="61"/>
      <c r="U6" s="62"/>
      <c r="V6" s="60">
        <f>V7</f>
        <v>45159</v>
      </c>
      <c r="W6" s="61"/>
      <c r="X6" s="61"/>
      <c r="Y6" s="61"/>
      <c r="Z6" s="61"/>
      <c r="AA6" s="61"/>
      <c r="AB6" s="62"/>
      <c r="AC6" s="60">
        <f>AC7</f>
        <v>45166</v>
      </c>
      <c r="AD6" s="61"/>
      <c r="AE6" s="61"/>
      <c r="AF6" s="61"/>
      <c r="AG6" s="61"/>
      <c r="AH6" s="61"/>
      <c r="AI6" s="62"/>
      <c r="AJ6" s="60">
        <f>AJ7</f>
        <v>45173</v>
      </c>
      <c r="AK6" s="61"/>
      <c r="AL6" s="61"/>
      <c r="AM6" s="61"/>
      <c r="AN6" s="61"/>
      <c r="AO6" s="61"/>
      <c r="AP6" s="62"/>
      <c r="AQ6" s="60">
        <f>AQ7</f>
        <v>45180</v>
      </c>
      <c r="AR6" s="61"/>
      <c r="AS6" s="61"/>
      <c r="AT6" s="61"/>
      <c r="AU6" s="61"/>
      <c r="AV6" s="61"/>
      <c r="AW6" s="62"/>
      <c r="AX6" s="60">
        <f>AX7</f>
        <v>45187</v>
      </c>
      <c r="AY6" s="61"/>
      <c r="AZ6" s="61"/>
      <c r="BA6" s="61"/>
      <c r="BB6" s="61"/>
      <c r="BC6" s="61"/>
      <c r="BD6" s="62"/>
      <c r="BE6" s="60">
        <f>BE7</f>
        <v>45194</v>
      </c>
      <c r="BF6" s="61"/>
      <c r="BG6" s="61"/>
      <c r="BH6" s="61"/>
      <c r="BI6" s="61"/>
      <c r="BJ6" s="61"/>
      <c r="BK6" s="62"/>
      <c r="BL6" s="60">
        <f>BL7</f>
        <v>45201</v>
      </c>
      <c r="BM6" s="61"/>
      <c r="BN6" s="61"/>
      <c r="BO6" s="61"/>
      <c r="BP6" s="61"/>
      <c r="BQ6" s="61"/>
      <c r="BR6" s="62"/>
      <c r="BS6" s="60">
        <f>BS7</f>
        <v>45208</v>
      </c>
      <c r="BT6" s="61"/>
      <c r="BU6" s="61"/>
      <c r="BV6" s="61"/>
      <c r="BW6" s="61"/>
      <c r="BX6" s="61"/>
      <c r="BY6" s="62"/>
      <c r="BZ6" s="60">
        <f>BZ7</f>
        <v>45215</v>
      </c>
      <c r="CA6" s="61"/>
      <c r="CB6" s="61"/>
      <c r="CC6" s="61"/>
      <c r="CD6" s="61"/>
      <c r="CE6" s="61"/>
      <c r="CF6" s="62"/>
      <c r="CG6" s="60">
        <f>CG7</f>
        <v>45222</v>
      </c>
      <c r="CH6" s="61"/>
      <c r="CI6" s="61"/>
      <c r="CJ6" s="61"/>
      <c r="CK6" s="61"/>
      <c r="CL6" s="61"/>
      <c r="CM6" s="62"/>
      <c r="CN6" s="60">
        <f>CN7</f>
        <v>45229</v>
      </c>
      <c r="CO6" s="61"/>
      <c r="CP6" s="61"/>
      <c r="CQ6" s="61"/>
      <c r="CR6" s="61"/>
      <c r="CS6" s="61"/>
      <c r="CT6" s="62"/>
      <c r="CU6" s="60">
        <f>CU7</f>
        <v>45236</v>
      </c>
      <c r="CV6" s="61"/>
      <c r="CW6" s="61"/>
      <c r="CX6" s="61"/>
      <c r="CY6" s="61"/>
      <c r="CZ6" s="61"/>
      <c r="DA6" s="62"/>
      <c r="DB6" s="60">
        <f>DB7</f>
        <v>45243</v>
      </c>
      <c r="DC6" s="61"/>
      <c r="DD6" s="61"/>
      <c r="DE6" s="61"/>
      <c r="DF6" s="61"/>
      <c r="DG6" s="61"/>
      <c r="DH6" s="62"/>
      <c r="DI6" s="60">
        <f>DI7</f>
        <v>45250</v>
      </c>
      <c r="DJ6" s="61"/>
      <c r="DK6" s="61"/>
      <c r="DL6" s="61"/>
      <c r="DM6" s="61"/>
      <c r="DN6" s="61"/>
      <c r="DO6" s="62"/>
      <c r="DP6" s="60">
        <f>DP7</f>
        <v>45257</v>
      </c>
      <c r="DQ6" s="61"/>
      <c r="DR6" s="61"/>
      <c r="DS6" s="61"/>
      <c r="DT6" s="61"/>
      <c r="DU6" s="61"/>
      <c r="DV6" s="62"/>
      <c r="DW6" s="60">
        <f>DW7</f>
        <v>45264</v>
      </c>
      <c r="DX6" s="61"/>
      <c r="DY6" s="61"/>
      <c r="DZ6" s="61"/>
      <c r="EA6" s="61"/>
      <c r="EB6" s="61"/>
      <c r="EC6" s="62"/>
      <c r="ED6" s="60">
        <f>ED7</f>
        <v>45271</v>
      </c>
      <c r="EE6" s="61"/>
      <c r="EF6" s="61"/>
      <c r="EG6" s="61"/>
      <c r="EH6" s="61"/>
      <c r="EI6" s="61"/>
      <c r="EJ6" s="62"/>
      <c r="EK6" s="60">
        <f>EK7</f>
        <v>45278</v>
      </c>
      <c r="EL6" s="61"/>
      <c r="EM6" s="61"/>
      <c r="EN6" s="61"/>
      <c r="EO6" s="61"/>
      <c r="EP6" s="61"/>
      <c r="EQ6" s="62"/>
      <c r="ER6" s="60">
        <f>ER7</f>
        <v>45285</v>
      </c>
      <c r="ES6" s="61"/>
      <c r="ET6" s="61"/>
      <c r="EU6" s="61"/>
      <c r="EV6" s="61"/>
      <c r="EW6" s="61"/>
      <c r="EX6" s="62"/>
      <c r="EY6" s="60">
        <f>EY7</f>
        <v>45292</v>
      </c>
      <c r="EZ6" s="61"/>
      <c r="FA6" s="61"/>
      <c r="FB6" s="61"/>
      <c r="FC6" s="61"/>
      <c r="FD6" s="61"/>
      <c r="FE6" s="62"/>
      <c r="FF6" s="60">
        <f>FF7</f>
        <v>45299</v>
      </c>
      <c r="FG6" s="61"/>
      <c r="FH6" s="61"/>
      <c r="FI6" s="61"/>
      <c r="FJ6" s="61"/>
      <c r="FK6" s="61"/>
      <c r="FL6" s="62"/>
    </row>
    <row r="7" spans="1:168" ht="15" customHeight="1" x14ac:dyDescent="0.3">
      <c r="A7" s="64"/>
      <c r="B7" s="64"/>
      <c r="C7" s="64"/>
      <c r="D7" s="64"/>
      <c r="E7" s="64"/>
      <c r="F7" s="64"/>
      <c r="H7" s="8">
        <f>Project_Start-WEEKDAY(Project_Start,1)+2+7*(Display_Week-1)</f>
        <v>45145</v>
      </c>
      <c r="I7" s="7">
        <f>H7+1</f>
        <v>45146</v>
      </c>
      <c r="J7" s="7">
        <f t="shared" ref="J7:AW7" si="0">I7+1</f>
        <v>45147</v>
      </c>
      <c r="K7" s="7">
        <f t="shared" si="0"/>
        <v>45148</v>
      </c>
      <c r="L7" s="7">
        <f t="shared" si="0"/>
        <v>45149</v>
      </c>
      <c r="M7" s="7">
        <f t="shared" si="0"/>
        <v>45150</v>
      </c>
      <c r="N7" s="9">
        <f t="shared" si="0"/>
        <v>45151</v>
      </c>
      <c r="O7" s="8">
        <f>N7+1</f>
        <v>45152</v>
      </c>
      <c r="P7" s="7">
        <f>O7+1</f>
        <v>45153</v>
      </c>
      <c r="Q7" s="7">
        <f t="shared" si="0"/>
        <v>45154</v>
      </c>
      <c r="R7" s="7">
        <f t="shared" si="0"/>
        <v>45155</v>
      </c>
      <c r="S7" s="7">
        <f t="shared" si="0"/>
        <v>45156</v>
      </c>
      <c r="T7" s="7">
        <f t="shared" si="0"/>
        <v>45157</v>
      </c>
      <c r="U7" s="9">
        <f t="shared" si="0"/>
        <v>45158</v>
      </c>
      <c r="V7" s="8">
        <f>U7+1</f>
        <v>45159</v>
      </c>
      <c r="W7" s="7">
        <f>V7+1</f>
        <v>45160</v>
      </c>
      <c r="X7" s="7">
        <f t="shared" si="0"/>
        <v>45161</v>
      </c>
      <c r="Y7" s="7">
        <f t="shared" si="0"/>
        <v>45162</v>
      </c>
      <c r="Z7" s="7">
        <f t="shared" si="0"/>
        <v>45163</v>
      </c>
      <c r="AA7" s="7">
        <f t="shared" si="0"/>
        <v>45164</v>
      </c>
      <c r="AB7" s="9">
        <f t="shared" si="0"/>
        <v>45165</v>
      </c>
      <c r="AC7" s="8">
        <f>AB7+1</f>
        <v>45166</v>
      </c>
      <c r="AD7" s="7">
        <f>AC7+1</f>
        <v>45167</v>
      </c>
      <c r="AE7" s="7">
        <f t="shared" si="0"/>
        <v>45168</v>
      </c>
      <c r="AF7" s="7">
        <f t="shared" si="0"/>
        <v>45169</v>
      </c>
      <c r="AG7" s="7">
        <f t="shared" si="0"/>
        <v>45170</v>
      </c>
      <c r="AH7" s="7">
        <f t="shared" si="0"/>
        <v>45171</v>
      </c>
      <c r="AI7" s="9">
        <f t="shared" si="0"/>
        <v>45172</v>
      </c>
      <c r="AJ7" s="8">
        <f>AI7+1</f>
        <v>45173</v>
      </c>
      <c r="AK7" s="7">
        <f>AJ7+1</f>
        <v>45174</v>
      </c>
      <c r="AL7" s="7">
        <f t="shared" si="0"/>
        <v>45175</v>
      </c>
      <c r="AM7" s="7">
        <f t="shared" si="0"/>
        <v>45176</v>
      </c>
      <c r="AN7" s="7">
        <f t="shared" si="0"/>
        <v>45177</v>
      </c>
      <c r="AO7" s="7">
        <f t="shared" si="0"/>
        <v>45178</v>
      </c>
      <c r="AP7" s="9">
        <f t="shared" si="0"/>
        <v>45179</v>
      </c>
      <c r="AQ7" s="8">
        <f>AP7+1</f>
        <v>45180</v>
      </c>
      <c r="AR7" s="7">
        <f>AQ7+1</f>
        <v>45181</v>
      </c>
      <c r="AS7" s="7">
        <f t="shared" si="0"/>
        <v>45182</v>
      </c>
      <c r="AT7" s="7">
        <f t="shared" si="0"/>
        <v>45183</v>
      </c>
      <c r="AU7" s="7">
        <f t="shared" si="0"/>
        <v>45184</v>
      </c>
      <c r="AV7" s="7">
        <f t="shared" si="0"/>
        <v>45185</v>
      </c>
      <c r="AW7" s="9">
        <f t="shared" si="0"/>
        <v>45186</v>
      </c>
      <c r="AX7" s="8">
        <f>AW7+1</f>
        <v>45187</v>
      </c>
      <c r="AY7" s="7">
        <f>AX7+1</f>
        <v>45188</v>
      </c>
      <c r="AZ7" s="7">
        <f t="shared" ref="AZ7:BD7" si="1">AY7+1</f>
        <v>45189</v>
      </c>
      <c r="BA7" s="7">
        <f t="shared" si="1"/>
        <v>45190</v>
      </c>
      <c r="BB7" s="7">
        <f t="shared" si="1"/>
        <v>45191</v>
      </c>
      <c r="BC7" s="7">
        <f t="shared" si="1"/>
        <v>45192</v>
      </c>
      <c r="BD7" s="9">
        <f t="shared" si="1"/>
        <v>45193</v>
      </c>
      <c r="BE7" s="8">
        <f>BD7+1</f>
        <v>45194</v>
      </c>
      <c r="BF7" s="7">
        <f>BE7+1</f>
        <v>45195</v>
      </c>
      <c r="BG7" s="7">
        <f t="shared" ref="BG7:BK7" si="2">BF7+1</f>
        <v>45196</v>
      </c>
      <c r="BH7" s="7">
        <f t="shared" si="2"/>
        <v>45197</v>
      </c>
      <c r="BI7" s="7">
        <f t="shared" si="2"/>
        <v>45198</v>
      </c>
      <c r="BJ7" s="7">
        <f t="shared" si="2"/>
        <v>45199</v>
      </c>
      <c r="BK7" s="9">
        <f t="shared" si="2"/>
        <v>45200</v>
      </c>
      <c r="BL7" s="8">
        <f>BK7+1</f>
        <v>45201</v>
      </c>
      <c r="BM7" s="7">
        <f>BL7+1</f>
        <v>45202</v>
      </c>
      <c r="BN7" s="7">
        <f t="shared" ref="BN7" si="3">BM7+1</f>
        <v>45203</v>
      </c>
      <c r="BO7" s="7">
        <f t="shared" ref="BO7" si="4">BN7+1</f>
        <v>45204</v>
      </c>
      <c r="BP7" s="7">
        <f t="shared" ref="BP7" si="5">BO7+1</f>
        <v>45205</v>
      </c>
      <c r="BQ7" s="7">
        <f t="shared" ref="BQ7" si="6">BP7+1</f>
        <v>45206</v>
      </c>
      <c r="BR7" s="9">
        <f t="shared" ref="BR7" si="7">BQ7+1</f>
        <v>45207</v>
      </c>
      <c r="BS7" s="8">
        <f>BR7+1</f>
        <v>45208</v>
      </c>
      <c r="BT7" s="7">
        <f>BS7+1</f>
        <v>45209</v>
      </c>
      <c r="BU7" s="7">
        <f t="shared" ref="BU7" si="8">BT7+1</f>
        <v>45210</v>
      </c>
      <c r="BV7" s="7">
        <f t="shared" ref="BV7" si="9">BU7+1</f>
        <v>45211</v>
      </c>
      <c r="BW7" s="7">
        <f t="shared" ref="BW7" si="10">BV7+1</f>
        <v>45212</v>
      </c>
      <c r="BX7" s="7">
        <f t="shared" ref="BX7" si="11">BW7+1</f>
        <v>45213</v>
      </c>
      <c r="BY7" s="9">
        <f t="shared" ref="BY7" si="12">BX7+1</f>
        <v>45214</v>
      </c>
      <c r="BZ7" s="8">
        <f>BY7+1</f>
        <v>45215</v>
      </c>
      <c r="CA7" s="7">
        <f>BZ7+1</f>
        <v>45216</v>
      </c>
      <c r="CB7" s="7">
        <f t="shared" ref="CB7" si="13">CA7+1</f>
        <v>45217</v>
      </c>
      <c r="CC7" s="7">
        <f t="shared" ref="CC7" si="14">CB7+1</f>
        <v>45218</v>
      </c>
      <c r="CD7" s="7">
        <f t="shared" ref="CD7" si="15">CC7+1</f>
        <v>45219</v>
      </c>
      <c r="CE7" s="7">
        <f t="shared" ref="CE7" si="16">CD7+1</f>
        <v>45220</v>
      </c>
      <c r="CF7" s="9">
        <f t="shared" ref="CF7" si="17">CE7+1</f>
        <v>45221</v>
      </c>
      <c r="CG7" s="8">
        <f>CF7+1</f>
        <v>45222</v>
      </c>
      <c r="CH7" s="7">
        <f>CG7+1</f>
        <v>45223</v>
      </c>
      <c r="CI7" s="7">
        <f t="shared" ref="CI7" si="18">CH7+1</f>
        <v>45224</v>
      </c>
      <c r="CJ7" s="7">
        <f t="shared" ref="CJ7" si="19">CI7+1</f>
        <v>45225</v>
      </c>
      <c r="CK7" s="7">
        <f t="shared" ref="CK7" si="20">CJ7+1</f>
        <v>45226</v>
      </c>
      <c r="CL7" s="7">
        <f t="shared" ref="CL7" si="21">CK7+1</f>
        <v>45227</v>
      </c>
      <c r="CM7" s="9">
        <f t="shared" ref="CM7" si="22">CL7+1</f>
        <v>45228</v>
      </c>
      <c r="CN7" s="8">
        <f>CM7+1</f>
        <v>45229</v>
      </c>
      <c r="CO7" s="7">
        <f>CN7+1</f>
        <v>45230</v>
      </c>
      <c r="CP7" s="7">
        <f t="shared" ref="CP7" si="23">CO7+1</f>
        <v>45231</v>
      </c>
      <c r="CQ7" s="7">
        <f t="shared" ref="CQ7" si="24">CP7+1</f>
        <v>45232</v>
      </c>
      <c r="CR7" s="7">
        <f t="shared" ref="CR7" si="25">CQ7+1</f>
        <v>45233</v>
      </c>
      <c r="CS7" s="7">
        <f t="shared" ref="CS7" si="26">CR7+1</f>
        <v>45234</v>
      </c>
      <c r="CT7" s="9">
        <f t="shared" ref="CT7" si="27">CS7+1</f>
        <v>45235</v>
      </c>
      <c r="CU7" s="8">
        <f>CT7+1</f>
        <v>45236</v>
      </c>
      <c r="CV7" s="7">
        <f>CU7+1</f>
        <v>45237</v>
      </c>
      <c r="CW7" s="7">
        <f t="shared" ref="CW7" si="28">CV7+1</f>
        <v>45238</v>
      </c>
      <c r="CX7" s="7">
        <f t="shared" ref="CX7" si="29">CW7+1</f>
        <v>45239</v>
      </c>
      <c r="CY7" s="7">
        <f t="shared" ref="CY7" si="30">CX7+1</f>
        <v>45240</v>
      </c>
      <c r="CZ7" s="7">
        <f t="shared" ref="CZ7" si="31">CY7+1</f>
        <v>45241</v>
      </c>
      <c r="DA7" s="9">
        <f t="shared" ref="DA7" si="32">CZ7+1</f>
        <v>45242</v>
      </c>
      <c r="DB7" s="8">
        <f>DA7+1</f>
        <v>45243</v>
      </c>
      <c r="DC7" s="7">
        <f>DB7+1</f>
        <v>45244</v>
      </c>
      <c r="DD7" s="7">
        <f t="shared" ref="DD7" si="33">DC7+1</f>
        <v>45245</v>
      </c>
      <c r="DE7" s="7">
        <f t="shared" ref="DE7" si="34">DD7+1</f>
        <v>45246</v>
      </c>
      <c r="DF7" s="7">
        <f t="shared" ref="DF7" si="35">DE7+1</f>
        <v>45247</v>
      </c>
      <c r="DG7" s="7">
        <f t="shared" ref="DG7" si="36">DF7+1</f>
        <v>45248</v>
      </c>
      <c r="DH7" s="9">
        <f t="shared" ref="DH7" si="37">DG7+1</f>
        <v>45249</v>
      </c>
      <c r="DI7" s="8">
        <f>DH7+1</f>
        <v>45250</v>
      </c>
      <c r="DJ7" s="7">
        <f>DI7+1</f>
        <v>45251</v>
      </c>
      <c r="DK7" s="7">
        <f t="shared" ref="DK7" si="38">DJ7+1</f>
        <v>45252</v>
      </c>
      <c r="DL7" s="7">
        <f t="shared" ref="DL7" si="39">DK7+1</f>
        <v>45253</v>
      </c>
      <c r="DM7" s="7">
        <f t="shared" ref="DM7" si="40">DL7+1</f>
        <v>45254</v>
      </c>
      <c r="DN7" s="7">
        <f t="shared" ref="DN7" si="41">DM7+1</f>
        <v>45255</v>
      </c>
      <c r="DO7" s="9">
        <f t="shared" ref="DO7" si="42">DN7+1</f>
        <v>45256</v>
      </c>
      <c r="DP7" s="8">
        <f>DO7+1</f>
        <v>45257</v>
      </c>
      <c r="DQ7" s="7">
        <f>DP7+1</f>
        <v>45258</v>
      </c>
      <c r="DR7" s="7">
        <f t="shared" ref="DR7" si="43">DQ7+1</f>
        <v>45259</v>
      </c>
      <c r="DS7" s="7">
        <f t="shared" ref="DS7" si="44">DR7+1</f>
        <v>45260</v>
      </c>
      <c r="DT7" s="7">
        <f t="shared" ref="DT7" si="45">DS7+1</f>
        <v>45261</v>
      </c>
      <c r="DU7" s="7">
        <f t="shared" ref="DU7" si="46">DT7+1</f>
        <v>45262</v>
      </c>
      <c r="DV7" s="9">
        <f t="shared" ref="DV7" si="47">DU7+1</f>
        <v>45263</v>
      </c>
      <c r="DW7" s="8">
        <f>DV7+1</f>
        <v>45264</v>
      </c>
      <c r="DX7" s="7">
        <f>DW7+1</f>
        <v>45265</v>
      </c>
      <c r="DY7" s="7">
        <f t="shared" ref="DY7" si="48">DX7+1</f>
        <v>45266</v>
      </c>
      <c r="DZ7" s="7">
        <f t="shared" ref="DZ7" si="49">DY7+1</f>
        <v>45267</v>
      </c>
      <c r="EA7" s="7">
        <f t="shared" ref="EA7" si="50">DZ7+1</f>
        <v>45268</v>
      </c>
      <c r="EB7" s="7">
        <f t="shared" ref="EB7" si="51">EA7+1</f>
        <v>45269</v>
      </c>
      <c r="EC7" s="9">
        <f t="shared" ref="EC7" si="52">EB7+1</f>
        <v>45270</v>
      </c>
      <c r="ED7" s="8">
        <f>EC7+1</f>
        <v>45271</v>
      </c>
      <c r="EE7" s="7">
        <f>ED7+1</f>
        <v>45272</v>
      </c>
      <c r="EF7" s="7">
        <f t="shared" ref="EF7" si="53">EE7+1</f>
        <v>45273</v>
      </c>
      <c r="EG7" s="7">
        <f t="shared" ref="EG7" si="54">EF7+1</f>
        <v>45274</v>
      </c>
      <c r="EH7" s="7">
        <f t="shared" ref="EH7" si="55">EG7+1</f>
        <v>45275</v>
      </c>
      <c r="EI7" s="7">
        <f t="shared" ref="EI7" si="56">EH7+1</f>
        <v>45276</v>
      </c>
      <c r="EJ7" s="9">
        <f t="shared" ref="EJ7" si="57">EI7+1</f>
        <v>45277</v>
      </c>
      <c r="EK7" s="8">
        <f>EJ7+1</f>
        <v>45278</v>
      </c>
      <c r="EL7" s="7">
        <f>EK7+1</f>
        <v>45279</v>
      </c>
      <c r="EM7" s="7">
        <f t="shared" ref="EM7" si="58">EL7+1</f>
        <v>45280</v>
      </c>
      <c r="EN7" s="7">
        <f t="shared" ref="EN7" si="59">EM7+1</f>
        <v>45281</v>
      </c>
      <c r="EO7" s="7">
        <f t="shared" ref="EO7" si="60">EN7+1</f>
        <v>45282</v>
      </c>
      <c r="EP7" s="7">
        <f t="shared" ref="EP7" si="61">EO7+1</f>
        <v>45283</v>
      </c>
      <c r="EQ7" s="9">
        <f t="shared" ref="EQ7" si="62">EP7+1</f>
        <v>45284</v>
      </c>
      <c r="ER7" s="8">
        <f>EQ7+1</f>
        <v>45285</v>
      </c>
      <c r="ES7" s="7">
        <f>ER7+1</f>
        <v>45286</v>
      </c>
      <c r="ET7" s="7">
        <f t="shared" ref="ET7" si="63">ES7+1</f>
        <v>45287</v>
      </c>
      <c r="EU7" s="7">
        <f t="shared" ref="EU7" si="64">ET7+1</f>
        <v>45288</v>
      </c>
      <c r="EV7" s="7">
        <f t="shared" ref="EV7" si="65">EU7+1</f>
        <v>45289</v>
      </c>
      <c r="EW7" s="7">
        <f t="shared" ref="EW7" si="66">EV7+1</f>
        <v>45290</v>
      </c>
      <c r="EX7" s="9">
        <f t="shared" ref="EX7" si="67">EW7+1</f>
        <v>45291</v>
      </c>
      <c r="EY7" s="8">
        <f>EX7+1</f>
        <v>45292</v>
      </c>
      <c r="EZ7" s="7">
        <f>EY7+1</f>
        <v>45293</v>
      </c>
      <c r="FA7" s="7">
        <f t="shared" ref="FA7" si="68">EZ7+1</f>
        <v>45294</v>
      </c>
      <c r="FB7" s="7">
        <f t="shared" ref="FB7" si="69">FA7+1</f>
        <v>45295</v>
      </c>
      <c r="FC7" s="7">
        <f t="shared" ref="FC7" si="70">FB7+1</f>
        <v>45296</v>
      </c>
      <c r="FD7" s="7">
        <f t="shared" ref="FD7" si="71">FC7+1</f>
        <v>45297</v>
      </c>
      <c r="FE7" s="9">
        <f t="shared" ref="FE7" si="72">FD7+1</f>
        <v>45298</v>
      </c>
      <c r="FF7" s="8">
        <f>FE7+1</f>
        <v>45299</v>
      </c>
      <c r="FG7" s="7">
        <f>FF7+1</f>
        <v>45300</v>
      </c>
      <c r="FH7" s="7">
        <f t="shared" ref="FH7" si="73">FG7+1</f>
        <v>45301</v>
      </c>
      <c r="FI7" s="7">
        <f t="shared" ref="FI7" si="74">FH7+1</f>
        <v>45302</v>
      </c>
      <c r="FJ7" s="7">
        <f t="shared" ref="FJ7" si="75">FI7+1</f>
        <v>45303</v>
      </c>
      <c r="FK7" s="7">
        <f t="shared" ref="FK7" si="76">FJ7+1</f>
        <v>45304</v>
      </c>
      <c r="FL7" s="9">
        <f t="shared" ref="FL7" si="77">FK7+1</f>
        <v>45305</v>
      </c>
    </row>
    <row r="8" spans="1:168" ht="37.5" customHeight="1" thickBot="1" x14ac:dyDescent="0.35">
      <c r="A8" s="33" t="s">
        <v>3</v>
      </c>
      <c r="B8" s="27" t="s">
        <v>13</v>
      </c>
      <c r="C8" s="28" t="s">
        <v>14</v>
      </c>
      <c r="D8" s="6" t="s">
        <v>2</v>
      </c>
      <c r="E8" s="6" t="s">
        <v>11</v>
      </c>
      <c r="F8" s="6"/>
      <c r="G8" s="6" t="s">
        <v>1</v>
      </c>
      <c r="H8" s="10" t="str">
        <f t="shared" ref="H8" si="78">LEFT(TEXT(H7,"ddd"),1)</f>
        <v>M</v>
      </c>
      <c r="I8" s="10" t="str">
        <f t="shared" ref="I8:AQ8" si="79">LEFT(TEXT(I7,"ddd"),1)</f>
        <v>T</v>
      </c>
      <c r="J8" s="10" t="str">
        <f t="shared" si="79"/>
        <v>W</v>
      </c>
      <c r="K8" s="10" t="str">
        <f t="shared" si="79"/>
        <v>T</v>
      </c>
      <c r="L8" s="10" t="str">
        <f t="shared" si="79"/>
        <v>F</v>
      </c>
      <c r="M8" s="10" t="str">
        <f t="shared" si="79"/>
        <v>S</v>
      </c>
      <c r="N8" s="10" t="str">
        <f t="shared" si="79"/>
        <v>S</v>
      </c>
      <c r="O8" s="10" t="str">
        <f t="shared" si="79"/>
        <v>M</v>
      </c>
      <c r="P8" s="10" t="str">
        <f t="shared" si="79"/>
        <v>T</v>
      </c>
      <c r="Q8" s="10" t="str">
        <f t="shared" si="79"/>
        <v>W</v>
      </c>
      <c r="R8" s="10" t="str">
        <f t="shared" si="79"/>
        <v>T</v>
      </c>
      <c r="S8" s="10" t="str">
        <f t="shared" si="79"/>
        <v>F</v>
      </c>
      <c r="T8" s="10" t="str">
        <f t="shared" si="79"/>
        <v>S</v>
      </c>
      <c r="U8" s="10" t="str">
        <f t="shared" si="79"/>
        <v>S</v>
      </c>
      <c r="V8" s="10" t="str">
        <f t="shared" si="79"/>
        <v>M</v>
      </c>
      <c r="W8" s="10" t="str">
        <f t="shared" si="79"/>
        <v>T</v>
      </c>
      <c r="X8" s="10" t="str">
        <f t="shared" si="79"/>
        <v>W</v>
      </c>
      <c r="Y8" s="10" t="str">
        <f t="shared" si="79"/>
        <v>T</v>
      </c>
      <c r="Z8" s="10" t="str">
        <f t="shared" si="79"/>
        <v>F</v>
      </c>
      <c r="AA8" s="10" t="str">
        <f t="shared" si="79"/>
        <v>S</v>
      </c>
      <c r="AB8" s="10" t="str">
        <f t="shared" si="79"/>
        <v>S</v>
      </c>
      <c r="AC8" s="10" t="str">
        <f t="shared" si="79"/>
        <v>M</v>
      </c>
      <c r="AD8" s="10" t="str">
        <f t="shared" si="79"/>
        <v>T</v>
      </c>
      <c r="AE8" s="10" t="str">
        <f t="shared" si="79"/>
        <v>W</v>
      </c>
      <c r="AF8" s="10" t="str">
        <f t="shared" si="79"/>
        <v>T</v>
      </c>
      <c r="AG8" s="10" t="str">
        <f t="shared" si="79"/>
        <v>F</v>
      </c>
      <c r="AH8" s="10" t="str">
        <f t="shared" si="79"/>
        <v>S</v>
      </c>
      <c r="AI8" s="10" t="str">
        <f t="shared" si="79"/>
        <v>S</v>
      </c>
      <c r="AJ8" s="10" t="str">
        <f t="shared" si="79"/>
        <v>M</v>
      </c>
      <c r="AK8" s="10" t="str">
        <f t="shared" si="79"/>
        <v>T</v>
      </c>
      <c r="AL8" s="10" t="str">
        <f t="shared" si="79"/>
        <v>W</v>
      </c>
      <c r="AM8" s="10" t="str">
        <f t="shared" si="79"/>
        <v>T</v>
      </c>
      <c r="AN8" s="10" t="str">
        <f t="shared" si="79"/>
        <v>F</v>
      </c>
      <c r="AO8" s="10" t="str">
        <f t="shared" si="79"/>
        <v>S</v>
      </c>
      <c r="AP8" s="10" t="str">
        <f t="shared" si="79"/>
        <v>S</v>
      </c>
      <c r="AQ8" s="10" t="str">
        <f t="shared" si="79"/>
        <v>M</v>
      </c>
      <c r="AR8" s="10" t="str">
        <f t="shared" ref="AR8:BZ8" si="80">LEFT(TEXT(AR7,"ddd"),1)</f>
        <v>T</v>
      </c>
      <c r="AS8" s="10" t="str">
        <f t="shared" si="80"/>
        <v>W</v>
      </c>
      <c r="AT8" s="10" t="str">
        <f t="shared" si="80"/>
        <v>T</v>
      </c>
      <c r="AU8" s="10" t="str">
        <f t="shared" si="80"/>
        <v>F</v>
      </c>
      <c r="AV8" s="10" t="str">
        <f t="shared" si="80"/>
        <v>S</v>
      </c>
      <c r="AW8" s="10" t="str">
        <f t="shared" si="80"/>
        <v>S</v>
      </c>
      <c r="AX8" s="10" t="str">
        <f t="shared" si="80"/>
        <v>M</v>
      </c>
      <c r="AY8" s="10" t="str">
        <f t="shared" si="80"/>
        <v>T</v>
      </c>
      <c r="AZ8" s="10" t="str">
        <f t="shared" si="80"/>
        <v>W</v>
      </c>
      <c r="BA8" s="10" t="str">
        <f t="shared" si="80"/>
        <v>T</v>
      </c>
      <c r="BB8" s="10" t="str">
        <f t="shared" si="80"/>
        <v>F</v>
      </c>
      <c r="BC8" s="10" t="str">
        <f t="shared" si="80"/>
        <v>S</v>
      </c>
      <c r="BD8" s="10" t="str">
        <f t="shared" si="80"/>
        <v>S</v>
      </c>
      <c r="BE8" s="10" t="str">
        <f t="shared" si="80"/>
        <v>M</v>
      </c>
      <c r="BF8" s="10" t="str">
        <f t="shared" si="80"/>
        <v>T</v>
      </c>
      <c r="BG8" s="10" t="str">
        <f t="shared" si="80"/>
        <v>W</v>
      </c>
      <c r="BH8" s="10" t="str">
        <f t="shared" si="80"/>
        <v>T</v>
      </c>
      <c r="BI8" s="10" t="str">
        <f t="shared" si="80"/>
        <v>F</v>
      </c>
      <c r="BJ8" s="10" t="str">
        <f t="shared" si="80"/>
        <v>S</v>
      </c>
      <c r="BK8" s="10" t="str">
        <f t="shared" si="80"/>
        <v>S</v>
      </c>
      <c r="BL8" s="10" t="str">
        <f t="shared" si="80"/>
        <v>M</v>
      </c>
      <c r="BM8" s="10" t="str">
        <f t="shared" si="80"/>
        <v>T</v>
      </c>
      <c r="BN8" s="10" t="str">
        <f t="shared" si="80"/>
        <v>W</v>
      </c>
      <c r="BO8" s="10" t="str">
        <f t="shared" si="80"/>
        <v>T</v>
      </c>
      <c r="BP8" s="10" t="str">
        <f t="shared" si="80"/>
        <v>F</v>
      </c>
      <c r="BQ8" s="10" t="str">
        <f t="shared" si="80"/>
        <v>S</v>
      </c>
      <c r="BR8" s="10" t="str">
        <f t="shared" si="80"/>
        <v>S</v>
      </c>
      <c r="BS8" s="10" t="str">
        <f t="shared" si="80"/>
        <v>M</v>
      </c>
      <c r="BT8" s="10" t="str">
        <f t="shared" si="80"/>
        <v>T</v>
      </c>
      <c r="BU8" s="10" t="str">
        <f t="shared" si="80"/>
        <v>W</v>
      </c>
      <c r="BV8" s="10" t="str">
        <f t="shared" si="80"/>
        <v>T</v>
      </c>
      <c r="BW8" s="10" t="str">
        <f t="shared" si="80"/>
        <v>F</v>
      </c>
      <c r="BX8" s="10" t="str">
        <f t="shared" si="80"/>
        <v>S</v>
      </c>
      <c r="BY8" s="10" t="str">
        <f t="shared" si="80"/>
        <v>S</v>
      </c>
      <c r="BZ8" s="10" t="str">
        <f t="shared" si="80"/>
        <v>M</v>
      </c>
      <c r="CA8" s="10" t="str">
        <f t="shared" ref="CA8:DI8" si="81">LEFT(TEXT(CA7,"ddd"),1)</f>
        <v>T</v>
      </c>
      <c r="CB8" s="10" t="str">
        <f t="shared" si="81"/>
        <v>W</v>
      </c>
      <c r="CC8" s="10" t="str">
        <f t="shared" si="81"/>
        <v>T</v>
      </c>
      <c r="CD8" s="10" t="str">
        <f t="shared" si="81"/>
        <v>F</v>
      </c>
      <c r="CE8" s="10" t="str">
        <f t="shared" si="81"/>
        <v>S</v>
      </c>
      <c r="CF8" s="10" t="str">
        <f t="shared" si="81"/>
        <v>S</v>
      </c>
      <c r="CG8" s="10" t="str">
        <f t="shared" si="81"/>
        <v>M</v>
      </c>
      <c r="CH8" s="10" t="str">
        <f t="shared" si="81"/>
        <v>T</v>
      </c>
      <c r="CI8" s="10" t="str">
        <f t="shared" si="81"/>
        <v>W</v>
      </c>
      <c r="CJ8" s="10" t="str">
        <f t="shared" si="81"/>
        <v>T</v>
      </c>
      <c r="CK8" s="10" t="str">
        <f t="shared" si="81"/>
        <v>F</v>
      </c>
      <c r="CL8" s="10" t="str">
        <f t="shared" si="81"/>
        <v>S</v>
      </c>
      <c r="CM8" s="10" t="str">
        <f t="shared" si="81"/>
        <v>S</v>
      </c>
      <c r="CN8" s="10" t="str">
        <f t="shared" si="81"/>
        <v>M</v>
      </c>
      <c r="CO8" s="10" t="str">
        <f t="shared" si="81"/>
        <v>T</v>
      </c>
      <c r="CP8" s="10" t="str">
        <f t="shared" si="81"/>
        <v>W</v>
      </c>
      <c r="CQ8" s="10" t="str">
        <f t="shared" si="81"/>
        <v>T</v>
      </c>
      <c r="CR8" s="10" t="str">
        <f t="shared" si="81"/>
        <v>F</v>
      </c>
      <c r="CS8" s="10" t="str">
        <f t="shared" si="81"/>
        <v>S</v>
      </c>
      <c r="CT8" s="10" t="str">
        <f t="shared" si="81"/>
        <v>S</v>
      </c>
      <c r="CU8" s="10" t="str">
        <f t="shared" si="81"/>
        <v>M</v>
      </c>
      <c r="CV8" s="10" t="str">
        <f t="shared" si="81"/>
        <v>T</v>
      </c>
      <c r="CW8" s="10" t="str">
        <f t="shared" si="81"/>
        <v>W</v>
      </c>
      <c r="CX8" s="10" t="str">
        <f t="shared" si="81"/>
        <v>T</v>
      </c>
      <c r="CY8" s="10" t="str">
        <f t="shared" si="81"/>
        <v>F</v>
      </c>
      <c r="CZ8" s="10" t="str">
        <f t="shared" si="81"/>
        <v>S</v>
      </c>
      <c r="DA8" s="10" t="str">
        <f t="shared" si="81"/>
        <v>S</v>
      </c>
      <c r="DB8" s="10" t="str">
        <f t="shared" si="81"/>
        <v>M</v>
      </c>
      <c r="DC8" s="10" t="str">
        <f t="shared" si="81"/>
        <v>T</v>
      </c>
      <c r="DD8" s="10" t="str">
        <f t="shared" si="81"/>
        <v>W</v>
      </c>
      <c r="DE8" s="10" t="str">
        <f t="shared" si="81"/>
        <v>T</v>
      </c>
      <c r="DF8" s="10" t="str">
        <f t="shared" si="81"/>
        <v>F</v>
      </c>
      <c r="DG8" s="10" t="str">
        <f t="shared" si="81"/>
        <v>S</v>
      </c>
      <c r="DH8" s="10" t="str">
        <f t="shared" si="81"/>
        <v>S</v>
      </c>
      <c r="DI8" s="10" t="str">
        <f t="shared" si="81"/>
        <v>M</v>
      </c>
      <c r="DJ8" s="10" t="str">
        <f t="shared" ref="DJ8:ER8" si="82">LEFT(TEXT(DJ7,"ddd"),1)</f>
        <v>T</v>
      </c>
      <c r="DK8" s="10" t="str">
        <f t="shared" si="82"/>
        <v>W</v>
      </c>
      <c r="DL8" s="10" t="str">
        <f t="shared" si="82"/>
        <v>T</v>
      </c>
      <c r="DM8" s="10" t="str">
        <f t="shared" si="82"/>
        <v>F</v>
      </c>
      <c r="DN8" s="10" t="str">
        <f t="shared" si="82"/>
        <v>S</v>
      </c>
      <c r="DO8" s="10" t="str">
        <f t="shared" si="82"/>
        <v>S</v>
      </c>
      <c r="DP8" s="10" t="str">
        <f t="shared" si="82"/>
        <v>M</v>
      </c>
      <c r="DQ8" s="10" t="str">
        <f t="shared" si="82"/>
        <v>T</v>
      </c>
      <c r="DR8" s="10" t="str">
        <f t="shared" si="82"/>
        <v>W</v>
      </c>
      <c r="DS8" s="10" t="str">
        <f t="shared" si="82"/>
        <v>T</v>
      </c>
      <c r="DT8" s="10" t="str">
        <f t="shared" si="82"/>
        <v>F</v>
      </c>
      <c r="DU8" s="10" t="str">
        <f t="shared" si="82"/>
        <v>S</v>
      </c>
      <c r="DV8" s="10" t="str">
        <f t="shared" si="82"/>
        <v>S</v>
      </c>
      <c r="DW8" s="10" t="str">
        <f t="shared" si="82"/>
        <v>M</v>
      </c>
      <c r="DX8" s="10" t="str">
        <f t="shared" si="82"/>
        <v>T</v>
      </c>
      <c r="DY8" s="10" t="str">
        <f t="shared" si="82"/>
        <v>W</v>
      </c>
      <c r="DZ8" s="10" t="str">
        <f t="shared" si="82"/>
        <v>T</v>
      </c>
      <c r="EA8" s="10" t="str">
        <f t="shared" si="82"/>
        <v>F</v>
      </c>
      <c r="EB8" s="10" t="str">
        <f t="shared" si="82"/>
        <v>S</v>
      </c>
      <c r="EC8" s="10" t="str">
        <f t="shared" si="82"/>
        <v>S</v>
      </c>
      <c r="ED8" s="10" t="str">
        <f t="shared" si="82"/>
        <v>M</v>
      </c>
      <c r="EE8" s="10" t="str">
        <f t="shared" si="82"/>
        <v>T</v>
      </c>
      <c r="EF8" s="10" t="str">
        <f t="shared" si="82"/>
        <v>W</v>
      </c>
      <c r="EG8" s="10" t="str">
        <f t="shared" si="82"/>
        <v>T</v>
      </c>
      <c r="EH8" s="10" t="str">
        <f t="shared" si="82"/>
        <v>F</v>
      </c>
      <c r="EI8" s="10" t="str">
        <f t="shared" si="82"/>
        <v>S</v>
      </c>
      <c r="EJ8" s="10" t="str">
        <f t="shared" si="82"/>
        <v>S</v>
      </c>
      <c r="EK8" s="10" t="str">
        <f t="shared" si="82"/>
        <v>M</v>
      </c>
      <c r="EL8" s="10" t="str">
        <f t="shared" si="82"/>
        <v>T</v>
      </c>
      <c r="EM8" s="10" t="str">
        <f t="shared" si="82"/>
        <v>W</v>
      </c>
      <c r="EN8" s="10" t="str">
        <f t="shared" si="82"/>
        <v>T</v>
      </c>
      <c r="EO8" s="10" t="str">
        <f t="shared" si="82"/>
        <v>F</v>
      </c>
      <c r="EP8" s="10" t="str">
        <f t="shared" si="82"/>
        <v>S</v>
      </c>
      <c r="EQ8" s="10" t="str">
        <f t="shared" si="82"/>
        <v>S</v>
      </c>
      <c r="ER8" s="10" t="str">
        <f t="shared" si="82"/>
        <v>M</v>
      </c>
      <c r="ES8" s="10" t="str">
        <f t="shared" ref="ES8:FL8" si="83">LEFT(TEXT(ES7,"ddd"),1)</f>
        <v>T</v>
      </c>
      <c r="ET8" s="10" t="str">
        <f t="shared" si="83"/>
        <v>W</v>
      </c>
      <c r="EU8" s="10" t="str">
        <f t="shared" si="83"/>
        <v>T</v>
      </c>
      <c r="EV8" s="10" t="str">
        <f t="shared" si="83"/>
        <v>F</v>
      </c>
      <c r="EW8" s="10" t="str">
        <f t="shared" si="83"/>
        <v>S</v>
      </c>
      <c r="EX8" s="10" t="str">
        <f t="shared" si="83"/>
        <v>S</v>
      </c>
      <c r="EY8" s="10" t="str">
        <f t="shared" si="83"/>
        <v>M</v>
      </c>
      <c r="EZ8" s="10" t="str">
        <f t="shared" si="83"/>
        <v>T</v>
      </c>
      <c r="FA8" s="10" t="str">
        <f t="shared" si="83"/>
        <v>W</v>
      </c>
      <c r="FB8" s="10" t="str">
        <f t="shared" si="83"/>
        <v>T</v>
      </c>
      <c r="FC8" s="10" t="str">
        <f t="shared" si="83"/>
        <v>F</v>
      </c>
      <c r="FD8" s="10" t="str">
        <f t="shared" si="83"/>
        <v>S</v>
      </c>
      <c r="FE8" s="10" t="str">
        <f t="shared" si="83"/>
        <v>S</v>
      </c>
      <c r="FF8" s="10" t="str">
        <f t="shared" si="83"/>
        <v>M</v>
      </c>
      <c r="FG8" s="10" t="str">
        <f t="shared" si="83"/>
        <v>T</v>
      </c>
      <c r="FH8" s="10" t="str">
        <f t="shared" si="83"/>
        <v>W</v>
      </c>
      <c r="FI8" s="10" t="str">
        <f t="shared" si="83"/>
        <v>T</v>
      </c>
      <c r="FJ8" s="10" t="str">
        <f t="shared" si="83"/>
        <v>F</v>
      </c>
      <c r="FK8" s="10" t="str">
        <f t="shared" si="83"/>
        <v>S</v>
      </c>
      <c r="FL8" s="10" t="str">
        <f t="shared" si="83"/>
        <v>S</v>
      </c>
    </row>
    <row r="9" spans="1:168" s="2" customFormat="1" ht="30" customHeight="1" thickBot="1" x14ac:dyDescent="0.35">
      <c r="A9" s="58" t="s">
        <v>21</v>
      </c>
      <c r="B9" s="40"/>
      <c r="C9" s="45"/>
      <c r="D9" s="41"/>
      <c r="E9" s="42"/>
      <c r="F9" s="12"/>
      <c r="G9" s="12" t="str">
        <f t="shared" ref="G9:G35" si="84">IF(OR(ISBLANK(task_start),ISBLANK(task_end)),"",task_end-task_start+1)</f>
        <v/>
      </c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</row>
    <row r="10" spans="1:168" s="2" customFormat="1" ht="39" customHeight="1" thickBot="1" x14ac:dyDescent="0.35">
      <c r="A10" s="52" t="s">
        <v>17</v>
      </c>
      <c r="B10" s="53" t="s">
        <v>20</v>
      </c>
      <c r="C10" s="54" t="s">
        <v>7</v>
      </c>
      <c r="D10" s="54">
        <v>45144</v>
      </c>
      <c r="E10" s="54">
        <v>45148</v>
      </c>
      <c r="F10" s="12"/>
      <c r="G10" s="12">
        <f t="shared" si="84"/>
        <v>5</v>
      </c>
      <c r="H10" s="17"/>
      <c r="I10" s="17"/>
      <c r="J10" s="51" t="s">
        <v>18</v>
      </c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</row>
    <row r="11" spans="1:168" s="2" customFormat="1" ht="36" customHeight="1" thickBot="1" x14ac:dyDescent="0.35">
      <c r="A11" s="52" t="s">
        <v>19</v>
      </c>
      <c r="B11" s="53">
        <v>516</v>
      </c>
      <c r="C11" s="54" t="s">
        <v>8</v>
      </c>
      <c r="D11" s="54">
        <v>45141</v>
      </c>
      <c r="E11" s="54">
        <v>45153</v>
      </c>
      <c r="F11" s="12"/>
      <c r="G11" s="12"/>
      <c r="H11" s="17"/>
      <c r="I11" s="17"/>
      <c r="J11" s="17"/>
      <c r="K11" s="17"/>
      <c r="L11" s="51" t="s">
        <v>18</v>
      </c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17"/>
      <c r="DG11" s="17"/>
      <c r="DH11" s="17"/>
      <c r="DI11" s="17"/>
      <c r="DJ11" s="17"/>
      <c r="DK11" s="17"/>
      <c r="DL11" s="17"/>
      <c r="DM11" s="17"/>
      <c r="DN11" s="17"/>
      <c r="DO11" s="17"/>
      <c r="DP11" s="17"/>
      <c r="DQ11" s="17"/>
      <c r="DR11" s="17"/>
      <c r="DS11" s="17"/>
      <c r="DT11" s="17"/>
      <c r="DU11" s="17"/>
      <c r="DV11" s="17"/>
      <c r="DW11" s="17"/>
      <c r="DX11" s="17"/>
      <c r="DY11" s="17"/>
      <c r="DZ11" s="17"/>
      <c r="EA11" s="17"/>
      <c r="EB11" s="17"/>
      <c r="EC11" s="17"/>
      <c r="ED11" s="17"/>
      <c r="EE11" s="17"/>
      <c r="EF11" s="17"/>
      <c r="EG11" s="17"/>
      <c r="EH11" s="17"/>
      <c r="EI11" s="17"/>
      <c r="EJ11" s="17"/>
      <c r="EK11" s="17"/>
      <c r="EL11" s="17"/>
      <c r="EM11" s="17"/>
      <c r="EN11" s="17"/>
      <c r="EO11" s="17"/>
      <c r="EP11" s="17"/>
      <c r="EQ11" s="17"/>
      <c r="ER11" s="17"/>
      <c r="ES11" s="17"/>
      <c r="ET11" s="17"/>
      <c r="EU11" s="17"/>
      <c r="EV11" s="17"/>
      <c r="EW11" s="17"/>
      <c r="EX11" s="17"/>
      <c r="EY11" s="17"/>
      <c r="EZ11" s="17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</row>
    <row r="12" spans="1:168" s="2" customFormat="1" ht="30" customHeight="1" thickBot="1" x14ac:dyDescent="0.35">
      <c r="A12" s="52"/>
      <c r="B12" s="53"/>
      <c r="C12" s="54"/>
      <c r="D12" s="54"/>
      <c r="E12" s="54"/>
      <c r="F12" s="12"/>
      <c r="G12" s="12" t="str">
        <f t="shared" si="84"/>
        <v/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8"/>
      <c r="U12" s="18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</row>
    <row r="13" spans="1:168" s="2" customFormat="1" ht="30" customHeight="1" thickBot="1" x14ac:dyDescent="0.35">
      <c r="A13" s="52"/>
      <c r="B13" s="53"/>
      <c r="C13" s="54"/>
      <c r="D13" s="54"/>
      <c r="E13" s="54"/>
      <c r="F13" s="12"/>
      <c r="G13" s="12" t="str">
        <f t="shared" si="84"/>
        <v/>
      </c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</row>
    <row r="14" spans="1:168" s="2" customFormat="1" ht="30" customHeight="1" thickBot="1" x14ac:dyDescent="0.35">
      <c r="A14" s="52"/>
      <c r="B14" s="53"/>
      <c r="C14" s="54"/>
      <c r="D14" s="54"/>
      <c r="E14" s="54"/>
      <c r="F14" s="12"/>
      <c r="G14" s="12" t="str">
        <f t="shared" si="84"/>
        <v/>
      </c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8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</row>
    <row r="15" spans="1:168" s="2" customFormat="1" ht="30" customHeight="1" thickBot="1" x14ac:dyDescent="0.35">
      <c r="A15" s="52"/>
      <c r="B15" s="53"/>
      <c r="C15" s="54"/>
      <c r="D15" s="54"/>
      <c r="E15" s="54"/>
      <c r="F15" s="12"/>
      <c r="G15" s="12" t="str">
        <f t="shared" si="84"/>
        <v/>
      </c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</row>
    <row r="16" spans="1:168" s="2" customFormat="1" ht="30" customHeight="1" thickBot="1" x14ac:dyDescent="0.35">
      <c r="A16" s="37" t="s">
        <v>4</v>
      </c>
      <c r="B16" s="38"/>
      <c r="C16" s="38"/>
      <c r="D16" s="39"/>
      <c r="E16" s="15"/>
      <c r="F16" s="12"/>
      <c r="G16" s="12" t="str">
        <f t="shared" si="84"/>
        <v/>
      </c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</row>
    <row r="17" spans="1:168" s="2" customFormat="1" ht="30" customHeight="1" thickBot="1" x14ac:dyDescent="0.35">
      <c r="A17" s="55"/>
      <c r="B17" s="56"/>
      <c r="C17" s="56"/>
      <c r="D17" s="57"/>
      <c r="E17" s="57"/>
      <c r="F17" s="12"/>
      <c r="G17" s="12" t="str">
        <f t="shared" si="84"/>
        <v/>
      </c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</row>
    <row r="18" spans="1:168" s="2" customFormat="1" ht="30" customHeight="1" thickBot="1" x14ac:dyDescent="0.35">
      <c r="A18" s="55"/>
      <c r="B18" s="56"/>
      <c r="C18" s="56"/>
      <c r="D18" s="57"/>
      <c r="E18" s="57"/>
      <c r="F18" s="12"/>
      <c r="G18" s="12" t="str">
        <f t="shared" si="84"/>
        <v/>
      </c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8"/>
      <c r="U18" s="18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</row>
    <row r="19" spans="1:168" s="2" customFormat="1" ht="30" customHeight="1" thickBot="1" x14ac:dyDescent="0.35">
      <c r="A19" s="55"/>
      <c r="B19" s="56"/>
      <c r="C19" s="56"/>
      <c r="D19" s="57"/>
      <c r="E19" s="57"/>
      <c r="F19" s="12"/>
      <c r="G19" s="12" t="str">
        <f t="shared" si="84"/>
        <v/>
      </c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</row>
    <row r="20" spans="1:168" s="2" customFormat="1" ht="30" customHeight="1" thickBot="1" x14ac:dyDescent="0.35">
      <c r="A20" s="55"/>
      <c r="B20" s="56"/>
      <c r="C20" s="56"/>
      <c r="D20" s="57"/>
      <c r="E20" s="57"/>
      <c r="F20" s="12"/>
      <c r="G20" s="12" t="str">
        <f t="shared" si="84"/>
        <v/>
      </c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8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</row>
    <row r="21" spans="1:168" s="2" customFormat="1" ht="30" customHeight="1" thickBot="1" x14ac:dyDescent="0.35">
      <c r="A21" s="55"/>
      <c r="B21" s="56"/>
      <c r="C21" s="56"/>
      <c r="D21" s="57"/>
      <c r="E21" s="57"/>
      <c r="F21" s="12"/>
      <c r="G21" s="12" t="str">
        <f t="shared" si="84"/>
        <v/>
      </c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</row>
    <row r="22" spans="1:168" s="2" customFormat="1" ht="30" customHeight="1" thickBot="1" x14ac:dyDescent="0.35">
      <c r="A22" s="58" t="s">
        <v>4</v>
      </c>
      <c r="B22" s="40"/>
      <c r="C22" s="40"/>
      <c r="D22" s="41"/>
      <c r="E22" s="42"/>
      <c r="F22" s="12"/>
      <c r="G22" s="12" t="str">
        <f t="shared" si="84"/>
        <v/>
      </c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</row>
    <row r="23" spans="1:168" s="2" customFormat="1" ht="30" customHeight="1" thickBot="1" x14ac:dyDescent="0.35">
      <c r="A23" s="52"/>
      <c r="B23" s="53"/>
      <c r="C23" s="53"/>
      <c r="D23" s="54"/>
      <c r="E23" s="54"/>
      <c r="F23" s="12"/>
      <c r="G23" s="12" t="str">
        <f t="shared" si="84"/>
        <v/>
      </c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</row>
    <row r="24" spans="1:168" s="2" customFormat="1" ht="30" customHeight="1" thickBot="1" x14ac:dyDescent="0.35">
      <c r="A24" s="52"/>
      <c r="B24" s="53"/>
      <c r="C24" s="53"/>
      <c r="D24" s="54"/>
      <c r="E24" s="54"/>
      <c r="F24" s="12"/>
      <c r="G24" s="12" t="str">
        <f t="shared" si="84"/>
        <v/>
      </c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</row>
    <row r="25" spans="1:168" s="2" customFormat="1" ht="30" customHeight="1" thickBot="1" x14ac:dyDescent="0.35">
      <c r="A25" s="52"/>
      <c r="B25" s="53"/>
      <c r="C25" s="53"/>
      <c r="D25" s="54"/>
      <c r="E25" s="54"/>
      <c r="F25" s="12"/>
      <c r="G25" s="12" t="str">
        <f t="shared" si="84"/>
        <v/>
      </c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</row>
    <row r="26" spans="1:168" s="2" customFormat="1" ht="30" customHeight="1" thickBot="1" x14ac:dyDescent="0.35">
      <c r="A26" s="52"/>
      <c r="B26" s="53"/>
      <c r="C26" s="53"/>
      <c r="D26" s="54"/>
      <c r="E26" s="54"/>
      <c r="F26" s="12"/>
      <c r="G26" s="12" t="str">
        <f t="shared" si="84"/>
        <v/>
      </c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</row>
    <row r="27" spans="1:168" s="2" customFormat="1" ht="30" customHeight="1" thickBot="1" x14ac:dyDescent="0.35">
      <c r="A27" s="52"/>
      <c r="B27" s="53"/>
      <c r="C27" s="53"/>
      <c r="D27" s="54"/>
      <c r="E27" s="54"/>
      <c r="F27" s="12"/>
      <c r="G27" s="12" t="str">
        <f t="shared" si="84"/>
        <v/>
      </c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</row>
    <row r="28" spans="1:168" s="2" customFormat="1" ht="30" customHeight="1" thickBot="1" x14ac:dyDescent="0.35">
      <c r="A28" s="43" t="s">
        <v>4</v>
      </c>
      <c r="B28" s="44"/>
      <c r="C28" s="44"/>
      <c r="D28" s="39"/>
      <c r="E28" s="15"/>
      <c r="F28" s="12"/>
      <c r="G28" s="12" t="str">
        <f t="shared" si="84"/>
        <v/>
      </c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</row>
    <row r="29" spans="1:168" s="2" customFormat="1" ht="30" customHeight="1" thickBot="1" x14ac:dyDescent="0.35">
      <c r="A29" s="55"/>
      <c r="B29" s="56"/>
      <c r="C29" s="56"/>
      <c r="D29" s="57"/>
      <c r="E29" s="57"/>
      <c r="F29" s="12"/>
      <c r="G29" s="12" t="str">
        <f t="shared" si="84"/>
        <v/>
      </c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</row>
    <row r="30" spans="1:168" s="2" customFormat="1" ht="30" customHeight="1" thickBot="1" x14ac:dyDescent="0.35">
      <c r="A30" s="55"/>
      <c r="B30" s="56"/>
      <c r="C30" s="56"/>
      <c r="D30" s="57"/>
      <c r="E30" s="57"/>
      <c r="F30" s="12"/>
      <c r="G30" s="12" t="str">
        <f t="shared" si="84"/>
        <v/>
      </c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</row>
    <row r="31" spans="1:168" s="2" customFormat="1" ht="30" customHeight="1" thickBot="1" x14ac:dyDescent="0.35">
      <c r="A31" s="55"/>
      <c r="B31" s="56"/>
      <c r="C31" s="56"/>
      <c r="D31" s="57"/>
      <c r="E31" s="57"/>
      <c r="F31" s="12"/>
      <c r="G31" s="12" t="str">
        <f t="shared" si="84"/>
        <v/>
      </c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</row>
    <row r="32" spans="1:168" s="2" customFormat="1" ht="30" customHeight="1" thickBot="1" x14ac:dyDescent="0.35">
      <c r="A32" s="55"/>
      <c r="B32" s="56"/>
      <c r="C32" s="56"/>
      <c r="D32" s="57"/>
      <c r="E32" s="57"/>
      <c r="F32" s="12"/>
      <c r="G32" s="12" t="str">
        <f t="shared" si="84"/>
        <v/>
      </c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</row>
    <row r="33" spans="1:168" s="2" customFormat="1" ht="30" customHeight="1" thickBot="1" x14ac:dyDescent="0.35">
      <c r="A33" s="55"/>
      <c r="B33" s="56"/>
      <c r="C33" s="56"/>
      <c r="D33" s="57"/>
      <c r="E33" s="57"/>
      <c r="F33" s="12"/>
      <c r="G33" s="12" t="str">
        <f t="shared" si="84"/>
        <v/>
      </c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/>
    </row>
    <row r="34" spans="1:168" s="2" customFormat="1" ht="30" customHeight="1" thickBot="1" x14ac:dyDescent="0.35">
      <c r="A34" s="23"/>
      <c r="B34" s="23"/>
      <c r="C34" s="23"/>
      <c r="D34" s="22"/>
      <c r="E34" s="22"/>
      <c r="F34" s="12"/>
      <c r="G34" s="12" t="str">
        <f t="shared" si="84"/>
        <v/>
      </c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  <c r="FL34" s="17"/>
    </row>
    <row r="35" spans="1:168" s="2" customFormat="1" ht="30" customHeight="1" thickBot="1" x14ac:dyDescent="0.35">
      <c r="A35" s="13" t="s">
        <v>0</v>
      </c>
      <c r="B35" s="13"/>
      <c r="C35" s="13"/>
      <c r="D35" s="14"/>
      <c r="E35" s="15"/>
      <c r="F35" s="16"/>
      <c r="G35" s="16" t="str">
        <f t="shared" si="84"/>
        <v/>
      </c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</row>
    <row r="36" spans="1:168" ht="30" customHeight="1" x14ac:dyDescent="0.3">
      <c r="F36" s="5"/>
    </row>
    <row r="37" spans="1:168" ht="30" customHeight="1" x14ac:dyDescent="0.3">
      <c r="E37" s="21"/>
    </row>
  </sheetData>
  <mergeCells count="26">
    <mergeCell ref="A7:F7"/>
    <mergeCell ref="AJ6:AP6"/>
    <mergeCell ref="AQ6:AW6"/>
    <mergeCell ref="AX6:BD6"/>
    <mergeCell ref="BE6:BK6"/>
    <mergeCell ref="A6:B6"/>
    <mergeCell ref="D5:E5"/>
    <mergeCell ref="H6:N6"/>
    <mergeCell ref="O6:U6"/>
    <mergeCell ref="V6:AB6"/>
    <mergeCell ref="AC6:AI6"/>
    <mergeCell ref="BL6:BR6"/>
    <mergeCell ref="BS6:BY6"/>
    <mergeCell ref="BZ6:CF6"/>
    <mergeCell ref="CG6:CM6"/>
    <mergeCell ref="CN6:CT6"/>
    <mergeCell ref="CU6:DA6"/>
    <mergeCell ref="DB6:DH6"/>
    <mergeCell ref="DI6:DO6"/>
    <mergeCell ref="DP6:DV6"/>
    <mergeCell ref="DW6:EC6"/>
    <mergeCell ref="ED6:EJ6"/>
    <mergeCell ref="EK6:EQ6"/>
    <mergeCell ref="ER6:EX6"/>
    <mergeCell ref="EY6:FE6"/>
    <mergeCell ref="FF6:FL6"/>
  </mergeCells>
  <conditionalFormatting sqref="H7:FL35">
    <cfRule type="expression" dxfId="3" priority="46">
      <formula>AND(TODAY()&gt;=H$7,TODAY()&lt;I$7)</formula>
    </cfRule>
  </conditionalFormatting>
  <conditionalFormatting sqref="H9:FL35">
    <cfRule type="expression" dxfId="2" priority="40">
      <formula>AND(task_start&lt;=H$7,ROUNDDOWN((task_end-task_start+1)*task_progress,0)+task_start-1&gt;=H$7)</formula>
    </cfRule>
    <cfRule type="expression" dxfId="1" priority="41" stopIfTrue="1">
      <formula>AND(task_end&gt;=H$7,task_start&lt;I$7)</formula>
    </cfRule>
  </conditionalFormatting>
  <conditionalFormatting sqref="A16:C16">
    <cfRule type="dataBar" priority="13">
      <dataBar>
        <cfvo type="num" val="0"/>
        <cfvo type="num" val="1"/>
        <color theme="0" tint="-0.249977111117893"/>
      </dataBar>
      <extLst>
        <ext xmlns:x14="http://schemas.microsoft.com/office/spreadsheetml/2009/9/main" uri="{B025F937-C7B1-47D3-B67F-A62EFF666E3E}">
          <x14:id>{605B8433-FAC2-4F4D-A229-4D708EA25276}</x14:id>
        </ext>
      </extLst>
    </cfRule>
  </conditionalFormatting>
  <conditionalFormatting sqref="C1:C8 C16:C1048576">
    <cfRule type="containsText" dxfId="0" priority="10" operator="containsText" text="Yes">
      <formula>NOT(ISERROR(SEARCH("Yes",C1)))</formula>
    </cfRule>
  </conditionalFormatting>
  <dataValidations count="2">
    <dataValidation type="whole" operator="greaterThanOrEqual" allowBlank="1" showInputMessage="1" promptTitle="Display Week" prompt="Changing this number will scroll the Gantt Chart view." sqref="D6" xr:uid="{00000000-0002-0000-0000-000000000000}">
      <formula1>1</formula1>
    </dataValidation>
    <dataValidation type="list" allowBlank="1" showInputMessage="1" showErrorMessage="1" sqref="C29:C33 C17:C21 C23:C27" xr:uid="{079B4589-3192-4056-A42C-405387EF15F5}">
      <formula1>#REF!</formula1>
    </dataValidation>
  </dataValidations>
  <printOptions horizontalCentered="1"/>
  <pageMargins left="0.35" right="0.35" top="0.35" bottom="0.5" header="0.3" footer="0.3"/>
  <pageSetup scale="27" fitToHeight="0" orientation="landscape" r:id="rId1"/>
  <headerFooter differentFirst="1" scaleWithDoc="0">
    <oddHeader>&amp;C&amp;"-,Italic"&amp;9&amp;K01+024MeCDC Healthcare Epidemiology Template - 2023</oddHeader>
    <oddFooter>Page &amp;P of &amp;N</oddFooter>
  </headerFooter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05B8433-FAC2-4F4D-A229-4D708EA25276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A16:C16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Cases Timeline Template</vt:lpstr>
      <vt:lpstr>Display_Week</vt:lpstr>
      <vt:lpstr>'Cases Timeline Template'!Print_Titles</vt:lpstr>
      <vt:lpstr>Project_Start</vt:lpstr>
      <vt:lpstr>'Cases Timeline Template'!task_end</vt:lpstr>
      <vt:lpstr>'Cases Timeline Template'!task_start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2019-03-19T17:17:03Z</dcterms:created>
  <dcterms:modified xsi:type="dcterms:W3CDTF">2023-08-22T17:06:18Z</dcterms:modified>
</cp:coreProperties>
</file>