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Special DBP Rule" sheetId="1" r:id="rId1"/>
  </sheets>
  <definedNames/>
  <calcPr fullCalcOnLoad="1"/>
</workbook>
</file>

<file path=xl/sharedStrings.xml><?xml version="1.0" encoding="utf-8"?>
<sst xmlns="http://schemas.openxmlformats.org/spreadsheetml/2006/main" count="148" uniqueCount="57">
  <si>
    <t>Disinfectants and Disinfection Byproducts Rule</t>
  </si>
  <si>
    <t>Chlorine or Chloramines Residual (all systems)</t>
  </si>
  <si>
    <t>System Type - SW and GUI &gt; 10,000 with more than 4 sample points that don't have conventional filtration</t>
  </si>
  <si>
    <t>*Note: Same location and frequency as TCR.</t>
  </si>
  <si>
    <t>Month</t>
  </si>
  <si>
    <t># samples</t>
  </si>
  <si>
    <t>Quarterly Avg.</t>
  </si>
  <si>
    <t xml:space="preserve">System Name: </t>
  </si>
  <si>
    <t>January</t>
  </si>
  <si>
    <t>February</t>
  </si>
  <si>
    <t xml:space="preserve">PWSID#: </t>
  </si>
  <si>
    <t>March</t>
  </si>
  <si>
    <t>April</t>
  </si>
  <si>
    <t>Reporting period:</t>
  </si>
  <si>
    <t>May</t>
  </si>
  <si>
    <t>June</t>
  </si>
  <si>
    <t>Signature: ________________________________Date:______________</t>
  </si>
  <si>
    <t>July</t>
  </si>
  <si>
    <t>August</t>
  </si>
  <si>
    <t>September</t>
  </si>
  <si>
    <t>October</t>
  </si>
  <si>
    <t>November</t>
  </si>
  <si>
    <t>December</t>
  </si>
  <si>
    <t>Avg Of Quarterly Avgs:</t>
  </si>
  <si>
    <t>MRDL: 4 mg/L</t>
  </si>
  <si>
    <t>Was MRDL exceeded?</t>
  </si>
  <si>
    <t xml:space="preserve">       No </t>
  </si>
  <si>
    <t xml:space="preserve">       Yes</t>
  </si>
  <si>
    <t>Total Trihalomethane Monitoring TTHM (systems with more than 4 sampling points)</t>
  </si>
  <si>
    <t>Location-&gt;</t>
  </si>
  <si>
    <t>Sample Date</t>
  </si>
  <si>
    <t>ppb</t>
  </si>
  <si>
    <t>1st Qtr</t>
  </si>
  <si>
    <t>2nd Qtr</t>
  </si>
  <si>
    <t>3rd Qtr</t>
  </si>
  <si>
    <t>4th Qtr</t>
  </si>
  <si>
    <t>Loc. Run Avg:</t>
  </si>
  <si>
    <t>Qtr. Running Average</t>
  </si>
  <si>
    <t>(MCL: 80 ppb)</t>
  </si>
  <si>
    <t>Type of TTHM Monitoring:</t>
  </si>
  <si>
    <t xml:space="preserve">       Routine</t>
  </si>
  <si>
    <t xml:space="preserve">        Reduced</t>
  </si>
  <si>
    <t>Was MCL Exceeded?:</t>
  </si>
  <si>
    <t xml:space="preserve">         No</t>
  </si>
  <si>
    <t xml:space="preserve">           Yes</t>
  </si>
  <si>
    <t>Ann Run Avg:</t>
  </si>
  <si>
    <t>Haloacetic Acid Monitoring HAA5 (sytems with more than 4 sampling points)</t>
  </si>
  <si>
    <t>(MCL: 60 ppb)</t>
  </si>
  <si>
    <t>Type of HAA5 Monitoring:</t>
  </si>
  <si>
    <t>Bromate (Ozone Systems)</t>
  </si>
  <si>
    <t>(Bromate MCL:10ppb)</t>
  </si>
  <si>
    <t xml:space="preserve">  Type of Bromate Monitoring:</t>
  </si>
  <si>
    <t xml:space="preserve"> Was Bromate MCL Exceeded?:</t>
  </si>
  <si>
    <t>Ann. Avg:</t>
  </si>
  <si>
    <r>
      <t>Avg. Total Cl</t>
    </r>
    <r>
      <rPr>
        <vertAlign val="subscript"/>
        <sz val="8"/>
        <rFont val="Arial"/>
        <family val="2"/>
      </rPr>
      <t>2</t>
    </r>
  </si>
  <si>
    <t>DWP0140</t>
  </si>
  <si>
    <t>Monthly Operating Report: MOR-009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</si>
</sst>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0.000"/>
    <numFmt numFmtId="167" formatCode="mmmm\ d\,\ yyyy"/>
    <numFmt numFmtId="168" formatCode="mm\ d\,\ yyyy"/>
    <numFmt numFmtId="169" formatCode="mmmm\-yy"/>
    <numFmt numFmtId="170" formatCode="0.0%"/>
    <numFmt numFmtId="171" formatCode="mmm\-yyyy"/>
    <numFmt numFmtId="172" formatCode="m\a\r\ch\ \-\ yy"/>
    <numFmt numFmtId="173" formatCode="mmmm\ \-\ yy"/>
    <numFmt numFmtId="174" formatCode="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8"/>
      <color indexed="43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169" fontId="8" fillId="0" borderId="14" xfId="0" applyNumberFormat="1" applyFont="1" applyFill="1" applyBorder="1" applyAlignment="1" applyProtection="1">
      <alignment horizontal="center"/>
      <protection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" fontId="8" fillId="33" borderId="12" xfId="0" applyNumberFormat="1" applyFont="1" applyFill="1" applyBorder="1" applyAlignment="1" applyProtection="1">
      <alignment horizont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49" fontId="8" fillId="0" borderId="16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7" xfId="0" applyBorder="1" applyAlignment="1">
      <alignment/>
    </xf>
    <xf numFmtId="165" fontId="8" fillId="33" borderId="18" xfId="0" applyNumberFormat="1" applyFont="1" applyFill="1" applyBorder="1" applyAlignment="1" applyProtection="1">
      <alignment horizontal="left"/>
      <protection locked="0"/>
    </xf>
    <xf numFmtId="0" fontId="8" fillId="33" borderId="19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8" fillId="0" borderId="15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4" fontId="8" fillId="33" borderId="11" xfId="0" applyNumberFormat="1" applyFont="1" applyFill="1" applyBorder="1" applyAlignment="1" applyProtection="1">
      <alignment horizontal="center"/>
      <protection locked="0"/>
    </xf>
    <xf numFmtId="2" fontId="8" fillId="33" borderId="11" xfId="0" applyNumberFormat="1" applyFont="1" applyFill="1" applyBorder="1" applyAlignment="1" applyProtection="1">
      <alignment horizontal="center"/>
      <protection locked="0"/>
    </xf>
    <xf numFmtId="2" fontId="8" fillId="0" borderId="21" xfId="0" applyNumberFormat="1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8" fillId="0" borderId="12" xfId="0" applyFont="1" applyBorder="1" applyAlignment="1">
      <alignment horizontal="right"/>
    </xf>
    <xf numFmtId="2" fontId="8" fillId="0" borderId="14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right"/>
    </xf>
    <xf numFmtId="2" fontId="7" fillId="0" borderId="1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2" fontId="8" fillId="0" borderId="25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26" xfId="0" applyFont="1" applyBorder="1" applyAlignment="1">
      <alignment horizontal="right"/>
    </xf>
    <xf numFmtId="2" fontId="8" fillId="0" borderId="27" xfId="0" applyNumberFormat="1" applyFont="1" applyBorder="1" applyAlignment="1">
      <alignment horizontal="center"/>
    </xf>
    <xf numFmtId="165" fontId="8" fillId="0" borderId="28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65" fontId="8" fillId="33" borderId="29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 applyProtection="1">
      <alignment horizontal="left"/>
      <protection locked="0"/>
    </xf>
    <xf numFmtId="165" fontId="8" fillId="33" borderId="11" xfId="0" applyNumberFormat="1" applyFont="1" applyFill="1" applyBorder="1" applyAlignment="1" applyProtection="1">
      <alignment horizontal="left"/>
      <protection locked="0"/>
    </xf>
    <xf numFmtId="0" fontId="7" fillId="0" borderId="11" xfId="0" applyFont="1" applyBorder="1" applyAlignment="1">
      <alignment horizontal="right"/>
    </xf>
    <xf numFmtId="2" fontId="7" fillId="0" borderId="3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65" fontId="7" fillId="0" borderId="32" xfId="0" applyNumberFormat="1" applyFont="1" applyBorder="1" applyAlignment="1">
      <alignment/>
    </xf>
    <xf numFmtId="0" fontId="15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14" fontId="8" fillId="33" borderId="11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8" fillId="0" borderId="34" xfId="0" applyFont="1" applyBorder="1" applyAlignment="1">
      <alignment horizontal="right"/>
    </xf>
    <xf numFmtId="2" fontId="8" fillId="0" borderId="35" xfId="0" applyNumberFormat="1" applyFont="1" applyBorder="1" applyAlignment="1">
      <alignment horizontal="center"/>
    </xf>
    <xf numFmtId="2" fontId="8" fillId="0" borderId="36" xfId="0" applyNumberFormat="1" applyFont="1" applyBorder="1" applyAlignment="1">
      <alignment horizontal="center"/>
    </xf>
    <xf numFmtId="165" fontId="8" fillId="33" borderId="37" xfId="0" applyNumberFormat="1" applyFont="1" applyFill="1" applyBorder="1" applyAlignment="1" applyProtection="1">
      <alignment horizontal="left"/>
      <protection locked="0"/>
    </xf>
    <xf numFmtId="0" fontId="8" fillId="33" borderId="38" xfId="0" applyFont="1" applyFill="1" applyBorder="1" applyAlignment="1" applyProtection="1">
      <alignment horizontal="left"/>
      <protection locked="0"/>
    </xf>
    <xf numFmtId="165" fontId="8" fillId="33" borderId="38" xfId="0" applyNumberFormat="1" applyFont="1" applyFill="1" applyBorder="1" applyAlignment="1" applyProtection="1">
      <alignment horizontal="left"/>
      <protection locked="0"/>
    </xf>
    <xf numFmtId="0" fontId="7" fillId="0" borderId="39" xfId="0" applyFont="1" applyBorder="1" applyAlignment="1">
      <alignment horizontal="right"/>
    </xf>
    <xf numFmtId="2" fontId="7" fillId="0" borderId="21" xfId="0" applyNumberFormat="1" applyFont="1" applyBorder="1" applyAlignment="1">
      <alignment horizontal="center"/>
    </xf>
    <xf numFmtId="165" fontId="7" fillId="0" borderId="40" xfId="0" applyNumberFormat="1" applyFont="1" applyBorder="1" applyAlignment="1">
      <alignment/>
    </xf>
    <xf numFmtId="0" fontId="16" fillId="0" borderId="4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8" fillId="33" borderId="13" xfId="0" applyFont="1" applyFill="1" applyBorder="1" applyAlignment="1" applyProtection="1">
      <alignment horizontal="left"/>
      <protection locked="0"/>
    </xf>
    <xf numFmtId="0" fontId="8" fillId="0" borderId="41" xfId="0" applyFont="1" applyBorder="1" applyAlignment="1">
      <alignment horizontal="center"/>
    </xf>
    <xf numFmtId="2" fontId="8" fillId="33" borderId="18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>
      <alignment horizontal="center"/>
    </xf>
    <xf numFmtId="0" fontId="7" fillId="0" borderId="42" xfId="0" applyFont="1" applyBorder="1" applyAlignment="1">
      <alignment horizontal="right"/>
    </xf>
    <xf numFmtId="2" fontId="7" fillId="0" borderId="43" xfId="0" applyNumberFormat="1" applyFont="1" applyFill="1" applyBorder="1" applyAlignment="1" applyProtection="1">
      <alignment horizontal="center"/>
      <protection locked="0"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173" fontId="6" fillId="33" borderId="11" xfId="0" applyNumberFormat="1" applyFont="1" applyFill="1" applyBorder="1" applyAlignment="1" applyProtection="1">
      <alignment horizontal="center" vertical="top" wrapText="1"/>
      <protection locked="0"/>
    </xf>
    <xf numFmtId="173" fontId="6" fillId="33" borderId="13" xfId="0" applyNumberFormat="1" applyFont="1" applyFill="1" applyBorder="1" applyAlignment="1" applyProtection="1">
      <alignment horizontal="center" vertical="top" wrapText="1"/>
      <protection locked="0"/>
    </xf>
    <xf numFmtId="0" fontId="6" fillId="0" borderId="44" xfId="0" applyFon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1" fillId="0" borderId="44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22" xfId="0" applyFont="1" applyBorder="1" applyAlignment="1" applyProtection="1">
      <alignment wrapText="1"/>
      <protection locked="0"/>
    </xf>
    <xf numFmtId="2" fontId="8" fillId="0" borderId="28" xfId="0" applyNumberFormat="1" applyFont="1" applyFill="1" applyBorder="1" applyAlignment="1">
      <alignment horizontal="center"/>
    </xf>
    <xf numFmtId="2" fontId="8" fillId="0" borderId="21" xfId="0" applyNumberFormat="1" applyFont="1" applyFill="1" applyBorder="1" applyAlignment="1">
      <alignment horizontal="center"/>
    </xf>
    <xf numFmtId="2" fontId="8" fillId="0" borderId="30" xfId="0" applyNumberFormat="1" applyFont="1" applyFill="1" applyBorder="1" applyAlignment="1">
      <alignment horizontal="center"/>
    </xf>
    <xf numFmtId="0" fontId="0" fillId="0" borderId="15" xfId="0" applyFont="1" applyBorder="1" applyAlignment="1" applyProtection="1">
      <alignment horizontal="right" vertical="center"/>
      <protection locked="0"/>
    </xf>
    <xf numFmtId="0" fontId="0" fillId="0" borderId="35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 wrapText="1"/>
      <protection locked="0"/>
    </xf>
    <xf numFmtId="0" fontId="0" fillId="0" borderId="35" xfId="0" applyFont="1" applyBorder="1" applyAlignment="1" applyProtection="1">
      <alignment horizontal="right" vertical="center" wrapText="1"/>
      <protection locked="0"/>
    </xf>
    <xf numFmtId="0" fontId="1" fillId="0" borderId="4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1" fillId="0" borderId="46" xfId="0" applyFont="1" applyBorder="1" applyAlignment="1">
      <alignment/>
    </xf>
    <xf numFmtId="0" fontId="1" fillId="0" borderId="36" xfId="0" applyFont="1" applyBorder="1" applyAlignment="1">
      <alignment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39" xfId="0" applyFont="1" applyBorder="1" applyAlignment="1">
      <alignment horizontal="right" vertical="center"/>
    </xf>
    <xf numFmtId="0" fontId="8" fillId="0" borderId="51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52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54" xfId="0" applyFont="1" applyBorder="1" applyAlignment="1">
      <alignment horizontal="right"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8" fillId="0" borderId="15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56</xdr:row>
      <xdr:rowOff>0</xdr:rowOff>
    </xdr:from>
    <xdr:to>
      <xdr:col>4</xdr:col>
      <xdr:colOff>552450</xdr:colOff>
      <xdr:row>56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8924925"/>
          <a:ext cx="3333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If Avg. of Qtrly Avgs is &gt;=1.00, system is in compliance.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57150</xdr:colOff>
      <xdr:row>35</xdr:row>
      <xdr:rowOff>28575</xdr:rowOff>
    </xdr:from>
    <xdr:to>
      <xdr:col>2</xdr:col>
      <xdr:colOff>171450</xdr:colOff>
      <xdr:row>35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533525" y="56769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85725</xdr:colOff>
      <xdr:row>35</xdr:row>
      <xdr:rowOff>19050</xdr:rowOff>
    </xdr:from>
    <xdr:to>
      <xdr:col>3</xdr:col>
      <xdr:colOff>200025</xdr:colOff>
      <xdr:row>35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2171700" y="56673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57150</xdr:colOff>
      <xdr:row>35</xdr:row>
      <xdr:rowOff>28575</xdr:rowOff>
    </xdr:from>
    <xdr:to>
      <xdr:col>6</xdr:col>
      <xdr:colOff>171450</xdr:colOff>
      <xdr:row>35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4124325" y="56769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123825</xdr:colOff>
      <xdr:row>35</xdr:row>
      <xdr:rowOff>19050</xdr:rowOff>
    </xdr:from>
    <xdr:to>
      <xdr:col>7</xdr:col>
      <xdr:colOff>238125</xdr:colOff>
      <xdr:row>35</xdr:row>
      <xdr:rowOff>114300</xdr:rowOff>
    </xdr:to>
    <xdr:sp>
      <xdr:nvSpPr>
        <xdr:cNvPr id="5" name="Rectangle 5"/>
        <xdr:cNvSpPr>
          <a:spLocks/>
        </xdr:cNvSpPr>
      </xdr:nvSpPr>
      <xdr:spPr>
        <a:xfrm>
          <a:off x="4857750" y="56673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57150</xdr:colOff>
      <xdr:row>18</xdr:row>
      <xdr:rowOff>28575</xdr:rowOff>
    </xdr:from>
    <xdr:to>
      <xdr:col>8</xdr:col>
      <xdr:colOff>171450</xdr:colOff>
      <xdr:row>18</xdr:row>
      <xdr:rowOff>133350</xdr:rowOff>
    </xdr:to>
    <xdr:sp>
      <xdr:nvSpPr>
        <xdr:cNvPr id="6" name="Rectangle 6"/>
        <xdr:cNvSpPr>
          <a:spLocks/>
        </xdr:cNvSpPr>
      </xdr:nvSpPr>
      <xdr:spPr>
        <a:xfrm>
          <a:off x="5505450" y="29622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57150</xdr:colOff>
      <xdr:row>18</xdr:row>
      <xdr:rowOff>19050</xdr:rowOff>
    </xdr:from>
    <xdr:to>
      <xdr:col>9</xdr:col>
      <xdr:colOff>171450</xdr:colOff>
      <xdr:row>18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6200775" y="29527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</xdr:col>
      <xdr:colOff>57150</xdr:colOff>
      <xdr:row>53</xdr:row>
      <xdr:rowOff>28575</xdr:rowOff>
    </xdr:from>
    <xdr:to>
      <xdr:col>2</xdr:col>
      <xdr:colOff>171450</xdr:colOff>
      <xdr:row>53</xdr:row>
      <xdr:rowOff>133350</xdr:rowOff>
    </xdr:to>
    <xdr:sp>
      <xdr:nvSpPr>
        <xdr:cNvPr id="8" name="Rectangle 8"/>
        <xdr:cNvSpPr>
          <a:spLocks/>
        </xdr:cNvSpPr>
      </xdr:nvSpPr>
      <xdr:spPr>
        <a:xfrm>
          <a:off x="1533525" y="84582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</xdr:col>
      <xdr:colOff>85725</xdr:colOff>
      <xdr:row>53</xdr:row>
      <xdr:rowOff>19050</xdr:rowOff>
    </xdr:from>
    <xdr:to>
      <xdr:col>3</xdr:col>
      <xdr:colOff>200025</xdr:colOff>
      <xdr:row>53</xdr:row>
      <xdr:rowOff>123825</xdr:rowOff>
    </xdr:to>
    <xdr:sp>
      <xdr:nvSpPr>
        <xdr:cNvPr id="9" name="Rectangle 9"/>
        <xdr:cNvSpPr>
          <a:spLocks/>
        </xdr:cNvSpPr>
      </xdr:nvSpPr>
      <xdr:spPr>
        <a:xfrm>
          <a:off x="2171700" y="84486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57150</xdr:colOff>
      <xdr:row>53</xdr:row>
      <xdr:rowOff>28575</xdr:rowOff>
    </xdr:from>
    <xdr:to>
      <xdr:col>6</xdr:col>
      <xdr:colOff>171450</xdr:colOff>
      <xdr:row>53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4124325" y="84582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7</xdr:col>
      <xdr:colOff>123825</xdr:colOff>
      <xdr:row>53</xdr:row>
      <xdr:rowOff>19050</xdr:rowOff>
    </xdr:from>
    <xdr:to>
      <xdr:col>7</xdr:col>
      <xdr:colOff>238125</xdr:colOff>
      <xdr:row>53</xdr:row>
      <xdr:rowOff>123825</xdr:rowOff>
    </xdr:to>
    <xdr:sp>
      <xdr:nvSpPr>
        <xdr:cNvPr id="11" name="Rectangle 11"/>
        <xdr:cNvSpPr>
          <a:spLocks/>
        </xdr:cNvSpPr>
      </xdr:nvSpPr>
      <xdr:spPr>
        <a:xfrm>
          <a:off x="4857750" y="84486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57150</xdr:colOff>
      <xdr:row>57</xdr:row>
      <xdr:rowOff>28575</xdr:rowOff>
    </xdr:from>
    <xdr:to>
      <xdr:col>8</xdr:col>
      <xdr:colOff>171450</xdr:colOff>
      <xdr:row>57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5505450" y="911542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123825</xdr:colOff>
      <xdr:row>57</xdr:row>
      <xdr:rowOff>19050</xdr:rowOff>
    </xdr:from>
    <xdr:to>
      <xdr:col>9</xdr:col>
      <xdr:colOff>238125</xdr:colOff>
      <xdr:row>57</xdr:row>
      <xdr:rowOff>123825</xdr:rowOff>
    </xdr:to>
    <xdr:sp>
      <xdr:nvSpPr>
        <xdr:cNvPr id="13" name="Rectangle 13"/>
        <xdr:cNvSpPr>
          <a:spLocks/>
        </xdr:cNvSpPr>
      </xdr:nvSpPr>
      <xdr:spPr>
        <a:xfrm>
          <a:off x="6267450" y="910590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57150</xdr:colOff>
      <xdr:row>55</xdr:row>
      <xdr:rowOff>28575</xdr:rowOff>
    </xdr:from>
    <xdr:to>
      <xdr:col>8</xdr:col>
      <xdr:colOff>171450</xdr:colOff>
      <xdr:row>55</xdr:row>
      <xdr:rowOff>133350</xdr:rowOff>
    </xdr:to>
    <xdr:sp>
      <xdr:nvSpPr>
        <xdr:cNvPr id="14" name="Rectangle 14"/>
        <xdr:cNvSpPr>
          <a:spLocks/>
        </xdr:cNvSpPr>
      </xdr:nvSpPr>
      <xdr:spPr>
        <a:xfrm>
          <a:off x="5505450" y="8791575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9</xdr:col>
      <xdr:colOff>85725</xdr:colOff>
      <xdr:row>55</xdr:row>
      <xdr:rowOff>19050</xdr:rowOff>
    </xdr:from>
    <xdr:to>
      <xdr:col>9</xdr:col>
      <xdr:colOff>200025</xdr:colOff>
      <xdr:row>55</xdr:row>
      <xdr:rowOff>123825</xdr:rowOff>
    </xdr:to>
    <xdr:sp>
      <xdr:nvSpPr>
        <xdr:cNvPr id="15" name="Rectangle 15"/>
        <xdr:cNvSpPr>
          <a:spLocks/>
        </xdr:cNvSpPr>
      </xdr:nvSpPr>
      <xdr:spPr>
        <a:xfrm>
          <a:off x="6229350" y="8782050"/>
          <a:ext cx="114300" cy="104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25">
      <selection activeCell="F60" sqref="F60"/>
    </sheetView>
  </sheetViews>
  <sheetFormatPr defaultColWidth="9.140625" defaultRowHeight="12.75"/>
  <cols>
    <col min="2" max="2" width="13.00390625" style="0" customWidth="1"/>
    <col min="4" max="4" width="11.00390625" style="0" customWidth="1"/>
    <col min="5" max="5" width="8.57421875" style="0" customWidth="1"/>
    <col min="6" max="6" width="10.140625" style="0" customWidth="1"/>
    <col min="7" max="7" width="10.00390625" style="0" customWidth="1"/>
    <col min="8" max="8" width="10.7109375" style="0" customWidth="1"/>
    <col min="9" max="9" width="10.421875" style="0" customWidth="1"/>
    <col min="10" max="10" width="11.421875" style="0" customWidth="1"/>
  </cols>
  <sheetData>
    <row r="1" spans="1:10" ht="13.5" customHeight="1">
      <c r="A1" s="98" t="s">
        <v>0</v>
      </c>
      <c r="B1" s="99"/>
      <c r="C1" s="99"/>
      <c r="D1" s="99"/>
      <c r="E1" s="99"/>
      <c r="F1" s="100"/>
      <c r="G1" s="101" t="s">
        <v>1</v>
      </c>
      <c r="H1" s="102"/>
      <c r="I1" s="102"/>
      <c r="J1" s="103"/>
    </row>
    <row r="2" spans="1:25" ht="13.5" customHeight="1">
      <c r="A2" s="107" t="s">
        <v>2</v>
      </c>
      <c r="B2" s="108"/>
      <c r="C2" s="108"/>
      <c r="D2" s="108"/>
      <c r="E2" s="108"/>
      <c r="F2" s="109"/>
      <c r="G2" s="104" t="s">
        <v>3</v>
      </c>
      <c r="H2" s="105"/>
      <c r="I2" s="105"/>
      <c r="J2" s="106"/>
      <c r="K2" s="1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2.75" customHeight="1">
      <c r="A3" s="107"/>
      <c r="B3" s="108"/>
      <c r="C3" s="108"/>
      <c r="D3" s="108"/>
      <c r="E3" s="108"/>
      <c r="F3" s="109"/>
      <c r="G3" s="3" t="s">
        <v>4</v>
      </c>
      <c r="H3" s="4" t="s">
        <v>5</v>
      </c>
      <c r="I3" s="5" t="s">
        <v>54</v>
      </c>
      <c r="J3" s="6" t="s">
        <v>6</v>
      </c>
      <c r="K3" s="1"/>
      <c r="L3" s="1"/>
      <c r="M3" s="1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 customHeight="1">
      <c r="A4" s="113" t="s">
        <v>7</v>
      </c>
      <c r="B4" s="114"/>
      <c r="C4" s="94"/>
      <c r="D4" s="94"/>
      <c r="E4" s="94"/>
      <c r="F4" s="95"/>
      <c r="G4" s="8" t="s">
        <v>8</v>
      </c>
      <c r="H4" s="9"/>
      <c r="I4" s="10"/>
      <c r="J4" s="110">
        <f>+IF(SUM(I4:I6)=0,"",AVERAGE(I4:I6))</f>
      </c>
      <c r="K4" s="1"/>
      <c r="L4" s="1"/>
      <c r="M4" s="1"/>
      <c r="N4" s="7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 customHeight="1">
      <c r="A5" s="113"/>
      <c r="B5" s="114"/>
      <c r="C5" s="94"/>
      <c r="D5" s="94"/>
      <c r="E5" s="94"/>
      <c r="F5" s="95"/>
      <c r="G5" s="8" t="s">
        <v>9</v>
      </c>
      <c r="H5" s="9"/>
      <c r="I5" s="10"/>
      <c r="J5" s="111"/>
      <c r="K5" s="1"/>
      <c r="L5" s="1"/>
      <c r="M5" s="1"/>
      <c r="N5" s="7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.75" customHeight="1">
      <c r="A6" s="113" t="s">
        <v>10</v>
      </c>
      <c r="B6" s="114"/>
      <c r="C6" s="94"/>
      <c r="D6" s="94"/>
      <c r="E6" s="94"/>
      <c r="F6" s="95"/>
      <c r="G6" s="8" t="s">
        <v>11</v>
      </c>
      <c r="H6" s="9"/>
      <c r="I6" s="10"/>
      <c r="J6" s="112"/>
      <c r="K6" s="1"/>
      <c r="L6" s="1"/>
      <c r="M6" s="1"/>
      <c r="N6" s="7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12.75" customHeight="1">
      <c r="A7" s="113"/>
      <c r="B7" s="114"/>
      <c r="C7" s="94"/>
      <c r="D7" s="94"/>
      <c r="E7" s="94"/>
      <c r="F7" s="95"/>
      <c r="G7" s="8" t="s">
        <v>12</v>
      </c>
      <c r="H7" s="9"/>
      <c r="I7" s="10"/>
      <c r="J7" s="110">
        <f>+IF(SUM(I7:I9)=0,"",AVERAGE(I7:I9))</f>
      </c>
      <c r="K7" s="1"/>
      <c r="L7" s="1"/>
      <c r="M7" s="1"/>
      <c r="N7" s="7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.75" customHeight="1">
      <c r="A8" s="115" t="s">
        <v>13</v>
      </c>
      <c r="B8" s="116"/>
      <c r="C8" s="96"/>
      <c r="D8" s="96"/>
      <c r="E8" s="96"/>
      <c r="F8" s="97"/>
      <c r="G8" s="8" t="s">
        <v>14</v>
      </c>
      <c r="H8" s="9"/>
      <c r="I8" s="10"/>
      <c r="J8" s="111"/>
      <c r="K8" s="1"/>
      <c r="L8" s="1"/>
      <c r="M8" s="1"/>
      <c r="N8" s="7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115"/>
      <c r="B9" s="116"/>
      <c r="C9" s="96"/>
      <c r="D9" s="96"/>
      <c r="E9" s="96"/>
      <c r="F9" s="97"/>
      <c r="G9" s="8" t="s">
        <v>15</v>
      </c>
      <c r="H9" s="9"/>
      <c r="I9" s="10"/>
      <c r="J9" s="112"/>
      <c r="K9" s="1"/>
      <c r="L9" s="1"/>
      <c r="M9" s="1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.75" customHeight="1">
      <c r="A10" s="142" t="s">
        <v>16</v>
      </c>
      <c r="B10" s="143"/>
      <c r="C10" s="143"/>
      <c r="D10" s="143"/>
      <c r="E10" s="143"/>
      <c r="F10" s="143"/>
      <c r="G10" s="11" t="s">
        <v>17</v>
      </c>
      <c r="H10" s="9"/>
      <c r="I10" s="10"/>
      <c r="J10" s="110">
        <f>+IF(SUM(I10:I12)=0,"",AVERAGE(I10:I12))</f>
      </c>
      <c r="K10" s="1"/>
      <c r="L10" s="1"/>
      <c r="M10" s="1"/>
      <c r="N10" s="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customHeight="1">
      <c r="A11" s="142"/>
      <c r="B11" s="143"/>
      <c r="C11" s="143"/>
      <c r="D11" s="143"/>
      <c r="E11" s="143"/>
      <c r="F11" s="143"/>
      <c r="G11" s="11" t="s">
        <v>18</v>
      </c>
      <c r="H11" s="9"/>
      <c r="I11" s="10"/>
      <c r="J11" s="111"/>
      <c r="K11" s="1"/>
      <c r="L11" s="1"/>
      <c r="M11" s="1"/>
      <c r="N11" s="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2.75" customHeight="1">
      <c r="A12" s="12"/>
      <c r="B12" s="13"/>
      <c r="C12" s="13"/>
      <c r="D12" s="13"/>
      <c r="E12" s="13"/>
      <c r="F12" s="13"/>
      <c r="G12" s="11" t="s">
        <v>19</v>
      </c>
      <c r="H12" s="9"/>
      <c r="I12" s="10"/>
      <c r="J12" s="111"/>
      <c r="K12" s="1"/>
      <c r="L12" s="1"/>
      <c r="M12" s="1"/>
      <c r="N12" s="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2.75" customHeight="1">
      <c r="A13" s="14"/>
      <c r="B13" s="2"/>
      <c r="C13" s="2"/>
      <c r="D13" s="2"/>
      <c r="E13" s="2"/>
      <c r="F13" s="1"/>
      <c r="G13" s="11" t="s">
        <v>20</v>
      </c>
      <c r="H13" s="9"/>
      <c r="I13" s="10"/>
      <c r="J13" s="110">
        <f>+IF(SUM(I13:I15)=0,"",AVERAGE(I13:I15))</f>
      </c>
      <c r="K13" s="1"/>
      <c r="L13" s="1"/>
      <c r="M13" s="1"/>
      <c r="N13" s="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2.75" customHeight="1">
      <c r="A14" s="14"/>
      <c r="B14" s="15"/>
      <c r="C14" s="16"/>
      <c r="D14" s="16"/>
      <c r="E14" s="16"/>
      <c r="F14" s="1"/>
      <c r="G14" s="11" t="s">
        <v>21</v>
      </c>
      <c r="H14" s="9"/>
      <c r="I14" s="10"/>
      <c r="J14" s="111"/>
      <c r="K14" s="1"/>
      <c r="L14" s="1"/>
      <c r="M14" s="1"/>
      <c r="N14" s="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2.75" customHeight="1">
      <c r="A15" s="14"/>
      <c r="B15" s="16"/>
      <c r="C15" s="16"/>
      <c r="D15" s="16"/>
      <c r="E15" s="16"/>
      <c r="F15" s="1"/>
      <c r="G15" s="11" t="s">
        <v>22</v>
      </c>
      <c r="H15" s="9"/>
      <c r="I15" s="10"/>
      <c r="J15" s="112"/>
      <c r="K15" s="1"/>
      <c r="L15" s="1"/>
      <c r="M15" s="1"/>
      <c r="N15" s="7"/>
      <c r="O15" s="7"/>
      <c r="P15" s="7"/>
      <c r="Q15" s="7"/>
      <c r="R15" s="7"/>
      <c r="S15" s="1"/>
      <c r="T15" s="1"/>
      <c r="U15" s="1"/>
      <c r="V15" s="1"/>
      <c r="W15" s="1"/>
      <c r="X15" s="1"/>
      <c r="Y15" s="1"/>
    </row>
    <row r="16" spans="1:25" ht="12.75" customHeight="1">
      <c r="A16" s="14"/>
      <c r="B16" s="16"/>
      <c r="C16" s="17"/>
      <c r="D16" s="17"/>
      <c r="E16" s="17"/>
      <c r="F16" s="1"/>
      <c r="G16" s="137" t="s">
        <v>23</v>
      </c>
      <c r="H16" s="138"/>
      <c r="I16" s="139"/>
      <c r="J16" s="18">
        <f>+IF(SUM(I4:I16)=0,"",AVERAGE(J4,J7,J10,J13))</f>
      </c>
      <c r="K16" s="13"/>
      <c r="L16" s="7"/>
      <c r="M16" s="7"/>
      <c r="N16" s="7"/>
      <c r="O16" s="7"/>
      <c r="P16" s="7"/>
      <c r="Q16" s="7"/>
      <c r="R16" s="7"/>
      <c r="S16" s="1"/>
      <c r="T16" s="1"/>
      <c r="U16" s="1"/>
      <c r="V16" s="1"/>
      <c r="W16" s="1"/>
      <c r="X16" s="1"/>
      <c r="Y16" s="1"/>
    </row>
    <row r="17" spans="1:25" ht="12.75" customHeight="1">
      <c r="A17" s="19"/>
      <c r="B17" s="16"/>
      <c r="C17" s="17"/>
      <c r="D17" s="17"/>
      <c r="E17" s="17"/>
      <c r="F17" s="1"/>
      <c r="G17" s="19"/>
      <c r="H17" s="1"/>
      <c r="I17" s="1"/>
      <c r="J17" s="20" t="s">
        <v>24</v>
      </c>
      <c r="K17" s="21"/>
      <c r="L17" s="2"/>
      <c r="M17" s="2"/>
      <c r="N17" s="2"/>
      <c r="O17" s="2"/>
      <c r="P17" s="13"/>
      <c r="Q17" s="13"/>
      <c r="R17" s="13"/>
      <c r="S17" s="1"/>
      <c r="T17" s="1"/>
      <c r="U17" s="1"/>
      <c r="V17" s="1"/>
      <c r="W17" s="1"/>
      <c r="X17" s="1"/>
      <c r="Y17" s="1"/>
    </row>
    <row r="18" spans="1:25" ht="12.75" customHeight="1">
      <c r="A18" s="19"/>
      <c r="B18" s="16"/>
      <c r="C18" s="17"/>
      <c r="D18" s="17"/>
      <c r="E18" s="17"/>
      <c r="F18" s="1"/>
      <c r="G18" s="19"/>
      <c r="H18" s="1"/>
      <c r="I18" s="1"/>
      <c r="J18" s="22"/>
      <c r="K18" s="21"/>
      <c r="L18" s="15"/>
      <c r="M18" s="16"/>
      <c r="N18" s="16"/>
      <c r="O18" s="16"/>
      <c r="P18" s="13"/>
      <c r="Q18" s="13"/>
      <c r="R18" s="13"/>
      <c r="S18" s="1"/>
      <c r="T18" s="1"/>
      <c r="U18" s="1"/>
      <c r="V18" s="1"/>
      <c r="W18" s="1"/>
      <c r="X18" s="1"/>
      <c r="Y18" s="1"/>
    </row>
    <row r="19" spans="1:25" ht="12.75" customHeight="1" thickBot="1">
      <c r="A19" s="19"/>
      <c r="B19" s="1"/>
      <c r="C19" s="1"/>
      <c r="D19" s="1"/>
      <c r="E19" s="1"/>
      <c r="F19" s="1"/>
      <c r="G19" s="140" t="s">
        <v>25</v>
      </c>
      <c r="H19" s="141"/>
      <c r="I19" s="23" t="s">
        <v>26</v>
      </c>
      <c r="J19" s="24" t="s">
        <v>27</v>
      </c>
      <c r="K19" s="21"/>
      <c r="L19" s="21"/>
      <c r="M19" s="16"/>
      <c r="N19" s="2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19" ht="12.75" customHeight="1">
      <c r="A20" s="144" t="s">
        <v>28</v>
      </c>
      <c r="B20" s="145"/>
      <c r="C20" s="145"/>
      <c r="D20" s="145"/>
      <c r="E20" s="145"/>
      <c r="F20" s="145"/>
      <c r="G20" s="145"/>
      <c r="H20" s="145"/>
      <c r="I20" s="145"/>
      <c r="J20" s="146"/>
      <c r="L20" s="1"/>
      <c r="M20" s="13"/>
      <c r="N20" s="1"/>
      <c r="O20" s="1"/>
      <c r="P20" s="1"/>
      <c r="Q20" s="1"/>
      <c r="R20" s="1"/>
      <c r="S20" s="1"/>
    </row>
    <row r="21" spans="1:19" ht="12.75">
      <c r="A21" s="26" t="s">
        <v>29</v>
      </c>
      <c r="B21" s="125"/>
      <c r="C21" s="126"/>
      <c r="D21" s="125"/>
      <c r="E21" s="126"/>
      <c r="F21" s="125"/>
      <c r="G21" s="126"/>
      <c r="H21" s="125"/>
      <c r="I21" s="126"/>
      <c r="J21" s="135"/>
      <c r="L21" s="1"/>
      <c r="M21" s="21"/>
      <c r="N21" s="2"/>
      <c r="O21" s="2"/>
      <c r="P21" s="2"/>
      <c r="Q21" s="2"/>
      <c r="R21" s="1"/>
      <c r="S21" s="1"/>
    </row>
    <row r="22" spans="1:19" ht="12.75">
      <c r="A22" s="19"/>
      <c r="B22" s="27" t="s">
        <v>30</v>
      </c>
      <c r="C22" s="27" t="s">
        <v>31</v>
      </c>
      <c r="D22" s="27" t="s">
        <v>30</v>
      </c>
      <c r="E22" s="27" t="s">
        <v>31</v>
      </c>
      <c r="F22" s="27" t="s">
        <v>30</v>
      </c>
      <c r="G22" s="28" t="s">
        <v>31</v>
      </c>
      <c r="H22" s="27" t="s">
        <v>30</v>
      </c>
      <c r="I22" s="27" t="s">
        <v>31</v>
      </c>
      <c r="J22" s="135"/>
      <c r="L22" s="1"/>
      <c r="M22" s="21"/>
      <c r="N22" s="15"/>
      <c r="O22" s="16"/>
      <c r="P22" s="16"/>
      <c r="Q22" s="16"/>
      <c r="R22" s="1"/>
      <c r="S22" s="1"/>
    </row>
    <row r="23" spans="1:19" ht="12.75">
      <c r="A23" s="29" t="s">
        <v>32</v>
      </c>
      <c r="B23" s="30"/>
      <c r="C23" s="31"/>
      <c r="D23" s="30"/>
      <c r="E23" s="31"/>
      <c r="F23" s="30"/>
      <c r="G23" s="10"/>
      <c r="H23" s="30"/>
      <c r="I23" s="31"/>
      <c r="J23" s="32"/>
      <c r="L23" s="1"/>
      <c r="M23" s="21"/>
      <c r="N23" s="21"/>
      <c r="O23" s="16"/>
      <c r="P23" s="16"/>
      <c r="Q23" s="16"/>
      <c r="R23" s="1"/>
      <c r="S23" s="1"/>
    </row>
    <row r="24" spans="1:19" ht="12.75">
      <c r="A24" s="29" t="s">
        <v>33</v>
      </c>
      <c r="B24" s="30"/>
      <c r="C24" s="31"/>
      <c r="D24" s="30"/>
      <c r="E24" s="31"/>
      <c r="F24" s="30"/>
      <c r="G24" s="10"/>
      <c r="H24" s="30"/>
      <c r="I24" s="31"/>
      <c r="J24" s="32"/>
      <c r="L24" s="1"/>
      <c r="M24" s="21"/>
      <c r="N24" s="21"/>
      <c r="O24" s="33"/>
      <c r="P24" s="33"/>
      <c r="Q24" s="33"/>
      <c r="R24" s="1"/>
      <c r="S24" s="1"/>
    </row>
    <row r="25" spans="1:19" ht="12.75">
      <c r="A25" s="29" t="s">
        <v>34</v>
      </c>
      <c r="B25" s="30"/>
      <c r="C25" s="31"/>
      <c r="D25" s="30"/>
      <c r="E25" s="31"/>
      <c r="F25" s="30"/>
      <c r="G25" s="10"/>
      <c r="H25" s="30"/>
      <c r="I25" s="31"/>
      <c r="J25" s="32"/>
      <c r="L25" s="1"/>
      <c r="M25" s="1"/>
      <c r="N25" s="21"/>
      <c r="O25" s="33"/>
      <c r="P25" s="33"/>
      <c r="Q25" s="33"/>
      <c r="R25" s="1"/>
      <c r="S25" s="1"/>
    </row>
    <row r="26" spans="1:19" ht="12.75">
      <c r="A26" s="29" t="s">
        <v>35</v>
      </c>
      <c r="B26" s="30"/>
      <c r="C26" s="31"/>
      <c r="D26" s="30"/>
      <c r="E26" s="31"/>
      <c r="F26" s="30"/>
      <c r="G26" s="10"/>
      <c r="H26" s="30"/>
      <c r="I26" s="31"/>
      <c r="J26" s="34"/>
      <c r="L26" s="1"/>
      <c r="M26" s="1"/>
      <c r="N26" s="21"/>
      <c r="O26" s="33"/>
      <c r="P26" s="33"/>
      <c r="Q26" s="33"/>
      <c r="R26" s="1"/>
      <c r="S26" s="1"/>
    </row>
    <row r="27" spans="1:19" ht="12.75">
      <c r="A27" s="35"/>
      <c r="B27" s="36" t="s">
        <v>36</v>
      </c>
      <c r="C27" s="37">
        <f>IF(SUM(C23:C26)=0,"",AVERAGE(C23:C26))</f>
      </c>
      <c r="D27" s="36" t="s">
        <v>36</v>
      </c>
      <c r="E27" s="37">
        <f>IF(SUM(E23:E26)=0,"",AVERAGE(E23:E26))</f>
      </c>
      <c r="F27" s="36" t="s">
        <v>36</v>
      </c>
      <c r="G27" s="37">
        <f>IF(SUM(G23:G26)=0,"",AVERAGE(G23:G26))</f>
      </c>
      <c r="H27" s="36" t="s">
        <v>36</v>
      </c>
      <c r="I27" s="38">
        <f>IF(SUM(I23:I26)=0,"",AVERAGE(I23:I26))</f>
      </c>
      <c r="J27" s="39"/>
      <c r="L27" s="1"/>
      <c r="M27" s="1"/>
      <c r="N27" s="1"/>
      <c r="O27" s="1"/>
      <c r="P27" s="1"/>
      <c r="Q27" s="1"/>
      <c r="R27" s="1"/>
      <c r="S27" s="1"/>
    </row>
    <row r="28" spans="1:19" ht="12.75">
      <c r="A28" s="147"/>
      <c r="B28" s="148"/>
      <c r="C28" s="40"/>
      <c r="D28" s="41"/>
      <c r="E28" s="148"/>
      <c r="F28" s="148"/>
      <c r="G28" s="40"/>
      <c r="H28" s="41"/>
      <c r="I28" s="42"/>
      <c r="J28" s="43"/>
      <c r="L28" s="1"/>
      <c r="M28" s="1"/>
      <c r="N28" s="1"/>
      <c r="O28" s="1"/>
      <c r="P28" s="1"/>
      <c r="Q28" s="1"/>
      <c r="R28" s="1"/>
      <c r="S28" s="1"/>
    </row>
    <row r="29" spans="1:18" ht="14.25" customHeight="1">
      <c r="A29" s="26" t="s">
        <v>29</v>
      </c>
      <c r="B29" s="125"/>
      <c r="C29" s="126"/>
      <c r="D29" s="125"/>
      <c r="E29" s="126"/>
      <c r="F29" s="125"/>
      <c r="G29" s="126"/>
      <c r="H29" s="125"/>
      <c r="I29" s="126"/>
      <c r="J29" s="135" t="s">
        <v>37</v>
      </c>
      <c r="K29" s="44"/>
      <c r="L29" s="45"/>
      <c r="M29" s="44"/>
      <c r="N29" s="44"/>
      <c r="O29" s="44"/>
      <c r="P29" s="44"/>
      <c r="Q29" s="44"/>
      <c r="R29" s="44"/>
    </row>
    <row r="30" spans="1:18" ht="12" customHeight="1">
      <c r="A30" s="19"/>
      <c r="B30" s="27" t="s">
        <v>30</v>
      </c>
      <c r="C30" s="27" t="s">
        <v>31</v>
      </c>
      <c r="D30" s="27" t="s">
        <v>30</v>
      </c>
      <c r="E30" s="27" t="s">
        <v>31</v>
      </c>
      <c r="F30" s="27" t="s">
        <v>30</v>
      </c>
      <c r="G30" s="28" t="s">
        <v>31</v>
      </c>
      <c r="H30" s="27" t="s">
        <v>30</v>
      </c>
      <c r="I30" s="27" t="s">
        <v>31</v>
      </c>
      <c r="J30" s="136"/>
      <c r="K30" s="44"/>
      <c r="L30" s="45"/>
      <c r="M30" s="44"/>
      <c r="N30" s="44"/>
      <c r="O30" s="44"/>
      <c r="P30" s="44"/>
      <c r="Q30" s="44"/>
      <c r="R30" s="44"/>
    </row>
    <row r="31" spans="1:18" s="49" customFormat="1" ht="12" customHeight="1">
      <c r="A31" s="29" t="s">
        <v>32</v>
      </c>
      <c r="B31" s="30"/>
      <c r="C31" s="31"/>
      <c r="D31" s="30"/>
      <c r="E31" s="31"/>
      <c r="F31" s="30"/>
      <c r="G31" s="10"/>
      <c r="H31" s="30"/>
      <c r="I31" s="31"/>
      <c r="J31" s="46">
        <f>IF(SUM(C31+E31+G31+I31+C23+E23+G23+I23)=0,"",AVERAGE(C31,E31,G31,I31,C23,E23,G23,I23))</f>
      </c>
      <c r="K31" s="47"/>
      <c r="L31" s="48"/>
      <c r="M31" s="47"/>
      <c r="N31" s="47"/>
      <c r="O31" s="47"/>
      <c r="P31" s="47"/>
      <c r="Q31" s="47"/>
      <c r="R31" s="47"/>
    </row>
    <row r="32" spans="1:18" s="49" customFormat="1" ht="12" customHeight="1">
      <c r="A32" s="29" t="s">
        <v>33</v>
      </c>
      <c r="B32" s="30"/>
      <c r="C32" s="31"/>
      <c r="D32" s="30"/>
      <c r="E32" s="31"/>
      <c r="F32" s="30"/>
      <c r="G32" s="10"/>
      <c r="H32" s="30"/>
      <c r="I32" s="31"/>
      <c r="J32" s="46">
        <f>IF(SUM(C32+E32+G32+I32+C24+E24+G24+I24)=0,"",AVERAGE(C32,E32,G32,I32,C24,E24,G24,I24))</f>
      </c>
      <c r="K32" s="47"/>
      <c r="L32" s="48"/>
      <c r="M32" s="47"/>
      <c r="N32" s="47"/>
      <c r="O32" s="47"/>
      <c r="P32" s="47"/>
      <c r="Q32" s="47"/>
      <c r="R32" s="47"/>
    </row>
    <row r="33" spans="1:18" s="49" customFormat="1" ht="12" customHeight="1">
      <c r="A33" s="29" t="s">
        <v>34</v>
      </c>
      <c r="B33" s="30"/>
      <c r="C33" s="31"/>
      <c r="D33" s="30"/>
      <c r="E33" s="31"/>
      <c r="F33" s="30"/>
      <c r="G33" s="10"/>
      <c r="H33" s="30"/>
      <c r="I33" s="31"/>
      <c r="J33" s="46">
        <f>IF(SUM(C33+E33+G33+I33+C25+E25+G25+I25)=0,"",AVERAGE(C33,E33,G33,I33,C25,E25,G25,I25))</f>
      </c>
      <c r="K33" s="47"/>
      <c r="L33" s="48"/>
      <c r="M33" s="50"/>
      <c r="N33" s="51"/>
      <c r="O33" s="51"/>
      <c r="P33" s="51"/>
      <c r="Q33" s="47"/>
      <c r="R33" s="47"/>
    </row>
    <row r="34" spans="1:18" s="49" customFormat="1" ht="12" customHeight="1">
      <c r="A34" s="29" t="s">
        <v>35</v>
      </c>
      <c r="B34" s="30"/>
      <c r="C34" s="31"/>
      <c r="D34" s="30"/>
      <c r="E34" s="31"/>
      <c r="F34" s="30"/>
      <c r="G34" s="10"/>
      <c r="H34" s="30"/>
      <c r="I34" s="31"/>
      <c r="J34" s="46">
        <f>IF(SUM(C34+E34+G34+I34+C26+E26+G26+I26)=0,"",AVERAGE(C34,E34,G34,I34,C26,E26,G26,I26))</f>
      </c>
      <c r="K34" s="47"/>
      <c r="L34" s="48"/>
      <c r="M34" s="52"/>
      <c r="N34" s="53"/>
      <c r="O34" s="54"/>
      <c r="P34" s="48"/>
      <c r="Q34" s="47"/>
      <c r="R34" s="47"/>
    </row>
    <row r="35" spans="1:18" ht="12" customHeight="1">
      <c r="A35" s="35"/>
      <c r="B35" s="55" t="s">
        <v>36</v>
      </c>
      <c r="C35" s="56">
        <f>IF(SUM(C31:C34)=0,"",AVERAGE(C31:C34))</f>
      </c>
      <c r="D35" s="55" t="s">
        <v>36</v>
      </c>
      <c r="E35" s="56">
        <f>IF(SUM(E31:E34)=0,"",AVERAGE(E31:E34))</f>
      </c>
      <c r="F35" s="55" t="s">
        <v>36</v>
      </c>
      <c r="G35" s="56">
        <f>IF(SUM(G31:G34)=0,"",AVERAGE(G31:G34))</f>
      </c>
      <c r="H35" s="36" t="s">
        <v>36</v>
      </c>
      <c r="I35" s="37">
        <f>IF(SUM(I31:I34)=0,"",AVERAGE(I31:I34))</f>
      </c>
      <c r="J35" s="57" t="s">
        <v>38</v>
      </c>
      <c r="K35" s="44"/>
      <c r="L35" s="58"/>
      <c r="M35" s="48"/>
      <c r="N35" s="44"/>
      <c r="O35" s="48"/>
      <c r="P35" s="59"/>
      <c r="Q35" s="44"/>
      <c r="R35" s="44"/>
    </row>
    <row r="36" spans="1:18" ht="12" customHeight="1">
      <c r="A36" s="131" t="s">
        <v>39</v>
      </c>
      <c r="B36" s="132"/>
      <c r="C36" s="60" t="s">
        <v>40</v>
      </c>
      <c r="D36" s="61" t="s">
        <v>41</v>
      </c>
      <c r="E36" s="133" t="s">
        <v>42</v>
      </c>
      <c r="F36" s="134"/>
      <c r="G36" s="62" t="s">
        <v>43</v>
      </c>
      <c r="H36" s="61" t="s">
        <v>44</v>
      </c>
      <c r="I36" s="63" t="s">
        <v>45</v>
      </c>
      <c r="J36" s="64">
        <f>IF(SUM(J31:J35)=0,"",AVERAGE(J31:J34))</f>
      </c>
      <c r="K36" s="44"/>
      <c r="L36" s="65"/>
      <c r="M36" s="48"/>
      <c r="N36" s="66"/>
      <c r="O36" s="48"/>
      <c r="P36" s="59"/>
      <c r="Q36" s="67"/>
      <c r="R36" s="44"/>
    </row>
    <row r="37" spans="1:18" ht="9" customHeight="1" thickBot="1">
      <c r="A37" s="68"/>
      <c r="B37" s="69"/>
      <c r="C37" s="69"/>
      <c r="D37" s="69"/>
      <c r="E37" s="70"/>
      <c r="F37" s="69"/>
      <c r="G37" s="69"/>
      <c r="H37" s="71"/>
      <c r="I37" s="69"/>
      <c r="J37" s="72"/>
      <c r="K37" s="44"/>
      <c r="L37" s="65"/>
      <c r="M37" s="65"/>
      <c r="N37" s="65"/>
      <c r="O37" s="65"/>
      <c r="P37" s="65"/>
      <c r="Q37" s="67"/>
      <c r="R37" s="44"/>
    </row>
    <row r="38" spans="1:18" ht="12.75" customHeight="1">
      <c r="A38" s="101" t="s">
        <v>46</v>
      </c>
      <c r="B38" s="102"/>
      <c r="C38" s="102"/>
      <c r="D38" s="102"/>
      <c r="E38" s="102"/>
      <c r="F38" s="102"/>
      <c r="G38" s="102"/>
      <c r="H38" s="102"/>
      <c r="I38" s="102"/>
      <c r="J38" s="103"/>
      <c r="K38" s="44"/>
      <c r="L38" s="47"/>
      <c r="M38" s="67"/>
      <c r="N38" s="67"/>
      <c r="O38" s="67"/>
      <c r="P38" s="59"/>
      <c r="Q38" s="44"/>
      <c r="R38" s="44"/>
    </row>
    <row r="39" spans="1:18" ht="13.5" customHeight="1">
      <c r="A39" s="26" t="s">
        <v>29</v>
      </c>
      <c r="B39" s="125"/>
      <c r="C39" s="126"/>
      <c r="D39" s="125"/>
      <c r="E39" s="126"/>
      <c r="F39" s="125"/>
      <c r="G39" s="126"/>
      <c r="H39" s="125"/>
      <c r="I39" s="126"/>
      <c r="J39" s="135"/>
      <c r="K39" s="44"/>
      <c r="L39" s="44"/>
      <c r="M39" s="59"/>
      <c r="N39" s="59"/>
      <c r="O39" s="59"/>
      <c r="P39" s="44"/>
      <c r="Q39" s="44"/>
      <c r="R39" s="44"/>
    </row>
    <row r="40" spans="1:18" ht="12" customHeight="1">
      <c r="A40" s="73"/>
      <c r="B40" s="27" t="s">
        <v>30</v>
      </c>
      <c r="C40" s="27" t="s">
        <v>31</v>
      </c>
      <c r="D40" s="27" t="s">
        <v>30</v>
      </c>
      <c r="E40" s="27" t="s">
        <v>31</v>
      </c>
      <c r="F40" s="27" t="s">
        <v>30</v>
      </c>
      <c r="G40" s="27" t="s">
        <v>31</v>
      </c>
      <c r="H40" s="27" t="s">
        <v>30</v>
      </c>
      <c r="I40" s="27" t="s">
        <v>31</v>
      </c>
      <c r="J40" s="135"/>
      <c r="K40" s="44"/>
      <c r="L40" s="44"/>
      <c r="M40" s="44"/>
      <c r="N40" s="44"/>
      <c r="O40" s="44"/>
      <c r="P40" s="44"/>
      <c r="Q40" s="44"/>
      <c r="R40" s="44"/>
    </row>
    <row r="41" spans="1:18" ht="12" customHeight="1">
      <c r="A41" s="29" t="s">
        <v>32</v>
      </c>
      <c r="B41" s="74"/>
      <c r="C41" s="31"/>
      <c r="D41" s="74"/>
      <c r="E41" s="31"/>
      <c r="F41" s="74"/>
      <c r="G41" s="31"/>
      <c r="H41" s="74"/>
      <c r="I41" s="31"/>
      <c r="J41" s="32"/>
      <c r="K41" s="44"/>
      <c r="L41" s="44"/>
      <c r="M41" s="44"/>
      <c r="N41" s="44"/>
      <c r="O41" s="44"/>
      <c r="P41" s="44"/>
      <c r="Q41" s="44"/>
      <c r="R41" s="44"/>
    </row>
    <row r="42" spans="1:10" ht="12" customHeight="1">
      <c r="A42" s="29" t="s">
        <v>33</v>
      </c>
      <c r="B42" s="74"/>
      <c r="C42" s="31"/>
      <c r="D42" s="74"/>
      <c r="E42" s="31"/>
      <c r="F42" s="74"/>
      <c r="G42" s="31"/>
      <c r="H42" s="74"/>
      <c r="I42" s="31"/>
      <c r="J42" s="32"/>
    </row>
    <row r="43" spans="1:10" ht="12" customHeight="1">
      <c r="A43" s="29" t="s">
        <v>34</v>
      </c>
      <c r="B43" s="74"/>
      <c r="C43" s="31"/>
      <c r="D43" s="74"/>
      <c r="E43" s="31"/>
      <c r="F43" s="74"/>
      <c r="G43" s="31"/>
      <c r="H43" s="74"/>
      <c r="I43" s="31"/>
      <c r="J43" s="32"/>
    </row>
    <row r="44" spans="1:10" ht="12" customHeight="1">
      <c r="A44" s="29" t="s">
        <v>35</v>
      </c>
      <c r="B44" s="74"/>
      <c r="C44" s="31"/>
      <c r="D44" s="74"/>
      <c r="E44" s="31"/>
      <c r="F44" s="74"/>
      <c r="G44" s="31"/>
      <c r="H44" s="74"/>
      <c r="I44" s="31"/>
      <c r="J44" s="32"/>
    </row>
    <row r="45" spans="1:10" ht="12.75">
      <c r="A45" s="35"/>
      <c r="B45" s="36" t="s">
        <v>36</v>
      </c>
      <c r="C45" s="37">
        <f>IF(SUM(C41:C44)=0,"",AVERAGE(C41:C44))</f>
      </c>
      <c r="D45" s="36" t="s">
        <v>36</v>
      </c>
      <c r="E45" s="37">
        <f>IF(SUM(E41:E44)=0,"",AVERAGE(E41:E44))</f>
      </c>
      <c r="F45" s="36" t="s">
        <v>36</v>
      </c>
      <c r="G45" s="37">
        <f>IF(SUM(G41:G44)=0,"",AVERAGE(G41:G44))</f>
      </c>
      <c r="H45" s="36" t="s">
        <v>36</v>
      </c>
      <c r="I45" s="37">
        <f>IF(SUM(I41:I44)=0,"",AVERAGE(I41:I44))</f>
      </c>
      <c r="J45" s="39"/>
    </row>
    <row r="46" spans="1:10" ht="12.75">
      <c r="A46" s="123"/>
      <c r="B46" s="124"/>
      <c r="C46" s="124"/>
      <c r="D46" s="124"/>
      <c r="E46" s="124"/>
      <c r="F46" s="124"/>
      <c r="G46" s="1"/>
      <c r="H46" s="1"/>
      <c r="I46" s="1"/>
      <c r="J46" s="75"/>
    </row>
    <row r="47" spans="1:10" ht="12" customHeight="1">
      <c r="A47" s="26" t="s">
        <v>29</v>
      </c>
      <c r="B47" s="125"/>
      <c r="C47" s="126"/>
      <c r="D47" s="125"/>
      <c r="E47" s="126"/>
      <c r="F47" s="125"/>
      <c r="G47" s="126"/>
      <c r="H47" s="125"/>
      <c r="I47" s="126"/>
      <c r="J47" s="135" t="s">
        <v>37</v>
      </c>
    </row>
    <row r="48" spans="1:10" ht="12" customHeight="1">
      <c r="A48" s="73"/>
      <c r="B48" s="27" t="s">
        <v>30</v>
      </c>
      <c r="C48" s="27" t="s">
        <v>31</v>
      </c>
      <c r="D48" s="27" t="s">
        <v>30</v>
      </c>
      <c r="E48" s="27" t="s">
        <v>31</v>
      </c>
      <c r="F48" s="27" t="s">
        <v>30</v>
      </c>
      <c r="G48" s="27" t="s">
        <v>31</v>
      </c>
      <c r="H48" s="27" t="s">
        <v>30</v>
      </c>
      <c r="I48" s="27" t="s">
        <v>31</v>
      </c>
      <c r="J48" s="136"/>
    </row>
    <row r="49" spans="1:10" ht="12" customHeight="1">
      <c r="A49" s="29" t="s">
        <v>32</v>
      </c>
      <c r="B49" s="74"/>
      <c r="C49" s="31"/>
      <c r="D49" s="74"/>
      <c r="E49" s="31"/>
      <c r="F49" s="74"/>
      <c r="G49" s="31"/>
      <c r="H49" s="74"/>
      <c r="I49" s="31"/>
      <c r="J49" s="46">
        <f>IF(SUM(C49+E49+G49+I49+C41+E41+G41+I41)=0,"",AVERAGE(C49,E49,G49,I49,C41,E41,G41,I41))</f>
      </c>
    </row>
    <row r="50" spans="1:10" ht="12" customHeight="1">
      <c r="A50" s="29" t="s">
        <v>33</v>
      </c>
      <c r="B50" s="74"/>
      <c r="C50" s="31"/>
      <c r="D50" s="74"/>
      <c r="E50" s="31"/>
      <c r="F50" s="74"/>
      <c r="G50" s="31"/>
      <c r="H50" s="74"/>
      <c r="I50" s="31"/>
      <c r="J50" s="46">
        <f>IF(SUM(C50+E50+G50+I50+C42+E42+G42+I42)=0,"",AVERAGE(C50,E50,G50,I50,C42,E42,G42,I42))</f>
      </c>
    </row>
    <row r="51" spans="1:10" ht="12.75">
      <c r="A51" s="29" t="s">
        <v>34</v>
      </c>
      <c r="B51" s="74"/>
      <c r="C51" s="31"/>
      <c r="D51" s="74"/>
      <c r="E51" s="31"/>
      <c r="F51" s="74"/>
      <c r="G51" s="31"/>
      <c r="H51" s="74"/>
      <c r="I51" s="31"/>
      <c r="J51" s="46">
        <f>IF(SUM(C51+E51+G51+I51+C43+E43+G43+I43)=0,"",AVERAGE(C51,E51,G51,I51,C43,E43,G43,I43))</f>
      </c>
    </row>
    <row r="52" spans="1:10" ht="12.75">
      <c r="A52" s="29" t="s">
        <v>35</v>
      </c>
      <c r="B52" s="74"/>
      <c r="C52" s="31"/>
      <c r="D52" s="74"/>
      <c r="E52" s="31"/>
      <c r="F52" s="74"/>
      <c r="G52" s="31"/>
      <c r="H52" s="74"/>
      <c r="I52" s="31"/>
      <c r="J52" s="46">
        <f>IF(SUM(C52+E52+G52+I52+C44+E44+G44+I44)=0,"",AVERAGE(C52,E52,G52,I52,C44,E44,G44,I44))</f>
      </c>
    </row>
    <row r="53" spans="1:10" ht="12.75">
      <c r="A53" s="35"/>
      <c r="B53" s="36" t="s">
        <v>36</v>
      </c>
      <c r="C53" s="37">
        <f>IF(SUM(C49:C52)=0,"",AVERAGE(C49:C52))</f>
      </c>
      <c r="D53" s="76" t="s">
        <v>36</v>
      </c>
      <c r="E53" s="77">
        <f>IF(SUM(E49:E52)=0,"",AVERAGE(E49:E52))</f>
      </c>
      <c r="F53" s="55" t="s">
        <v>36</v>
      </c>
      <c r="G53" s="56">
        <f>IF(SUM(G49:G52)=0,"",AVERAGE(G49:G52))</f>
      </c>
      <c r="H53" s="76" t="s">
        <v>36</v>
      </c>
      <c r="I53" s="78">
        <f>IF(SUM(I49:I52)=0,"",AVERAGE(I49:I52))</f>
      </c>
      <c r="J53" s="57" t="s">
        <v>47</v>
      </c>
    </row>
    <row r="54" spans="1:10" ht="13.5" thickBot="1">
      <c r="A54" s="131" t="s">
        <v>48</v>
      </c>
      <c r="B54" s="132"/>
      <c r="C54" s="79" t="s">
        <v>40</v>
      </c>
      <c r="D54" s="80" t="s">
        <v>41</v>
      </c>
      <c r="E54" s="129" t="s">
        <v>42</v>
      </c>
      <c r="F54" s="130"/>
      <c r="G54" s="81" t="s">
        <v>43</v>
      </c>
      <c r="H54" s="80" t="s">
        <v>44</v>
      </c>
      <c r="I54" s="82" t="s">
        <v>45</v>
      </c>
      <c r="J54" s="83">
        <f>IF(SUM(J49:J53)=0,"",AVERAGE(J49:J52))</f>
      </c>
    </row>
    <row r="55" spans="1:10" ht="12.75">
      <c r="A55" s="117" t="s">
        <v>49</v>
      </c>
      <c r="B55" s="118"/>
      <c r="C55" s="118"/>
      <c r="D55" s="118"/>
      <c r="E55" s="84"/>
      <c r="F55" s="85"/>
      <c r="G55" s="121" t="s">
        <v>50</v>
      </c>
      <c r="H55" s="122"/>
      <c r="I55" s="127" t="s">
        <v>51</v>
      </c>
      <c r="J55" s="128"/>
    </row>
    <row r="56" spans="1:10" ht="12.75">
      <c r="A56" s="86" t="s">
        <v>4</v>
      </c>
      <c r="B56" s="27" t="s">
        <v>31</v>
      </c>
      <c r="C56" s="27" t="s">
        <v>4</v>
      </c>
      <c r="D56" s="87" t="s">
        <v>31</v>
      </c>
      <c r="E56" s="87" t="s">
        <v>4</v>
      </c>
      <c r="F56" s="87" t="s">
        <v>31</v>
      </c>
      <c r="G56" s="27" t="s">
        <v>4</v>
      </c>
      <c r="H56" s="27" t="s">
        <v>31</v>
      </c>
      <c r="I56" s="62" t="s">
        <v>40</v>
      </c>
      <c r="J56" s="88" t="s">
        <v>41</v>
      </c>
    </row>
    <row r="57" spans="1:10" ht="12.75">
      <c r="A57" s="3" t="s">
        <v>8</v>
      </c>
      <c r="B57" s="31"/>
      <c r="C57" s="4" t="s">
        <v>12</v>
      </c>
      <c r="D57" s="31"/>
      <c r="E57" s="4" t="s">
        <v>17</v>
      </c>
      <c r="F57" s="31"/>
      <c r="G57" s="4" t="s">
        <v>20</v>
      </c>
      <c r="H57" s="31"/>
      <c r="I57" s="119" t="s">
        <v>52</v>
      </c>
      <c r="J57" s="120"/>
    </row>
    <row r="58" spans="1:10" ht="12.75">
      <c r="A58" s="3" t="s">
        <v>9</v>
      </c>
      <c r="B58" s="31"/>
      <c r="C58" s="4" t="s">
        <v>14</v>
      </c>
      <c r="D58" s="31"/>
      <c r="E58" s="4" t="s">
        <v>18</v>
      </c>
      <c r="F58" s="31"/>
      <c r="G58" s="4" t="s">
        <v>21</v>
      </c>
      <c r="H58" s="31"/>
      <c r="I58" s="62" t="s">
        <v>43</v>
      </c>
      <c r="J58" s="88" t="s">
        <v>44</v>
      </c>
    </row>
    <row r="59" spans="1:10" ht="13.5" thickBot="1">
      <c r="A59" s="89" t="s">
        <v>11</v>
      </c>
      <c r="B59" s="90"/>
      <c r="C59" s="91" t="s">
        <v>15</v>
      </c>
      <c r="D59" s="90"/>
      <c r="E59" s="91" t="s">
        <v>19</v>
      </c>
      <c r="F59" s="90"/>
      <c r="G59" s="91" t="s">
        <v>22</v>
      </c>
      <c r="H59" s="90"/>
      <c r="I59" s="92" t="s">
        <v>53</v>
      </c>
      <c r="J59" s="93">
        <f>+IF(SUM(B57:B59,D57:D59,F57:F59,H57:H59)=0,"",AVERAGE(B57:B59,D57:D59,F57:F59,H57:H59))</f>
      </c>
    </row>
    <row r="60" spans="2:7" ht="12.75">
      <c r="B60" t="s">
        <v>55</v>
      </c>
      <c r="G60" s="149" t="s">
        <v>56</v>
      </c>
    </row>
  </sheetData>
  <sheetProtection/>
  <mergeCells count="50">
    <mergeCell ref="H39:I39"/>
    <mergeCell ref="J39:J40"/>
    <mergeCell ref="B21:C21"/>
    <mergeCell ref="D21:E21"/>
    <mergeCell ref="F21:G21"/>
    <mergeCell ref="H21:I21"/>
    <mergeCell ref="J21:J22"/>
    <mergeCell ref="J29:J30"/>
    <mergeCell ref="A28:B28"/>
    <mergeCell ref="E28:F28"/>
    <mergeCell ref="J47:J48"/>
    <mergeCell ref="J10:J12"/>
    <mergeCell ref="J13:J15"/>
    <mergeCell ref="G16:I16"/>
    <mergeCell ref="F29:G29"/>
    <mergeCell ref="H29:I29"/>
    <mergeCell ref="G19:H19"/>
    <mergeCell ref="A10:F11"/>
    <mergeCell ref="A20:J20"/>
    <mergeCell ref="A38:J38"/>
    <mergeCell ref="I55:J55"/>
    <mergeCell ref="E54:F54"/>
    <mergeCell ref="A54:B54"/>
    <mergeCell ref="B29:C29"/>
    <mergeCell ref="D29:E29"/>
    <mergeCell ref="A36:B36"/>
    <mergeCell ref="E36:F36"/>
    <mergeCell ref="B39:C39"/>
    <mergeCell ref="D39:E39"/>
    <mergeCell ref="F39:G39"/>
    <mergeCell ref="A8:B9"/>
    <mergeCell ref="C4:F5"/>
    <mergeCell ref="A55:D55"/>
    <mergeCell ref="I57:J57"/>
    <mergeCell ref="G55:H55"/>
    <mergeCell ref="A46:F46"/>
    <mergeCell ref="B47:C47"/>
    <mergeCell ref="D47:E47"/>
    <mergeCell ref="F47:G47"/>
    <mergeCell ref="H47:I47"/>
    <mergeCell ref="C6:F7"/>
    <mergeCell ref="C8:F9"/>
    <mergeCell ref="A1:F1"/>
    <mergeCell ref="G1:J1"/>
    <mergeCell ref="G2:J2"/>
    <mergeCell ref="A2:F3"/>
    <mergeCell ref="J4:J6"/>
    <mergeCell ref="J7:J9"/>
    <mergeCell ref="A4:B5"/>
    <mergeCell ref="A6:B7"/>
  </mergeCells>
  <printOptions/>
  <pageMargins left="0.25" right="0.25" top="0.25" bottom="0.25" header="0.5" footer="0"/>
  <pageSetup blackAndWhite="1" horizontalDpi="300" verticalDpi="300" orientation="portrait" r:id="rId2"/>
  <headerFooter alignWithMargins="0">
    <oddFooter>&amp;LForm: MOR-009&amp;RDWP-0140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Drinking Water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Gallant</dc:creator>
  <cp:keywords/>
  <dc:description/>
  <cp:lastModifiedBy>Saunders, Nathan</cp:lastModifiedBy>
  <cp:lastPrinted>2013-02-07T17:27:00Z</cp:lastPrinted>
  <dcterms:created xsi:type="dcterms:W3CDTF">2002-06-10T20:31:41Z</dcterms:created>
  <dcterms:modified xsi:type="dcterms:W3CDTF">2017-02-15T21:09:23Z</dcterms:modified>
  <cp:category/>
  <cp:version/>
  <cp:contentType/>
  <cp:contentStatus/>
</cp:coreProperties>
</file>