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L&amp;W\WASTEWATER\SRFGrants\Admin\CWNS\CWNS 2020\"/>
    </mc:Choice>
  </mc:AlternateContent>
  <xr:revisionPtr revIDLastSave="0" documentId="8_{9DAA51D6-FD5B-4BE0-9AE5-46CE73AF7D21}" xr6:coauthVersionLast="41" xr6:coauthVersionMax="41" xr10:uidLastSave="{00000000-0000-0000-0000-000000000000}"/>
  <bookViews>
    <workbookView xWindow="16284" yWindow="-108" windowWidth="23256" windowHeight="12576" tabRatio="851" xr2:uid="{00000000-000D-0000-FFFF-FFFF00000000}"/>
  </bookViews>
  <sheets>
    <sheet name="Instructions" sheetId="1" r:id="rId1"/>
    <sheet name="Facility Information" sheetId="2" r:id="rId2"/>
    <sheet name="User Rate Information" sheetId="12" r:id="rId3"/>
    <sheet name="Needs Info Instructions" sheetId="15" r:id="rId4"/>
    <sheet name="Needs Information" sheetId="9" r:id="rId5"/>
    <sheet name="Additional Needs (Optional)" sheetId="1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2" l="1"/>
  <c r="D13" i="12"/>
  <c r="E8" i="12"/>
  <c r="D14" i="12"/>
  <c r="A32" i="12"/>
  <c r="E18" i="12" l="1"/>
  <c r="E21" i="12" s="1"/>
  <c r="E22" i="12" s="1"/>
  <c r="E11" i="12"/>
  <c r="E9" i="12"/>
  <c r="E12" i="12"/>
  <c r="E10" i="12"/>
  <c r="A34" i="12"/>
  <c r="A35" i="12"/>
  <c r="A36" i="12"/>
  <c r="A37" i="12"/>
  <c r="A38" i="12"/>
  <c r="A39" i="12"/>
  <c r="A33" i="12"/>
  <c r="A26" i="12"/>
  <c r="A27" i="12"/>
  <c r="A28" i="12"/>
  <c r="A29" i="12"/>
  <c r="A31" i="12"/>
  <c r="A25" i="12"/>
  <c r="E13" i="12" l="1"/>
</calcChain>
</file>

<file path=xl/sharedStrings.xml><?xml version="1.0" encoding="utf-8"?>
<sst xmlns="http://schemas.openxmlformats.org/spreadsheetml/2006/main" count="163" uniqueCount="125">
  <si>
    <t>Point of Contact</t>
  </si>
  <si>
    <t>Phone #</t>
  </si>
  <si>
    <t>Email Address</t>
  </si>
  <si>
    <t>Mailing Address</t>
  </si>
  <si>
    <t xml:space="preserve">Municipality </t>
  </si>
  <si>
    <t>Residential</t>
  </si>
  <si>
    <t>Commercial</t>
  </si>
  <si>
    <t>Industrial</t>
  </si>
  <si>
    <t>Base Month &amp; Year for Cost Estimates</t>
  </si>
  <si>
    <t>Wastewater Needs Documentation</t>
  </si>
  <si>
    <t>Publish Date 
(mm/yyyy)</t>
  </si>
  <si>
    <t>Facility Information</t>
  </si>
  <si>
    <t>Instructions</t>
  </si>
  <si>
    <t>If you are part of a regional sewer collection and treatment system, enter the name of the entity that owns the wastewater treatment facility.</t>
  </si>
  <si>
    <t>Enter the full name of the responsible official who we may contact with questions about the information provided.</t>
  </si>
  <si>
    <t>General Survey Instructions</t>
  </si>
  <si>
    <r>
      <t xml:space="preserve">If your organization owns both the sewer collection system and treatment facility, enter the name of the treatment facility (For example: Chickadee Creek WWTF). If your organization only owns the sewer collection system, enter the name of your organization followed by </t>
    </r>
    <r>
      <rPr>
        <b/>
        <sz val="11"/>
        <color theme="1"/>
        <rFont val="Calibri"/>
        <family val="2"/>
        <scheme val="minor"/>
      </rPr>
      <t>sewer collection system</t>
    </r>
    <r>
      <rPr>
        <sz val="11"/>
        <color theme="1"/>
        <rFont val="Calibri"/>
        <family val="2"/>
        <scheme val="minor"/>
      </rPr>
      <t xml:space="preserve"> (For example: Pineville Sewer Collection System).</t>
    </r>
  </si>
  <si>
    <t>Instructions:</t>
  </si>
  <si>
    <t>Receiving Waters (list all)</t>
  </si>
  <si>
    <t>Doc #</t>
  </si>
  <si>
    <t>Governmental</t>
  </si>
  <si>
    <t>User Rate as a % of MHI</t>
  </si>
  <si>
    <t>Total annual EDU sewer user rate (EDU User Rate + Wastewater Debt Service on Taxes)</t>
  </si>
  <si>
    <t>EDU User Rate</t>
  </si>
  <si>
    <t>Wastewater Budget - includes reserve account and debt service</t>
  </si>
  <si>
    <t>Usage per EDU (gallons)</t>
  </si>
  <si>
    <t>Totals</t>
  </si>
  <si>
    <t>Residential Seasonal</t>
  </si>
  <si>
    <t>Current Equivalent Dwelling Units (EDUs)</t>
  </si>
  <si>
    <t>Number of Users</t>
  </si>
  <si>
    <t>Type of User</t>
  </si>
  <si>
    <t>Median Household Income (MHI)</t>
  </si>
  <si>
    <t>Line</t>
  </si>
  <si>
    <t>Input cells are in yellow</t>
  </si>
  <si>
    <t>Enter total wastewater budget including annual O&amp;M costs, reserve account deposits, and debt service (loan payments).</t>
  </si>
  <si>
    <t>Section A (Equivalent Dwelling Units)</t>
  </si>
  <si>
    <t>Section B  (Current Annual Information)</t>
  </si>
  <si>
    <t>Calculation: (Sum of Lines 1 thru 5)</t>
  </si>
  <si>
    <t>Calculation: (Line 10 + Line 12)</t>
  </si>
  <si>
    <t>Calculation:  (Line 13 / Line 8)</t>
  </si>
  <si>
    <t>EDUs calculation: (Actual Usage last 4 qtrs. / Line 7 ) for each Type of User</t>
  </si>
  <si>
    <t>Calculation from Line 1: (Actual Usage Last 4 qtrs. / Number of Users)</t>
  </si>
  <si>
    <t>Lines 1-5</t>
  </si>
  <si>
    <t>All</t>
  </si>
  <si>
    <t>If filling out a printed survey, please enter calculated cells as well as input (yellow) cells.</t>
  </si>
  <si>
    <t>User Rate Information</t>
  </si>
  <si>
    <t>Owner/Utility Name</t>
  </si>
  <si>
    <t>Are you currently using an Asset Management Program for planning purposes? (Yes/No)</t>
  </si>
  <si>
    <t>If yes, does your program include asset replacement costs (Yes/No/NA)</t>
  </si>
  <si>
    <t>11a</t>
  </si>
  <si>
    <t>11b</t>
  </si>
  <si>
    <t>Facility/Collection System Name</t>
  </si>
  <si>
    <t>Enter the legal name of the owner/utility in charge of the facility/collection system entered in Line 1.</t>
  </si>
  <si>
    <t>Line #</t>
  </si>
  <si>
    <t>Enter the mailing address for the owner/utility in charge that was entered in Line 3.</t>
  </si>
  <si>
    <t>Enter the name of the city or town associated with the mailing address entered in Line 5.</t>
  </si>
  <si>
    <t>Enter the daytime phone number that we may use to call the Point of Contact entered in Line 4.</t>
  </si>
  <si>
    <t>Enter "Yes" if you have specifically identified costs associated with the maintenance, rehabilitation, and replacement of assets in your Asset Management Program. Enter "No" if you do not. Enter "NA" if you answered "No" in Line 11a.</t>
  </si>
  <si>
    <t>Author/Engineering Firm</t>
  </si>
  <si>
    <t>Brief Project Description
(&lt; 75 characters)</t>
  </si>
  <si>
    <t>Enter the Point of Contact's email address we may use to contact them if we have follow-up questions.</t>
  </si>
  <si>
    <r>
      <rPr>
        <b/>
        <sz val="11"/>
        <color theme="1"/>
        <rFont val="Calibri"/>
        <family val="2"/>
        <scheme val="minor"/>
      </rPr>
      <t>Enter "Yes" if you have a formal asset management program that you use for internal planning purposes. Enter "No" if you do not.</t>
    </r>
    <r>
      <rPr>
        <sz val="11"/>
        <color theme="1"/>
        <rFont val="Calibri"/>
        <family val="2"/>
        <scheme val="minor"/>
      </rPr>
      <t xml:space="preserve">
EPA defines asset management as, "the practice of managing infrastructure capital assets to minimize the total cost of owning and operating these assets while delivering the desired service levels. A high-performing asset management program includes detailed asset inventories, operation and maintenance tasks, and long-range financial planning." </t>
    </r>
    <r>
      <rPr>
        <b/>
        <sz val="11"/>
        <color theme="1"/>
        <rFont val="Calibri"/>
        <family val="2"/>
        <scheme val="minor"/>
      </rPr>
      <t>Note that the needs you specify in the Needs Information portion of this survey should be consistent with your asset management program.</t>
    </r>
  </si>
  <si>
    <t>Calculation: (Line 9 / (Line 6 / Line 7))</t>
  </si>
  <si>
    <t>Enter current number of year round residential users and yearly water usage.</t>
  </si>
  <si>
    <t>Enter current number of seasonal residential users and yearly water usage.</t>
  </si>
  <si>
    <t>Enter current number of commercial users and yearly water usage.</t>
  </si>
  <si>
    <t>Enter current number of  industrial users and yearly water usage.</t>
  </si>
  <si>
    <t>Enter current number of governmental users and yearly water usage.</t>
  </si>
  <si>
    <t>Enter Applicant's MHI.  When available, income data shall be prioritized in this order: 1) State approved system-wide income survey, or the following data from the most current U.S. Census Bureau American Community Survey 5-year Estimates for 2) Census Designated Place (CDP) or 3) Town census data.</t>
  </si>
  <si>
    <t>Actual Usage
Last 4 Qtrs. (gallons)</t>
  </si>
  <si>
    <t>If there are not enough rows on this sheet to enter all your documents, please use tables on the additional sheets provided in the "Additional Needs" Tab.</t>
  </si>
  <si>
    <r>
      <rPr>
        <b/>
        <sz val="13"/>
        <color theme="1"/>
        <rFont val="Calibri"/>
        <family val="2"/>
        <scheme val="minor"/>
      </rPr>
      <t>1.</t>
    </r>
    <r>
      <rPr>
        <sz val="13"/>
        <color theme="1"/>
        <rFont val="Calibri"/>
        <family val="2"/>
        <scheme val="minor"/>
      </rPr>
      <t xml:space="preserve"> Secondary Treatment</t>
    </r>
  </si>
  <si>
    <r>
      <rPr>
        <b/>
        <sz val="13"/>
        <color theme="1"/>
        <rFont val="Calibri"/>
        <family val="2"/>
        <scheme val="minor"/>
      </rPr>
      <t>2.</t>
    </r>
    <r>
      <rPr>
        <sz val="13"/>
        <color theme="1"/>
        <rFont val="Calibri"/>
        <family val="2"/>
        <scheme val="minor"/>
      </rPr>
      <t xml:space="preserve"> Advanced Treatment</t>
    </r>
  </si>
  <si>
    <r>
      <rPr>
        <b/>
        <sz val="13"/>
        <color theme="1"/>
        <rFont val="Calibri"/>
        <family val="2"/>
        <scheme val="minor"/>
      </rPr>
      <t>3.</t>
    </r>
    <r>
      <rPr>
        <sz val="13"/>
        <color theme="1"/>
        <rFont val="Calibri"/>
        <family val="2"/>
        <scheme val="minor"/>
      </rPr>
      <t xml:space="preserve"> Sewer/Pump Station Rehab/Replace</t>
    </r>
  </si>
  <si>
    <r>
      <rPr>
        <b/>
        <sz val="13"/>
        <color theme="1"/>
        <rFont val="Calibri"/>
        <family val="2"/>
        <scheme val="minor"/>
      </rPr>
      <t>4.</t>
    </r>
    <r>
      <rPr>
        <sz val="13"/>
        <color theme="1"/>
        <rFont val="Calibri"/>
        <family val="2"/>
        <scheme val="minor"/>
      </rPr>
      <t xml:space="preserve"> New Sewers &amp; Appurtenances</t>
    </r>
  </si>
  <si>
    <r>
      <rPr>
        <b/>
        <sz val="13"/>
        <color theme="1"/>
        <rFont val="Calibri"/>
        <family val="2"/>
        <scheme val="minor"/>
      </rPr>
      <t>5.</t>
    </r>
    <r>
      <rPr>
        <sz val="13"/>
        <color theme="1"/>
        <rFont val="Calibri"/>
        <family val="2"/>
        <scheme val="minor"/>
      </rPr>
      <t xml:space="preserve"> CSO Abatement</t>
    </r>
  </si>
  <si>
    <r>
      <rPr>
        <b/>
        <sz val="13"/>
        <color theme="1"/>
        <rFont val="Calibri"/>
        <family val="2"/>
        <scheme val="minor"/>
      </rPr>
      <t>6.</t>
    </r>
    <r>
      <rPr>
        <sz val="13"/>
        <color theme="1"/>
        <rFont val="Calibri"/>
        <family val="2"/>
        <scheme val="minor"/>
      </rPr>
      <t xml:space="preserve"> Stormwater</t>
    </r>
  </si>
  <si>
    <r>
      <rPr>
        <b/>
        <sz val="13"/>
        <color theme="1"/>
        <rFont val="Calibri"/>
        <family val="2"/>
        <scheme val="minor"/>
      </rPr>
      <t>7.</t>
    </r>
    <r>
      <rPr>
        <sz val="13"/>
        <color theme="1"/>
        <rFont val="Calibri"/>
        <family val="2"/>
        <scheme val="minor"/>
      </rPr>
      <t xml:space="preserve"> Decentralized WW Treatment</t>
    </r>
  </si>
  <si>
    <r>
      <rPr>
        <b/>
        <sz val="13"/>
        <color theme="1"/>
        <rFont val="Calibri"/>
        <family val="2"/>
        <scheme val="minor"/>
      </rPr>
      <t>8.</t>
    </r>
    <r>
      <rPr>
        <sz val="13"/>
        <color theme="1"/>
        <rFont val="Calibri"/>
        <family val="2"/>
        <scheme val="minor"/>
      </rPr>
      <t xml:space="preserve"> Other</t>
    </r>
  </si>
  <si>
    <t>*Needs Category Options:</t>
  </si>
  <si>
    <t>Needs Category</t>
  </si>
  <si>
    <t>Needs Supporting Document Name</t>
  </si>
  <si>
    <t>Intended Use Plan</t>
  </si>
  <si>
    <t>State and Federal Loan and Grant  Applications</t>
  </si>
  <si>
    <t>CWSRF Loan Applications</t>
  </si>
  <si>
    <t>Capital Improvement Plan (CIP)</t>
  </si>
  <si>
    <t>Facility Plan</t>
  </si>
  <si>
    <t>Preliminary Engineer's Estimate/Report</t>
  </si>
  <si>
    <t>Final Engineer's Estimate/Report</t>
  </si>
  <si>
    <t>Sewer System Evaluation Documents</t>
  </si>
  <si>
    <t>CSO Long-Term Control Plan (LTCP)</t>
  </si>
  <si>
    <t>Approved CSO Long-Term Control Plan (LTCP)</t>
  </si>
  <si>
    <t>Municipal Storm Water Management Plan</t>
  </si>
  <si>
    <t>Other - DEP Approved Document</t>
  </si>
  <si>
    <t>Needs Category Options:</t>
  </si>
  <si>
    <t>Secondary Treatment</t>
  </si>
  <si>
    <t>Advanced Treatment</t>
  </si>
  <si>
    <t>Sewer/Pump Station Rehab/Replace</t>
  </si>
  <si>
    <t>New Sewers &amp; Appurtenances</t>
  </si>
  <si>
    <t>CSO Abatement</t>
  </si>
  <si>
    <t>Stormwater</t>
  </si>
  <si>
    <t>Decentralized WW Treatment</t>
  </si>
  <si>
    <t>Other</t>
  </si>
  <si>
    <t>Acceptable Needs Supporting Document Types:</t>
  </si>
  <si>
    <t>NPDES/MEPDES Permit/WDL Requirement (with Schedule)</t>
  </si>
  <si>
    <t>Owner/Utility Provided Cost approved by Licensed P.E. or the Department</t>
  </si>
  <si>
    <t>Wastewater debt service and/or O&amp;M on taxes, not included in budget (if applicable)</t>
  </si>
  <si>
    <t>Wastewater debt service and/or O&amp;M on taxes assessed typical single family residence, i.e. mil rate times typical residential value (if applicable)</t>
  </si>
  <si>
    <r>
      <t xml:space="preserve">Enter current annual wastewater debt service and/or O&amp;M placed on general taxation.  (Informational only,  not used in calculations.) </t>
    </r>
    <r>
      <rPr>
        <i/>
        <sz val="11"/>
        <color theme="1"/>
        <rFont val="Calibri"/>
        <family val="2"/>
        <scheme val="minor"/>
      </rPr>
      <t>Line 11 will not apply to most systems.</t>
    </r>
  </si>
  <si>
    <r>
      <t xml:space="preserve">Enter current annual wastewater debt service and/or O&amp;M assessed through property taxes on a typical single family residence. This amount is not included in line 9. </t>
    </r>
    <r>
      <rPr>
        <i/>
        <sz val="11"/>
        <color rgb="FF0F243E"/>
        <rFont val="Calibri"/>
        <family val="2"/>
        <scheme val="minor"/>
      </rPr>
      <t>Line 12 will not apply to most systems.</t>
    </r>
    <r>
      <rPr>
        <sz val="11"/>
        <color rgb="FF0F243E"/>
        <rFont val="Calibri"/>
        <family val="2"/>
        <scheme val="minor"/>
      </rPr>
      <t xml:space="preserve">
</t>
    </r>
    <r>
      <rPr>
        <b/>
        <i/>
        <sz val="11"/>
        <color rgb="FF0F243E"/>
        <rFont val="Calibri"/>
        <family val="2"/>
        <scheme val="minor"/>
      </rPr>
      <t>Calculation: (Annual Wastewater Debt on Taxes) / (Assessed Town Tax Revenue) X (Average Single Family Residential Property Tax)</t>
    </r>
    <r>
      <rPr>
        <i/>
        <sz val="11"/>
        <color rgb="FF0F243E"/>
        <rFont val="Calibri"/>
        <family val="2"/>
        <scheme val="minor"/>
      </rPr>
      <t xml:space="preserve"> </t>
    </r>
  </si>
  <si>
    <t>Enter the receiving waters listed in the NPDES/MEPDES Permit/ WDL for the facility that treats your wastewater. For spray irrigation, snowmaking, or subsurface disposal systems, enter "Groundwater."</t>
  </si>
  <si>
    <t>Refer to the "Needs Info Instructions" tab for instructions on Needs and what types of Needs Documents are acceptable.  If you have no Needs that can be documented, please enter "No Documented Needs".</t>
  </si>
  <si>
    <t>If you do not have any Documented Needs, please enter "No Documented Needs"</t>
  </si>
  <si>
    <t>Asset Management Plan</t>
  </si>
  <si>
    <r>
      <t xml:space="preserve">For each Need, please pick a Needs Category from the dropdown menu (or from the numbered "Needs Category Options" if filling out by hand) and give a brief description for the project requiring funds to satisfy the Need (Example: Foster St Pump Station Upgrade). Any Needs specified in this sheet shall be supported with an official document.  Please see the list of "Acceptable Needs Supporting Document Types" below. For each document, please enter the author or engineering firm who produced it, the date it was published, and the Base Month &amp; Year for which the Need dollar amount was calculated. Multiple Needs may be supported by the same document, and you may have both Short Term and Long Term Needs for the same Need Category. </t>
    </r>
    <r>
      <rPr>
        <b/>
        <sz val="16"/>
        <color theme="1"/>
        <rFont val="Calibri"/>
        <family val="2"/>
        <scheme val="minor"/>
      </rPr>
      <t xml:space="preserve"> </t>
    </r>
    <r>
      <rPr>
        <sz val="16"/>
        <color theme="1"/>
        <rFont val="Calibri"/>
        <family val="2"/>
        <scheme val="minor"/>
      </rPr>
      <t>If you have a Needs Supporting Document Type that is not listed below, and you believe it qualifies as acceptable, please contact us to discuss.</t>
    </r>
    <r>
      <rPr>
        <b/>
        <sz val="16"/>
        <color theme="1"/>
        <rFont val="Calibri"/>
        <family val="2"/>
        <scheme val="minor"/>
      </rPr>
      <t xml:space="preserve"> </t>
    </r>
    <r>
      <rPr>
        <sz val="16"/>
        <color theme="1"/>
        <rFont val="Calibri"/>
        <family val="2"/>
        <scheme val="minor"/>
      </rPr>
      <t>Each Need dollar amount specified in the table should exactly match the value in its corresponding Need Supporting Document, referenced from the Base Month &amp; Year for Cost Estimates used in the document (</t>
    </r>
    <r>
      <rPr>
        <b/>
        <sz val="16"/>
        <color theme="1"/>
        <rFont val="Calibri"/>
        <family val="2"/>
        <scheme val="minor"/>
      </rPr>
      <t>do not adjust them for present day values</t>
    </r>
    <r>
      <rPr>
        <sz val="16"/>
        <color theme="1"/>
        <rFont val="Calibri"/>
        <family val="2"/>
        <scheme val="minor"/>
      </rPr>
      <t xml:space="preserve">).
</t>
    </r>
    <r>
      <rPr>
        <b/>
        <sz val="16"/>
        <color theme="1"/>
        <rFont val="Calibri"/>
        <family val="2"/>
        <scheme val="minor"/>
      </rPr>
      <t xml:space="preserve">If you do not have any Acceptable Needs Supporting Documents, please submit this survey with the Facility and User Rate Information for your facility/collection system filled in and note on Line 12 of the Facility Information sheet "No Documented Needs".                                                                                                                                                                                                                                                                                                                                                                                                     
</t>
    </r>
    <r>
      <rPr>
        <sz val="16"/>
        <color theme="1"/>
        <rFont val="Calibri"/>
        <family val="2"/>
        <scheme val="minor"/>
      </rPr>
      <t xml:space="preserve">
</t>
    </r>
  </si>
  <si>
    <t>Administrative Orders, Court Orders, or Consent Agreements</t>
  </si>
  <si>
    <t>Regional Treatment System Affiliation (name of treatment entity)</t>
  </si>
  <si>
    <t>Zip code</t>
  </si>
  <si>
    <t>Enter the zip code associated with the mailing address entered in Line 5.</t>
  </si>
  <si>
    <t>Maine Department of Environmental Protection 
2020 Clean Watershed Needs Survey</t>
  </si>
  <si>
    <t>Maine Department of Environmental Protection 
2020 Clean Watershed Needs Survey
Needs Information Instructions</t>
  </si>
  <si>
    <r>
      <t xml:space="preserve">
Please complete this survey to the best of your ability.  Instructions on to how to complete this survey have been provided for each section. Click on the tabs at the bottom of this workbook to navigate to each section. If you do not have any Acceptable Needs Supporting Documents (See "Needs Info Instructions"), please submit this survey with the Facility and User Rate Information for your facility/collection system filled in.
</t>
    </r>
    <r>
      <rPr>
        <b/>
        <sz val="11"/>
        <color theme="1"/>
        <rFont val="Calibri"/>
        <family val="2"/>
        <scheme val="minor"/>
      </rPr>
      <t xml:space="preserve">NOTE: </t>
    </r>
    <r>
      <rPr>
        <sz val="11"/>
        <color theme="1"/>
        <rFont val="Calibri"/>
        <family val="2"/>
        <scheme val="minor"/>
      </rPr>
      <t xml:space="preserve"> If federal funding becomes available for wastewater and/or stormwater projects through </t>
    </r>
    <r>
      <rPr>
        <b/>
        <u/>
        <sz val="11"/>
        <color theme="1"/>
        <rFont val="Calibri"/>
        <family val="2"/>
        <scheme val="minor"/>
      </rPr>
      <t>National Infrastructure Stimulus funding</t>
    </r>
    <r>
      <rPr>
        <sz val="11"/>
        <color theme="1"/>
        <rFont val="Calibri"/>
        <family val="2"/>
        <scheme val="minor"/>
      </rPr>
      <t xml:space="preserve">, the Department will only be accepting applications for stimulus funded projects that have been reported to us in response to the 2020 Clean Watersheds Needs Survey.
Please fill out and submit all tables electronically via email to Brandy Piers at Brandy.M.Piers@maine.gov by
</t>
    </r>
    <r>
      <rPr>
        <b/>
        <u/>
        <sz val="11"/>
        <color theme="1"/>
        <rFont val="Calibri"/>
        <family val="2"/>
        <scheme val="minor"/>
      </rPr>
      <t>5 pm on or before July 31, 2020</t>
    </r>
    <r>
      <rPr>
        <sz val="11"/>
        <color theme="1"/>
        <rFont val="Calibri"/>
        <family val="2"/>
        <scheme val="minor"/>
      </rPr>
      <t xml:space="preserve">.
</t>
    </r>
    <r>
      <rPr>
        <b/>
        <sz val="11"/>
        <color theme="1"/>
        <rFont val="Calibri"/>
        <family val="2"/>
        <scheme val="minor"/>
      </rPr>
      <t xml:space="preserve">                                                                                                                                                                                                                                                 ELECTRONIC SUBMISSION IS PREFERRED</t>
    </r>
    <r>
      <rPr>
        <sz val="11"/>
        <color theme="1"/>
        <rFont val="Calibri"/>
        <family val="2"/>
        <scheme val="minor"/>
      </rPr>
      <t>, but if it is not possible, please mail to:
Brandy Piers, P.E. CWNS Coordinator
Division of Water Quality Management
Department of Environmental Protection 
17 State House Station
Augusta ME 04333-0017
If you have any questions, please contact the CWNS Coordinator, Brandy Piers at 207-287-6093 or Brandy.M.Piers@maine.gov.</t>
    </r>
  </si>
  <si>
    <t>Short Term Needs ($)
[1/1/2020-12/31/2024]</t>
  </si>
  <si>
    <t>Long Term Needs ($)
[1/1/2025-12/31/2029]</t>
  </si>
  <si>
    <r>
      <t xml:space="preserve">A project is considered a "Need" if it was not funded as of </t>
    </r>
    <r>
      <rPr>
        <b/>
        <sz val="16"/>
        <color theme="1"/>
        <rFont val="Calibri"/>
        <family val="2"/>
        <scheme val="minor"/>
      </rPr>
      <t>January 1, 2020</t>
    </r>
    <r>
      <rPr>
        <sz val="16"/>
        <color theme="1"/>
        <rFont val="Calibri"/>
        <family val="2"/>
        <scheme val="minor"/>
      </rPr>
      <t xml:space="preserve">.  </t>
    </r>
    <r>
      <rPr>
        <u/>
        <sz val="16"/>
        <color theme="1"/>
        <rFont val="Calibri"/>
        <family val="2"/>
        <scheme val="minor"/>
      </rPr>
      <t>A project is no longer considered a "Need" when money is committed to the project
(e.g. signed commitment notice, vote to issue bond, etc.), even if construction has not yet started</t>
    </r>
    <r>
      <rPr>
        <sz val="16"/>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</si>
</sst>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mm/yyyy"/>
  </numFmts>
  <fonts count="1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b/>
      <u/>
      <sz val="11"/>
      <color theme="1"/>
      <name val="Calibri"/>
      <family val="2"/>
      <scheme val="minor"/>
    </font>
    <font>
      <sz val="11"/>
      <color theme="1"/>
      <name val="Calibri"/>
      <family val="2"/>
      <scheme val="minor"/>
    </font>
    <font>
      <sz val="11"/>
      <color rgb="FF0F243E"/>
      <name val="Calibri"/>
      <family val="2"/>
      <scheme val="minor"/>
    </font>
    <font>
      <i/>
      <sz val="11"/>
      <color rgb="FF0F243E"/>
      <name val="Calibri"/>
      <family val="2"/>
      <scheme val="minor"/>
    </font>
    <font>
      <sz val="11"/>
      <name val="Calibri"/>
      <family val="2"/>
      <scheme val="minor"/>
    </font>
    <font>
      <b/>
      <sz val="20"/>
      <color theme="1"/>
      <name val="Calibri"/>
      <family val="2"/>
      <scheme val="minor"/>
    </font>
    <font>
      <i/>
      <sz val="11"/>
      <color theme="1"/>
      <name val="Calibri"/>
      <family val="2"/>
      <scheme val="minor"/>
    </font>
    <font>
      <b/>
      <i/>
      <sz val="11"/>
      <color rgb="FF0F243E"/>
      <name val="Calibri"/>
      <family val="2"/>
      <scheme val="minor"/>
    </font>
    <font>
      <sz val="16"/>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u/>
      <sz val="16"/>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gradientFill degree="90">
        <stop position="0">
          <color theme="0"/>
        </stop>
        <stop position="1">
          <color theme="2" tint="-9.8025452436902985E-2"/>
        </stop>
      </gradientFill>
    </fill>
    <fill>
      <gradientFill degree="90">
        <stop position="0">
          <color theme="0"/>
        </stop>
        <stop position="1">
          <color rgb="FFFFFF00"/>
        </stop>
      </gradientFill>
    </fill>
    <fill>
      <patternFill patternType="solid">
        <fgColor theme="0"/>
        <bgColor indexed="64"/>
      </patternFill>
    </fill>
    <fill>
      <patternFill patternType="solid">
        <fgColor theme="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dotted">
        <color auto="1"/>
      </top>
      <bottom style="thin">
        <color indexed="64"/>
      </bottom>
      <diagonal/>
    </border>
    <border>
      <left/>
      <right/>
      <top style="dotted">
        <color auto="1"/>
      </top>
      <bottom style="dotted">
        <color auto="1"/>
      </bottom>
      <diagonal/>
    </border>
    <border>
      <left style="thin">
        <color indexed="64"/>
      </left>
      <right style="thin">
        <color indexed="64"/>
      </right>
      <top style="dotted">
        <color auto="1"/>
      </top>
      <bottom style="dotted">
        <color auto="1"/>
      </bottom>
      <diagonal/>
    </border>
    <border>
      <left/>
      <right style="thin">
        <color indexed="64"/>
      </right>
      <top/>
      <bottom style="dotted">
        <color auto="1"/>
      </bottom>
      <diagonal/>
    </border>
    <border>
      <left/>
      <right style="thin">
        <color indexed="64"/>
      </right>
      <top style="dotted">
        <color auto="1"/>
      </top>
      <bottom style="dotted">
        <color auto="1"/>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auto="1"/>
      </top>
      <bottom style="thin">
        <color indexed="64"/>
      </bottom>
      <diagonal/>
    </border>
    <border>
      <left/>
      <right style="thin">
        <color indexed="64"/>
      </right>
      <top style="thin">
        <color indexed="64"/>
      </top>
      <bottom style="dotted">
        <color auto="1"/>
      </bottom>
      <diagonal/>
    </border>
    <border>
      <left/>
      <right style="thin">
        <color indexed="64"/>
      </right>
      <top/>
      <bottom style="thin">
        <color indexed="64"/>
      </bottom>
      <diagonal/>
    </border>
    <border>
      <left style="thin">
        <color indexed="64"/>
      </left>
      <right style="thin">
        <color indexed="64"/>
      </right>
      <top/>
      <bottom style="dotted">
        <color auto="1"/>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dotted">
        <color auto="1"/>
      </bottom>
      <diagonal/>
    </border>
    <border>
      <left style="thin">
        <color indexed="64"/>
      </left>
      <right style="medium">
        <color indexed="64"/>
      </right>
      <top/>
      <bottom style="dotted">
        <color auto="1"/>
      </bottom>
      <diagonal/>
    </border>
    <border>
      <left style="medium">
        <color indexed="64"/>
      </left>
      <right/>
      <top style="dotted">
        <color auto="1"/>
      </top>
      <bottom style="dotted">
        <color auto="1"/>
      </bottom>
      <diagonal/>
    </border>
    <border>
      <left style="thin">
        <color indexed="64"/>
      </left>
      <right style="medium">
        <color indexed="64"/>
      </right>
      <top style="dotted">
        <color auto="1"/>
      </top>
      <bottom style="dotted">
        <color auto="1"/>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auto="1"/>
      </top>
      <bottom style="thin">
        <color indexed="64"/>
      </bottom>
      <diagonal/>
    </border>
    <border>
      <left style="thin">
        <color indexed="64"/>
      </left>
      <right style="medium">
        <color indexed="64"/>
      </right>
      <top style="dotted">
        <color auto="1"/>
      </top>
      <bottom style="medium">
        <color indexed="64"/>
      </bottom>
      <diagonal/>
    </border>
    <border>
      <left style="thin">
        <color indexed="64"/>
      </left>
      <right style="medium">
        <color indexed="64"/>
      </right>
      <top style="medium">
        <color indexed="64"/>
      </top>
      <bottom style="dotted">
        <color auto="1"/>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style="dotted">
        <color auto="1"/>
      </top>
      <bottom style="dotted">
        <color auto="1"/>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thin">
        <color indexed="64"/>
      </right>
      <top/>
      <bottom style="dotted">
        <color auto="1"/>
      </bottom>
      <diagonal/>
    </border>
    <border>
      <left style="dotted">
        <color indexed="64"/>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tted">
        <color auto="1"/>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202">
    <xf numFmtId="0" fontId="0" fillId="0" borderId="0" xfId="0"/>
    <xf numFmtId="0" fontId="0" fillId="0" borderId="0" xfId="0" applyAlignment="1" applyProtection="1">
      <alignment wrapText="1"/>
    </xf>
    <xf numFmtId="0" fontId="0" fillId="0" borderId="0" xfId="0" applyProtection="1"/>
    <xf numFmtId="0" fontId="0" fillId="0" borderId="0" xfId="0" applyAlignment="1" applyProtection="1">
      <alignment horizontal="left"/>
    </xf>
    <xf numFmtId="0" fontId="0" fillId="0" borderId="0" xfId="0" applyAlignment="1" applyProtection="1">
      <alignment horizontal="center"/>
    </xf>
    <xf numFmtId="0" fontId="0" fillId="0" borderId="0" xfId="0" applyBorder="1" applyProtection="1"/>
    <xf numFmtId="165" fontId="1" fillId="4" borderId="9" xfId="0" applyNumberFormat="1" applyFont="1" applyFill="1" applyBorder="1" applyProtection="1"/>
    <xf numFmtId="164" fontId="0" fillId="0" borderId="0" xfId="0" applyNumberFormat="1" applyProtection="1"/>
    <xf numFmtId="0" fontId="0" fillId="0" borderId="0" xfId="0" applyAlignment="1" applyProtection="1">
      <alignment vertical="center"/>
    </xf>
    <xf numFmtId="0" fontId="8" fillId="0" borderId="0" xfId="0" applyFont="1" applyFill="1" applyAlignment="1" applyProtection="1">
      <alignment horizontal="left" vertical="center" wrapText="1"/>
    </xf>
    <xf numFmtId="9" fontId="0" fillId="0" borderId="0" xfId="2" applyFont="1" applyProtection="1"/>
    <xf numFmtId="0" fontId="3" fillId="0" borderId="0" xfId="0" applyFont="1" applyBorder="1" applyAlignment="1" applyProtection="1">
      <alignment horizontal="center"/>
    </xf>
    <xf numFmtId="0" fontId="0" fillId="0" borderId="0" xfId="0" applyBorder="1" applyAlignment="1" applyProtection="1">
      <alignment horizontal="center"/>
    </xf>
    <xf numFmtId="166" fontId="0" fillId="4" borderId="31" xfId="1" applyNumberFormat="1" applyFont="1" applyFill="1" applyBorder="1" applyProtection="1"/>
    <xf numFmtId="166" fontId="0" fillId="0" borderId="22" xfId="1" applyNumberFormat="1" applyFont="1" applyBorder="1" applyProtection="1"/>
    <xf numFmtId="0" fontId="1" fillId="0" borderId="22" xfId="0" applyFont="1" applyBorder="1" applyAlignment="1" applyProtection="1">
      <alignment horizontal="left"/>
    </xf>
    <xf numFmtId="166" fontId="0" fillId="4" borderId="28" xfId="1" applyNumberFormat="1" applyFont="1" applyFill="1" applyBorder="1" applyProtection="1"/>
    <xf numFmtId="0" fontId="1" fillId="0" borderId="32" xfId="0" applyFont="1" applyBorder="1" applyAlignment="1" applyProtection="1">
      <alignment horizontal="right"/>
    </xf>
    <xf numFmtId="166" fontId="0" fillId="5" borderId="11" xfId="1" applyNumberFormat="1" applyFont="1" applyFill="1" applyBorder="1" applyProtection="1">
      <protection locked="0"/>
    </xf>
    <xf numFmtId="0" fontId="0" fillId="0" borderId="33" xfId="0" applyBorder="1" applyAlignment="1" applyProtection="1">
      <alignment horizontal="left"/>
    </xf>
    <xf numFmtId="166" fontId="0" fillId="5" borderId="24" xfId="1" applyNumberFormat="1" applyFont="1" applyFill="1" applyBorder="1" applyProtection="1">
      <protection locked="0"/>
    </xf>
    <xf numFmtId="0" fontId="0" fillId="0" borderId="26" xfId="0" applyBorder="1" applyAlignment="1" applyProtection="1">
      <alignment horizontal="left"/>
    </xf>
    <xf numFmtId="166" fontId="0" fillId="5" borderId="34" xfId="1" applyNumberFormat="1" applyFont="1" applyFill="1" applyBorder="1" applyProtection="1">
      <protection locked="0"/>
    </xf>
    <xf numFmtId="0" fontId="0" fillId="0" borderId="25" xfId="0" applyBorder="1" applyAlignment="1" applyProtection="1">
      <alignment horizontal="left"/>
    </xf>
    <xf numFmtId="0" fontId="1" fillId="0" borderId="1" xfId="0" applyFont="1" applyBorder="1" applyAlignment="1" applyProtection="1">
      <alignment horizontal="center" vertical="center" wrapText="1"/>
    </xf>
    <xf numFmtId="10" fontId="1" fillId="0" borderId="29" xfId="2" applyNumberFormat="1" applyFont="1" applyBorder="1" applyAlignment="1" applyProtection="1">
      <alignment horizontal="center" vertical="center" wrapText="1"/>
    </xf>
    <xf numFmtId="0" fontId="11" fillId="2" borderId="0" xfId="0" applyFont="1" applyFill="1" applyBorder="1" applyAlignment="1" applyProtection="1">
      <alignment horizontal="center"/>
    </xf>
    <xf numFmtId="0" fontId="0" fillId="2" borderId="18" xfId="0" applyFill="1" applyBorder="1" applyAlignment="1" applyProtection="1">
      <alignment horizontal="center"/>
    </xf>
    <xf numFmtId="0" fontId="0" fillId="2" borderId="0" xfId="0" applyFill="1" applyBorder="1" applyProtection="1"/>
    <xf numFmtId="0" fontId="0" fillId="2" borderId="39" xfId="0" applyFill="1" applyBorder="1" applyProtection="1"/>
    <xf numFmtId="0" fontId="0" fillId="2" borderId="0" xfId="0" applyFill="1" applyBorder="1" applyAlignment="1" applyProtection="1">
      <alignment horizontal="left"/>
    </xf>
    <xf numFmtId="0" fontId="6" fillId="3" borderId="5" xfId="0" applyFont="1" applyFill="1" applyBorder="1" applyAlignment="1" applyProtection="1">
      <alignment horizontal="center" vertical="center"/>
    </xf>
    <xf numFmtId="0" fontId="1" fillId="0" borderId="6" xfId="0" applyFont="1" applyBorder="1" applyAlignment="1" applyProtection="1">
      <alignment horizontal="center" vertical="center" wrapText="1"/>
    </xf>
    <xf numFmtId="0" fontId="0" fillId="0" borderId="41" xfId="0" applyBorder="1" applyAlignment="1" applyProtection="1">
      <alignment horizontal="center"/>
    </xf>
    <xf numFmtId="166" fontId="0" fillId="4" borderId="42" xfId="1" applyNumberFormat="1" applyFont="1" applyFill="1" applyBorder="1" applyAlignment="1" applyProtection="1"/>
    <xf numFmtId="0" fontId="0" fillId="0" borderId="43" xfId="0" applyBorder="1" applyAlignment="1" applyProtection="1">
      <alignment horizontal="center"/>
    </xf>
    <xf numFmtId="166" fontId="0" fillId="4" borderId="44" xfId="1" applyNumberFormat="1" applyFont="1" applyFill="1" applyBorder="1" applyAlignment="1" applyProtection="1"/>
    <xf numFmtId="166" fontId="0" fillId="4" borderId="45" xfId="1" applyNumberFormat="1" applyFont="1" applyFill="1" applyBorder="1" applyAlignment="1" applyProtection="1"/>
    <xf numFmtId="165" fontId="0" fillId="4" borderId="44" xfId="0" applyNumberFormat="1" applyFill="1" applyBorder="1" applyProtection="1"/>
    <xf numFmtId="165" fontId="10" fillId="5" borderId="44" xfId="0" applyNumberFormat="1" applyFont="1" applyFill="1" applyBorder="1" applyProtection="1">
      <protection locked="0"/>
    </xf>
    <xf numFmtId="165" fontId="0" fillId="5" borderId="47" xfId="0" applyNumberFormat="1" applyFill="1" applyBorder="1" applyProtection="1">
      <protection locked="0"/>
    </xf>
    <xf numFmtId="10" fontId="0" fillId="4" borderId="48" xfId="2" applyNumberFormat="1" applyFont="1" applyFill="1" applyBorder="1" applyProtection="1"/>
    <xf numFmtId="0" fontId="4" fillId="2" borderId="0" xfId="0" applyFont="1" applyFill="1" applyBorder="1" applyAlignment="1" applyProtection="1">
      <alignment horizontal="left"/>
    </xf>
    <xf numFmtId="0" fontId="11" fillId="2" borderId="39" xfId="0" applyFont="1" applyFill="1" applyBorder="1" applyAlignment="1" applyProtection="1">
      <alignment horizontal="center"/>
    </xf>
    <xf numFmtId="0" fontId="0" fillId="3" borderId="41" xfId="0" applyFill="1" applyBorder="1" applyAlignment="1" applyProtection="1">
      <alignment horizontal="center" vertical="center"/>
    </xf>
    <xf numFmtId="0" fontId="5" fillId="2" borderId="55" xfId="0" applyFont="1" applyFill="1" applyBorder="1" applyAlignment="1">
      <alignment horizontal="center" vertical="center"/>
    </xf>
    <xf numFmtId="0" fontId="0" fillId="0" borderId="23" xfId="0" applyNumberFormat="1" applyBorder="1" applyAlignment="1" applyProtection="1"/>
    <xf numFmtId="0" fontId="0" fillId="0" borderId="60" xfId="0" applyFill="1" applyBorder="1" applyAlignment="1">
      <alignment horizontal="left" vertical="top" wrapText="1"/>
    </xf>
    <xf numFmtId="0" fontId="0" fillId="0" borderId="14" xfId="0" applyFill="1" applyBorder="1" applyAlignment="1">
      <alignment horizontal="left" vertical="top" wrapText="1"/>
    </xf>
    <xf numFmtId="0" fontId="6" fillId="3" borderId="7" xfId="0" applyFont="1" applyFill="1" applyBorder="1" applyAlignment="1" applyProtection="1">
      <alignment horizontal="center" vertical="center"/>
    </xf>
    <xf numFmtId="0" fontId="0" fillId="7" borderId="46" xfId="0" applyFill="1" applyBorder="1" applyProtection="1"/>
    <xf numFmtId="164" fontId="0" fillId="0" borderId="0" xfId="0" applyNumberFormat="1" applyAlignment="1" applyProtection="1">
      <alignment horizontal="left"/>
    </xf>
    <xf numFmtId="0" fontId="0" fillId="6" borderId="52" xfId="0" applyFont="1" applyFill="1" applyBorder="1" applyAlignment="1" applyProtection="1">
      <alignment horizontal="left" vertical="center"/>
    </xf>
    <xf numFmtId="165" fontId="0" fillId="5" borderId="42" xfId="0" applyNumberFormat="1" applyFill="1" applyBorder="1" applyProtection="1">
      <protection locked="0"/>
    </xf>
    <xf numFmtId="165" fontId="0" fillId="5" borderId="45" xfId="0" applyNumberFormat="1" applyFill="1" applyBorder="1" applyAlignment="1" applyProtection="1">
      <alignment horizontal="right" vertical="center"/>
      <protection locked="0"/>
    </xf>
    <xf numFmtId="0" fontId="0" fillId="0" borderId="66" xfId="0" applyBorder="1" applyAlignment="1" applyProtection="1">
      <alignment horizontal="center"/>
    </xf>
    <xf numFmtId="0" fontId="0" fillId="0" borderId="0" xfId="0" applyAlignment="1">
      <alignment vertical="center"/>
    </xf>
    <xf numFmtId="0" fontId="5" fillId="0" borderId="0" xfId="0" applyFont="1" applyBorder="1" applyAlignment="1">
      <alignment horizontal="center" vertical="center" wrapText="1"/>
    </xf>
    <xf numFmtId="0" fontId="2" fillId="2" borderId="7"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5" fillId="6" borderId="0"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0" borderId="0" xfId="0" applyFont="1" applyAlignment="1" applyProtection="1">
      <alignment vertical="center" wrapText="1"/>
    </xf>
    <xf numFmtId="44" fontId="0" fillId="0" borderId="0" xfId="0" applyNumberFormat="1" applyAlignment="1" applyProtection="1">
      <alignment wrapText="1"/>
    </xf>
    <xf numFmtId="0" fontId="17" fillId="0" borderId="0" xfId="0" applyFont="1" applyAlignment="1" applyProtection="1">
      <alignment wrapText="1"/>
    </xf>
    <xf numFmtId="44" fontId="16" fillId="0" borderId="0" xfId="0" applyNumberFormat="1" applyFont="1" applyAlignment="1" applyProtection="1">
      <alignment wrapText="1"/>
    </xf>
    <xf numFmtId="0" fontId="16" fillId="0" borderId="0" xfId="0" applyFont="1" applyAlignment="1" applyProtection="1">
      <alignment wrapText="1"/>
    </xf>
    <xf numFmtId="0" fontId="16" fillId="0" borderId="2"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7" fillId="2" borderId="33" xfId="0" applyFont="1" applyFill="1" applyBorder="1" applyAlignment="1">
      <alignment horizontal="left" vertical="center"/>
    </xf>
    <xf numFmtId="0" fontId="17" fillId="2" borderId="29" xfId="0" applyFont="1" applyFill="1" applyBorder="1" applyAlignment="1">
      <alignment horizontal="left" vertical="center" wrapText="1"/>
    </xf>
    <xf numFmtId="0" fontId="17" fillId="2" borderId="29" xfId="0" applyFont="1" applyFill="1" applyBorder="1" applyAlignment="1">
      <alignment horizontal="left" vertical="center"/>
    </xf>
    <xf numFmtId="164" fontId="16" fillId="0" borderId="49" xfId="0" applyNumberFormat="1" applyFont="1" applyBorder="1" applyAlignment="1" applyProtection="1">
      <alignment vertical="center" wrapText="1"/>
      <protection locked="0"/>
    </xf>
    <xf numFmtId="164" fontId="16" fillId="0" borderId="39" xfId="0" applyNumberFormat="1" applyFont="1" applyBorder="1" applyAlignment="1" applyProtection="1">
      <alignment vertical="center" wrapText="1"/>
      <protection locked="0"/>
    </xf>
    <xf numFmtId="164" fontId="16" fillId="0" borderId="24" xfId="0" applyNumberFormat="1" applyFont="1" applyBorder="1" applyAlignment="1" applyProtection="1">
      <alignment vertical="center" wrapText="1"/>
      <protection locked="0"/>
    </xf>
    <xf numFmtId="164" fontId="16" fillId="0" borderId="44" xfId="0" applyNumberFormat="1" applyFont="1" applyBorder="1" applyAlignment="1" applyProtection="1">
      <alignment vertical="center" wrapText="1"/>
      <protection locked="0"/>
    </xf>
    <xf numFmtId="164" fontId="16" fillId="0" borderId="31" xfId="0" applyNumberFormat="1" applyFont="1" applyBorder="1" applyAlignment="1" applyProtection="1">
      <alignment vertical="center" wrapText="1"/>
      <protection locked="0"/>
    </xf>
    <xf numFmtId="164" fontId="16" fillId="0" borderId="46" xfId="0" applyNumberFormat="1" applyFont="1" applyBorder="1" applyAlignment="1" applyProtection="1">
      <alignment vertical="center" wrapText="1"/>
      <protection locked="0"/>
    </xf>
    <xf numFmtId="164" fontId="16" fillId="0" borderId="34" xfId="0" applyNumberFormat="1" applyFont="1" applyBorder="1" applyAlignment="1" applyProtection="1">
      <alignment vertical="center" wrapText="1"/>
      <protection locked="0"/>
    </xf>
    <xf numFmtId="164" fontId="16" fillId="0" borderId="42" xfId="0" applyNumberFormat="1" applyFont="1" applyBorder="1" applyAlignment="1" applyProtection="1">
      <alignment vertical="center" wrapText="1"/>
      <protection locked="0"/>
    </xf>
    <xf numFmtId="164" fontId="16" fillId="0" borderId="72" xfId="0" applyNumberFormat="1" applyFont="1" applyBorder="1" applyAlignment="1" applyProtection="1">
      <alignment vertical="center" wrapText="1"/>
      <protection locked="0"/>
    </xf>
    <xf numFmtId="164" fontId="16" fillId="0" borderId="47" xfId="0" applyNumberFormat="1" applyFont="1" applyBorder="1" applyAlignment="1" applyProtection="1">
      <alignment vertical="center" wrapText="1"/>
      <protection locked="0"/>
    </xf>
    <xf numFmtId="0" fontId="15" fillId="0" borderId="49" xfId="0" applyFont="1" applyBorder="1" applyAlignment="1" applyProtection="1">
      <alignment horizontal="left" vertical="center" wrapText="1"/>
      <protection locked="0"/>
    </xf>
    <xf numFmtId="0" fontId="16" fillId="0" borderId="49"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5" fillId="0" borderId="72" xfId="0" applyFont="1" applyBorder="1" applyAlignment="1" applyProtection="1">
      <alignment horizontal="left" vertical="center" wrapText="1"/>
      <protection locked="0"/>
    </xf>
    <xf numFmtId="0" fontId="16" fillId="0" borderId="72" xfId="0" applyFont="1" applyBorder="1" applyAlignment="1" applyProtection="1">
      <alignment horizontal="left" vertical="center" wrapText="1"/>
      <protection locked="0"/>
    </xf>
    <xf numFmtId="0" fontId="14" fillId="0" borderId="0" xfId="0" applyFont="1" applyAlignment="1" applyProtection="1">
      <alignment vertical="center" wrapText="1"/>
    </xf>
    <xf numFmtId="0" fontId="4" fillId="0" borderId="0" xfId="0" applyFont="1" applyAlignment="1" applyProtection="1">
      <alignment vertical="center" wrapText="1"/>
    </xf>
    <xf numFmtId="0" fontId="14" fillId="0" borderId="0" xfId="0" applyFont="1" applyAlignment="1" applyProtection="1">
      <alignment wrapText="1"/>
    </xf>
    <xf numFmtId="0" fontId="14" fillId="0" borderId="0" xfId="0" applyFont="1" applyAlignment="1" applyProtection="1">
      <alignment horizontal="left" vertical="top" wrapText="1"/>
    </xf>
    <xf numFmtId="44" fontId="14" fillId="0" borderId="0" xfId="0" applyNumberFormat="1" applyFont="1" applyAlignment="1" applyProtection="1">
      <alignment wrapText="1"/>
    </xf>
    <xf numFmtId="0" fontId="14" fillId="0" borderId="0" xfId="0" applyFont="1" applyAlignment="1" applyProtection="1">
      <alignment horizontal="center" vertical="top"/>
    </xf>
    <xf numFmtId="0" fontId="14" fillId="0" borderId="0" xfId="0" applyFont="1" applyAlignment="1" applyProtection="1">
      <alignment horizontal="center" vertical="top" wrapText="1"/>
    </xf>
    <xf numFmtId="0" fontId="14" fillId="0" borderId="0" xfId="0" applyFont="1" applyAlignment="1" applyProtection="1">
      <alignment vertical="top" wrapText="1"/>
    </xf>
    <xf numFmtId="0" fontId="16" fillId="0" borderId="2"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protection locked="0"/>
    </xf>
    <xf numFmtId="0" fontId="17" fillId="2" borderId="75" xfId="0" applyFont="1" applyFill="1"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6" borderId="6" xfId="0" applyFill="1" applyBorder="1" applyAlignment="1">
      <alignment horizontal="left" vertical="center" wrapText="1"/>
    </xf>
    <xf numFmtId="0" fontId="0" fillId="0" borderId="6" xfId="0" applyFill="1" applyBorder="1" applyAlignment="1">
      <alignment horizontal="left" vertical="center" wrapText="1"/>
    </xf>
    <xf numFmtId="0" fontId="0" fillId="0" borderId="76" xfId="0" applyFill="1" applyBorder="1" applyAlignment="1">
      <alignment horizontal="left" vertical="center" wrapText="1"/>
    </xf>
    <xf numFmtId="0" fontId="16" fillId="0" borderId="20" xfId="0" applyFont="1" applyBorder="1" applyAlignment="1" applyProtection="1">
      <alignment horizontal="left" vertical="center" wrapText="1"/>
      <protection locked="0"/>
    </xf>
    <xf numFmtId="0" fontId="4" fillId="0" borderId="0" xfId="0" applyFont="1" applyAlignment="1" applyProtection="1">
      <alignment vertical="center"/>
    </xf>
    <xf numFmtId="0" fontId="14" fillId="0" borderId="0" xfId="0" applyFont="1" applyAlignment="1" applyProtection="1">
      <alignment horizontal="left" vertical="top" wrapText="1"/>
    </xf>
    <xf numFmtId="0" fontId="14" fillId="0" borderId="0" xfId="0" applyFont="1" applyAlignment="1" applyProtection="1">
      <alignment vertical="top" wrapText="1"/>
    </xf>
    <xf numFmtId="0" fontId="5" fillId="6" borderId="0"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15" fillId="0" borderId="49" xfId="0" quotePrefix="1" applyFont="1" applyBorder="1" applyAlignment="1" applyProtection="1">
      <alignment horizontal="left" vertical="center" wrapText="1"/>
      <protection locked="0"/>
    </xf>
    <xf numFmtId="0" fontId="0" fillId="0" borderId="71" xfId="0" applyBorder="1"/>
    <xf numFmtId="0" fontId="0" fillId="0" borderId="77" xfId="0" applyBorder="1"/>
    <xf numFmtId="0" fontId="0" fillId="0" borderId="74" xfId="0" applyBorder="1" applyAlignment="1">
      <alignment horizontal="left" vertical="top" wrapText="1"/>
    </xf>
    <xf numFmtId="0" fontId="11" fillId="0" borderId="0" xfId="0" applyFont="1" applyAlignment="1">
      <alignment horizontal="center" vertical="center" wrapText="1"/>
    </xf>
    <xf numFmtId="0" fontId="5" fillId="0" borderId="3" xfId="0" applyFont="1" applyBorder="1" applyAlignment="1">
      <alignment horizontal="center"/>
    </xf>
    <xf numFmtId="0" fontId="5" fillId="0" borderId="74" xfId="0" applyFont="1" applyBorder="1" applyAlignment="1">
      <alignment horizontal="center"/>
    </xf>
    <xf numFmtId="0" fontId="5" fillId="0" borderId="4" xfId="0" applyFont="1" applyBorder="1" applyAlignment="1">
      <alignment horizontal="center"/>
    </xf>
    <xf numFmtId="0" fontId="5" fillId="2" borderId="70" xfId="0" applyFont="1" applyFill="1" applyBorder="1" applyAlignment="1">
      <alignment horizontal="center" vertical="center"/>
    </xf>
    <xf numFmtId="0" fontId="5" fillId="2" borderId="73" xfId="0" applyFont="1" applyFill="1" applyBorder="1" applyAlignment="1">
      <alignment horizontal="center" vertical="center"/>
    </xf>
    <xf numFmtId="0" fontId="5" fillId="0" borderId="0" xfId="0" applyFont="1" applyBorder="1" applyAlignment="1">
      <alignment horizontal="center" vertical="center" wrapText="1"/>
    </xf>
    <xf numFmtId="9" fontId="0" fillId="0" borderId="59" xfId="2" applyFont="1" applyFill="1" applyBorder="1" applyAlignment="1" applyProtection="1">
      <alignment vertical="top" wrapText="1"/>
    </xf>
    <xf numFmtId="9" fontId="0" fillId="0" borderId="58" xfId="2" applyFont="1" applyFill="1" applyBorder="1" applyAlignment="1" applyProtection="1">
      <alignment vertical="top" wrapText="1"/>
    </xf>
    <xf numFmtId="9" fontId="0" fillId="0" borderId="61" xfId="2" applyFont="1" applyFill="1" applyBorder="1" applyAlignment="1" applyProtection="1">
      <alignment vertical="top" wrapText="1"/>
    </xf>
    <xf numFmtId="0" fontId="8" fillId="0" borderId="59" xfId="0" applyFont="1" applyFill="1" applyBorder="1" applyAlignment="1" applyProtection="1">
      <alignment vertical="top" wrapText="1"/>
    </xf>
    <xf numFmtId="0" fontId="8" fillId="0" borderId="58" xfId="0" applyFont="1" applyFill="1" applyBorder="1" applyAlignment="1" applyProtection="1">
      <alignment vertical="top" wrapText="1"/>
    </xf>
    <xf numFmtId="0" fontId="8" fillId="0" borderId="61" xfId="0" applyFont="1" applyFill="1" applyBorder="1" applyAlignment="1" applyProtection="1">
      <alignment vertical="top" wrapText="1"/>
    </xf>
    <xf numFmtId="0" fontId="9" fillId="0" borderId="59" xfId="0" applyFont="1" applyFill="1" applyBorder="1" applyAlignment="1" applyProtection="1">
      <alignment vertical="top" wrapText="1"/>
    </xf>
    <xf numFmtId="0" fontId="9" fillId="0" borderId="58" xfId="0" applyFont="1" applyFill="1" applyBorder="1" applyAlignment="1" applyProtection="1">
      <alignment vertical="top" wrapText="1"/>
    </xf>
    <xf numFmtId="0" fontId="9" fillId="0" borderId="61" xfId="0" applyFont="1" applyFill="1" applyBorder="1" applyAlignment="1" applyProtection="1">
      <alignment vertical="top" wrapText="1"/>
    </xf>
    <xf numFmtId="0" fontId="12" fillId="0" borderId="67" xfId="0" applyFont="1" applyFill="1" applyBorder="1" applyAlignment="1" applyProtection="1">
      <alignment vertical="top" wrapText="1"/>
    </xf>
    <xf numFmtId="0" fontId="12" fillId="0" borderId="68" xfId="0" applyFont="1" applyFill="1" applyBorder="1" applyAlignment="1" applyProtection="1">
      <alignment vertical="top" wrapText="1"/>
    </xf>
    <xf numFmtId="0" fontId="12" fillId="0" borderId="69" xfId="0" applyFont="1" applyFill="1" applyBorder="1" applyAlignment="1" applyProtection="1">
      <alignment vertical="top" wrapText="1"/>
    </xf>
    <xf numFmtId="0" fontId="0" fillId="0" borderId="59" xfId="0" applyFill="1" applyBorder="1" applyAlignment="1" applyProtection="1">
      <alignment vertical="top" wrapText="1"/>
    </xf>
    <xf numFmtId="0" fontId="0" fillId="0" borderId="58" xfId="0" applyFill="1" applyBorder="1" applyAlignment="1" applyProtection="1">
      <alignment vertical="top" wrapText="1"/>
    </xf>
    <xf numFmtId="0" fontId="0" fillId="0" borderId="61" xfId="0" applyFill="1" applyBorder="1" applyAlignment="1" applyProtection="1">
      <alignment vertical="top" wrapText="1"/>
    </xf>
    <xf numFmtId="0" fontId="12" fillId="0" borderId="59" xfId="0" applyFont="1" applyFill="1" applyBorder="1" applyAlignment="1" applyProtection="1">
      <alignment vertical="top" wrapText="1"/>
    </xf>
    <xf numFmtId="0" fontId="12" fillId="0" borderId="58" xfId="0" applyFont="1" applyFill="1" applyBorder="1" applyAlignment="1" applyProtection="1">
      <alignment vertical="top" wrapText="1"/>
    </xf>
    <xf numFmtId="0" fontId="12" fillId="0" borderId="61" xfId="0" applyFont="1" applyFill="1" applyBorder="1" applyAlignment="1" applyProtection="1">
      <alignment vertical="top" wrapText="1"/>
    </xf>
    <xf numFmtId="0" fontId="12" fillId="0" borderId="62" xfId="0" applyFont="1" applyFill="1" applyBorder="1" applyAlignment="1" applyProtection="1">
      <alignment horizontal="left" vertical="top" wrapText="1"/>
    </xf>
    <xf numFmtId="0" fontId="12" fillId="0" borderId="23" xfId="0" applyFont="1" applyFill="1" applyBorder="1" applyAlignment="1" applyProtection="1">
      <alignment horizontal="left" vertical="top" wrapText="1"/>
    </xf>
    <xf numFmtId="0" fontId="12" fillId="0" borderId="51" xfId="0" applyFont="1" applyFill="1" applyBorder="1" applyAlignment="1" applyProtection="1">
      <alignment horizontal="left" vertical="top" wrapText="1"/>
    </xf>
    <xf numFmtId="0" fontId="0" fillId="0" borderId="0" xfId="0" applyFill="1" applyBorder="1" applyAlignment="1" applyProtection="1">
      <alignment vertical="top" wrapText="1"/>
    </xf>
    <xf numFmtId="0" fontId="0" fillId="0" borderId="39" xfId="0" applyFill="1" applyBorder="1" applyAlignment="1" applyProtection="1">
      <alignment vertical="top" wrapText="1"/>
    </xf>
    <xf numFmtId="0" fontId="4" fillId="3" borderId="56"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0" fillId="6" borderId="64" xfId="0" applyFont="1" applyFill="1" applyBorder="1" applyAlignment="1">
      <alignment horizontal="left" vertical="center" wrapText="1"/>
    </xf>
    <xf numFmtId="0" fontId="1" fillId="6" borderId="63" xfId="0" applyFont="1" applyFill="1" applyBorder="1" applyAlignment="1">
      <alignment horizontal="left" vertical="center" wrapText="1"/>
    </xf>
    <xf numFmtId="0" fontId="1" fillId="6" borderId="65" xfId="0" applyFont="1" applyFill="1" applyBorder="1" applyAlignment="1">
      <alignment horizontal="left" vertical="center" wrapText="1"/>
    </xf>
    <xf numFmtId="0" fontId="1" fillId="0" borderId="23" xfId="0" applyNumberFormat="1" applyFont="1" applyBorder="1" applyAlignment="1" applyProtection="1">
      <alignment wrapText="1"/>
    </xf>
    <xf numFmtId="0" fontId="1" fillId="0" borderId="51" xfId="0" applyNumberFormat="1" applyFont="1" applyBorder="1" applyAlignment="1" applyProtection="1">
      <alignment wrapText="1"/>
    </xf>
    <xf numFmtId="0" fontId="11" fillId="6" borderId="0" xfId="0" applyFont="1" applyFill="1" applyBorder="1" applyAlignment="1">
      <alignment horizontal="center" vertical="top" wrapText="1"/>
    </xf>
    <xf numFmtId="10" fontId="0" fillId="0" borderId="21" xfId="2" applyNumberFormat="1" applyFont="1" applyBorder="1" applyAlignment="1" applyProtection="1"/>
    <xf numFmtId="0" fontId="1" fillId="5" borderId="2" xfId="0" applyFont="1" applyFill="1" applyBorder="1" applyAlignment="1" applyProtection="1">
      <alignment horizontal="center"/>
    </xf>
    <xf numFmtId="0" fontId="1" fillId="5" borderId="29" xfId="0" applyFont="1" applyFill="1" applyBorder="1" applyAlignment="1" applyProtection="1">
      <alignment horizontal="center"/>
    </xf>
    <xf numFmtId="0" fontId="0" fillId="0" borderId="23" xfId="0" applyNumberFormat="1" applyBorder="1" applyAlignment="1" applyProtection="1">
      <alignment vertical="top" wrapText="1"/>
    </xf>
    <xf numFmtId="0" fontId="3" fillId="3" borderId="30"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10" fontId="3" fillId="3" borderId="2" xfId="2" applyNumberFormat="1" applyFont="1" applyFill="1" applyBorder="1" applyAlignment="1" applyProtection="1">
      <alignment horizontal="center" vertical="center"/>
    </xf>
    <xf numFmtId="10" fontId="3" fillId="3" borderId="30" xfId="2" applyNumberFormat="1" applyFont="1" applyFill="1" applyBorder="1" applyAlignment="1" applyProtection="1">
      <alignment horizontal="center" vertical="center"/>
    </xf>
    <xf numFmtId="10" fontId="3" fillId="3" borderId="40" xfId="2" applyNumberFormat="1"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38" xfId="0" applyFont="1" applyFill="1" applyBorder="1" applyAlignment="1" applyProtection="1">
      <alignment horizontal="center" vertical="center"/>
    </xf>
    <xf numFmtId="0" fontId="4" fillId="0" borderId="0" xfId="0" applyFont="1" applyAlignment="1" applyProtection="1">
      <alignment horizontal="left" vertical="center" wrapText="1"/>
    </xf>
    <xf numFmtId="0" fontId="14" fillId="0" borderId="0" xfId="0" applyFont="1" applyAlignment="1" applyProtection="1">
      <alignment horizontal="left" vertical="top" wrapText="1"/>
    </xf>
    <xf numFmtId="0" fontId="5" fillId="6" borderId="0" xfId="0" applyFont="1" applyFill="1" applyBorder="1" applyAlignment="1" applyProtection="1">
      <alignment horizontal="center" vertical="center" wrapText="1"/>
    </xf>
    <xf numFmtId="0" fontId="4" fillId="0" borderId="0" xfId="0" applyFont="1" applyAlignment="1" applyProtection="1">
      <alignment horizontal="left" vertical="top" wrapText="1"/>
    </xf>
    <xf numFmtId="0" fontId="16" fillId="0" borderId="0" xfId="0" applyFont="1" applyAlignment="1" applyProtection="1">
      <alignment horizontal="left" wrapText="1"/>
    </xf>
    <xf numFmtId="0" fontId="16" fillId="0" borderId="35"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167" fontId="16" fillId="0" borderId="49" xfId="0" applyNumberFormat="1" applyFont="1" applyBorder="1" applyAlignment="1" applyProtection="1">
      <alignment horizontal="center" vertical="center" wrapText="1"/>
      <protection locked="0"/>
    </xf>
    <xf numFmtId="167" fontId="16" fillId="0" borderId="10" xfId="0" applyNumberFormat="1" applyFont="1" applyBorder="1" applyAlignment="1" applyProtection="1">
      <alignment horizontal="center" vertical="center" wrapText="1"/>
      <protection locked="0"/>
    </xf>
    <xf numFmtId="167" fontId="16" fillId="0" borderId="11" xfId="0" applyNumberFormat="1" applyFont="1" applyBorder="1" applyAlignment="1" applyProtection="1">
      <alignment horizontal="center" vertical="center" wrapText="1"/>
      <protection locked="0"/>
    </xf>
    <xf numFmtId="167" fontId="16" fillId="0" borderId="27" xfId="0" applyNumberFormat="1" applyFont="1" applyBorder="1" applyAlignment="1" applyProtection="1">
      <alignment horizontal="center" vertical="center" wrapText="1"/>
      <protection locked="0"/>
    </xf>
    <xf numFmtId="167" fontId="16" fillId="0" borderId="20" xfId="0" applyNumberFormat="1" applyFont="1" applyBorder="1" applyAlignment="1" applyProtection="1">
      <alignment horizontal="center" vertical="center" wrapText="1"/>
      <protection locked="0"/>
    </xf>
    <xf numFmtId="167" fontId="16" fillId="0" borderId="36" xfId="0" applyNumberFormat="1" applyFont="1" applyBorder="1" applyAlignment="1" applyProtection="1">
      <alignment horizontal="center" vertical="center" wrapText="1"/>
      <protection locked="0"/>
    </xf>
    <xf numFmtId="167" fontId="16" fillId="0" borderId="50" xfId="0" applyNumberFormat="1"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167" fontId="16" fillId="0" borderId="15" xfId="0" applyNumberFormat="1" applyFont="1" applyBorder="1" applyAlignment="1" applyProtection="1">
      <alignment horizontal="center" vertical="center" wrapText="1"/>
      <protection locked="0"/>
    </xf>
    <xf numFmtId="0" fontId="5" fillId="2" borderId="54" xfId="0" applyFont="1" applyFill="1" applyBorder="1" applyAlignment="1" applyProtection="1">
      <alignment horizontal="center" vertical="center" wrapText="1"/>
    </xf>
    <xf numFmtId="0" fontId="5" fillId="2" borderId="56" xfId="0" applyFont="1" applyFill="1" applyBorder="1" applyAlignment="1" applyProtection="1">
      <alignment horizontal="center" vertical="center" wrapText="1"/>
    </xf>
    <xf numFmtId="0" fontId="5" fillId="2" borderId="55" xfId="0" applyFont="1" applyFill="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71" xfId="0" applyFont="1" applyBorder="1" applyAlignment="1" applyProtection="1">
      <alignment horizontal="center" vertical="center" wrapText="1"/>
    </xf>
    <xf numFmtId="0" fontId="17" fillId="0" borderId="14" xfId="0" applyFont="1" applyBorder="1" applyAlignment="1" applyProtection="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2</xdr:col>
      <xdr:colOff>2047875</xdr:colOff>
      <xdr:row>0</xdr:row>
      <xdr:rowOff>38100</xdr:rowOff>
    </xdr:from>
    <xdr:to>
      <xdr:col>2</xdr:col>
      <xdr:colOff>2916555</xdr:colOff>
      <xdr:row>1</xdr:row>
      <xdr:rowOff>142875</xdr:rowOff>
    </xdr:to>
    <xdr:pic>
      <xdr:nvPicPr>
        <xdr:cNvPr id="3" name="Picture 2">
          <a:extLst>
            <a:ext uri="{FF2B5EF4-FFF2-40B4-BE49-F238E27FC236}">
              <a16:creationId xmlns:a16="http://schemas.microsoft.com/office/drawing/2014/main" id="{979AC766-F53A-4978-8904-80FE6FDEA34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7475" y="38100"/>
          <a:ext cx="86868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2750607</xdr:colOff>
      <xdr:row>0</xdr:row>
      <xdr:rowOff>292098</xdr:rowOff>
    </xdr:from>
    <xdr:to>
      <xdr:col>3</xdr:col>
      <xdr:colOff>3665007</xdr:colOff>
      <xdr:row>0</xdr:row>
      <xdr:rowOff>1206498</xdr:rowOff>
    </xdr:to>
    <xdr:pic>
      <xdr:nvPicPr>
        <xdr:cNvPr id="3" name="Picture 2">
          <a:extLst>
            <a:ext uri="{FF2B5EF4-FFF2-40B4-BE49-F238E27FC236}">
              <a16:creationId xmlns:a16="http://schemas.microsoft.com/office/drawing/2014/main" id="{287A4BD2-2635-4F8C-A7EB-29608B12BC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5107" y="292098"/>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230717</xdr:colOff>
      <xdr:row>0</xdr:row>
      <xdr:rowOff>7408</xdr:rowOff>
    </xdr:from>
    <xdr:to>
      <xdr:col>4</xdr:col>
      <xdr:colOff>996527</xdr:colOff>
      <xdr:row>0</xdr:row>
      <xdr:rowOff>830368</xdr:rowOff>
    </xdr:to>
    <xdr:pic>
      <xdr:nvPicPr>
        <xdr:cNvPr id="5" name="Picture 4">
          <a:extLst>
            <a:ext uri="{FF2B5EF4-FFF2-40B4-BE49-F238E27FC236}">
              <a16:creationId xmlns:a16="http://schemas.microsoft.com/office/drawing/2014/main" id="{4773C20F-B051-40D5-ADB2-8AF778EF49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74342" y="7408"/>
          <a:ext cx="822960" cy="8229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1902056</xdr:colOff>
      <xdr:row>0</xdr:row>
      <xdr:rowOff>135882</xdr:rowOff>
    </xdr:from>
    <xdr:ext cx="914400" cy="914400"/>
    <xdr:pic>
      <xdr:nvPicPr>
        <xdr:cNvPr id="2" name="Picture 1">
          <a:extLst>
            <a:ext uri="{FF2B5EF4-FFF2-40B4-BE49-F238E27FC236}">
              <a16:creationId xmlns:a16="http://schemas.microsoft.com/office/drawing/2014/main" id="{A3609F5D-CF05-4995-B306-9A121C1EA6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41331" y="135882"/>
          <a:ext cx="914400" cy="9144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1902056</xdr:colOff>
      <xdr:row>0</xdr:row>
      <xdr:rowOff>135882</xdr:rowOff>
    </xdr:from>
    <xdr:ext cx="914400" cy="914400"/>
    <xdr:pic>
      <xdr:nvPicPr>
        <xdr:cNvPr id="3" name="Picture 2">
          <a:extLst>
            <a:ext uri="{FF2B5EF4-FFF2-40B4-BE49-F238E27FC236}">
              <a16:creationId xmlns:a16="http://schemas.microsoft.com/office/drawing/2014/main" id="{B00A6574-162B-4197-A9E2-CBDBF10047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17847" y="135882"/>
          <a:ext cx="914400" cy="9144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6</xdr:col>
      <xdr:colOff>1902056</xdr:colOff>
      <xdr:row>0</xdr:row>
      <xdr:rowOff>135882</xdr:rowOff>
    </xdr:from>
    <xdr:ext cx="914400" cy="914400"/>
    <xdr:pic>
      <xdr:nvPicPr>
        <xdr:cNvPr id="7" name="Picture 6">
          <a:extLst>
            <a:ext uri="{FF2B5EF4-FFF2-40B4-BE49-F238E27FC236}">
              <a16:creationId xmlns:a16="http://schemas.microsoft.com/office/drawing/2014/main" id="{0727C30F-7B02-483A-AB8F-9156D44985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17606" y="135882"/>
          <a:ext cx="914400" cy="914400"/>
        </a:xfrm>
        <a:prstGeom prst="rect">
          <a:avLst/>
        </a:prstGeom>
      </xdr:spPr>
    </xdr:pic>
    <xdr:clientData/>
  </xdr:oneCellAnchor>
  <xdr:oneCellAnchor>
    <xdr:from>
      <xdr:col>6</xdr:col>
      <xdr:colOff>1902056</xdr:colOff>
      <xdr:row>28</xdr:row>
      <xdr:rowOff>135882</xdr:rowOff>
    </xdr:from>
    <xdr:ext cx="914400" cy="914400"/>
    <xdr:pic>
      <xdr:nvPicPr>
        <xdr:cNvPr id="8" name="Picture 7">
          <a:extLst>
            <a:ext uri="{FF2B5EF4-FFF2-40B4-BE49-F238E27FC236}">
              <a16:creationId xmlns:a16="http://schemas.microsoft.com/office/drawing/2014/main" id="{821F6F3D-E6DB-4DC4-8C14-2ACAE8685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41331" y="135882"/>
          <a:ext cx="914400" cy="914400"/>
        </a:xfrm>
        <a:prstGeom prst="rect">
          <a:avLst/>
        </a:prstGeom>
      </xdr:spPr>
    </xdr:pic>
    <xdr:clientData/>
  </xdr:oneCellAnchor>
  <xdr:oneCellAnchor>
    <xdr:from>
      <xdr:col>6</xdr:col>
      <xdr:colOff>1902056</xdr:colOff>
      <xdr:row>56</xdr:row>
      <xdr:rowOff>135882</xdr:rowOff>
    </xdr:from>
    <xdr:ext cx="914400" cy="914400"/>
    <xdr:pic>
      <xdr:nvPicPr>
        <xdr:cNvPr id="9" name="Picture 8">
          <a:extLst>
            <a:ext uri="{FF2B5EF4-FFF2-40B4-BE49-F238E27FC236}">
              <a16:creationId xmlns:a16="http://schemas.microsoft.com/office/drawing/2014/main" id="{8D78C436-73A0-4FAA-95FA-6C2758BCFD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41331" y="11280132"/>
          <a:ext cx="914400" cy="9144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
  <sheetViews>
    <sheetView showGridLines="0" tabSelected="1" topLeftCell="A4" workbookViewId="0">
      <selection activeCell="A3" sqref="A3:D3"/>
    </sheetView>
  </sheetViews>
  <sheetFormatPr defaultRowHeight="14.4" x14ac:dyDescent="0.3"/>
  <cols>
    <col min="1" max="1" width="3" customWidth="1"/>
    <col min="2" max="2" width="66.33203125" customWidth="1"/>
    <col min="3" max="3" width="45" customWidth="1"/>
    <col min="4" max="4" width="2.6640625" customWidth="1"/>
  </cols>
  <sheetData>
    <row r="1" spans="1:4" ht="63.75" customHeight="1" x14ac:dyDescent="0.3">
      <c r="A1" s="122" t="s">
        <v>119</v>
      </c>
      <c r="B1" s="122"/>
      <c r="C1" s="122"/>
    </row>
    <row r="2" spans="1:4" ht="51.75" customHeight="1" thickBot="1" x14ac:dyDescent="0.35"/>
    <row r="3" spans="1:4" ht="29.4" thickBot="1" x14ac:dyDescent="0.6">
      <c r="A3" s="123" t="s">
        <v>15</v>
      </c>
      <c r="B3" s="124"/>
      <c r="C3" s="124"/>
      <c r="D3" s="125"/>
    </row>
    <row r="4" spans="1:4" ht="337.95" customHeight="1" thickBot="1" x14ac:dyDescent="0.35">
      <c r="A4" s="119"/>
      <c r="B4" s="121" t="s">
        <v>121</v>
      </c>
      <c r="C4" s="121"/>
      <c r="D4" s="120"/>
    </row>
  </sheetData>
  <sheetProtection algorithmName="SHA-512" hashValue="phKWnbI1c5Y8dl75mmdHIIvbo91nekdAOvtgGRwC9LJ3uapaBcC7RgXySZw1g/va1iYO8WPiigdH9fdAIb3NMQ==" saltValue="cN9Fhh+6sHcZR8+qjauZag==" spinCount="100000" sheet="1" objects="1" scenarios="1"/>
  <mergeCells count="3">
    <mergeCell ref="B4:C4"/>
    <mergeCell ref="A1:C1"/>
    <mergeCell ref="A3:D3"/>
  </mergeCells>
  <printOptions horizontalCentered="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D17"/>
  <sheetViews>
    <sheetView showGridLines="0" zoomScale="90" zoomScaleNormal="90" workbookViewId="0">
      <selection activeCell="D4" sqref="D4"/>
    </sheetView>
  </sheetViews>
  <sheetFormatPr defaultRowHeight="14.4" x14ac:dyDescent="0.3"/>
  <cols>
    <col min="1" max="1" width="9.109375" style="2"/>
    <col min="2" max="2" width="43.44140625" customWidth="1"/>
    <col min="3" max="3" width="74.33203125" customWidth="1"/>
    <col min="4" max="4" width="82.88671875" customWidth="1"/>
  </cols>
  <sheetData>
    <row r="1" spans="1:4" s="56" customFormat="1" ht="115.5" customHeight="1" x14ac:dyDescent="0.3">
      <c r="A1" s="8"/>
      <c r="B1" s="128" t="s">
        <v>119</v>
      </c>
      <c r="C1" s="128"/>
      <c r="D1" s="128"/>
    </row>
    <row r="2" spans="1:4" s="56" customFormat="1" ht="27.75" customHeight="1" thickBot="1" x14ac:dyDescent="0.35">
      <c r="A2" s="8"/>
      <c r="B2" s="57"/>
      <c r="C2" s="57"/>
      <c r="D2" s="57"/>
    </row>
    <row r="3" spans="1:4" ht="39.75" customHeight="1" x14ac:dyDescent="0.3">
      <c r="A3" s="58" t="s">
        <v>53</v>
      </c>
      <c r="B3" s="126" t="s">
        <v>11</v>
      </c>
      <c r="C3" s="127"/>
      <c r="D3" s="45" t="s">
        <v>12</v>
      </c>
    </row>
    <row r="4" spans="1:4" ht="63.75" customHeight="1" x14ac:dyDescent="0.3">
      <c r="A4" s="59">
        <v>1</v>
      </c>
      <c r="B4" s="73" t="s">
        <v>51</v>
      </c>
      <c r="C4" s="112"/>
      <c r="D4" s="107" t="s">
        <v>16</v>
      </c>
    </row>
    <row r="5" spans="1:4" ht="56.25" customHeight="1" x14ac:dyDescent="0.3">
      <c r="A5" s="59">
        <v>2</v>
      </c>
      <c r="B5" s="74" t="s">
        <v>116</v>
      </c>
      <c r="C5" s="104"/>
      <c r="D5" s="108" t="s">
        <v>13</v>
      </c>
    </row>
    <row r="6" spans="1:4" ht="36.75" customHeight="1" x14ac:dyDescent="0.3">
      <c r="A6" s="59">
        <v>3</v>
      </c>
      <c r="B6" s="75" t="s">
        <v>46</v>
      </c>
      <c r="C6" s="71"/>
      <c r="D6" s="109" t="s">
        <v>52</v>
      </c>
    </row>
    <row r="7" spans="1:4" ht="36.75" customHeight="1" x14ac:dyDescent="0.3">
      <c r="A7" s="59">
        <v>4</v>
      </c>
      <c r="B7" s="75" t="s">
        <v>0</v>
      </c>
      <c r="C7" s="71"/>
      <c r="D7" s="108" t="s">
        <v>14</v>
      </c>
    </row>
    <row r="8" spans="1:4" ht="46.5" customHeight="1" x14ac:dyDescent="0.3">
      <c r="A8" s="59">
        <v>5</v>
      </c>
      <c r="B8" s="75" t="s">
        <v>3</v>
      </c>
      <c r="C8" s="104"/>
      <c r="D8" s="108" t="s">
        <v>54</v>
      </c>
    </row>
    <row r="9" spans="1:4" ht="33.75" customHeight="1" x14ac:dyDescent="0.3">
      <c r="A9" s="59">
        <v>6</v>
      </c>
      <c r="B9" s="75" t="s">
        <v>4</v>
      </c>
      <c r="C9" s="71"/>
      <c r="D9" s="108" t="s">
        <v>55</v>
      </c>
    </row>
    <row r="10" spans="1:4" ht="33.75" customHeight="1" x14ac:dyDescent="0.3">
      <c r="A10" s="59">
        <v>7</v>
      </c>
      <c r="B10" s="75" t="s">
        <v>117</v>
      </c>
      <c r="C10" s="71"/>
      <c r="D10" s="108" t="s">
        <v>118</v>
      </c>
    </row>
    <row r="11" spans="1:4" ht="33.75" customHeight="1" x14ac:dyDescent="0.3">
      <c r="A11" s="59">
        <v>8</v>
      </c>
      <c r="B11" s="75" t="s">
        <v>1</v>
      </c>
      <c r="C11" s="71"/>
      <c r="D11" s="108" t="s">
        <v>56</v>
      </c>
    </row>
    <row r="12" spans="1:4" ht="33.75" customHeight="1" x14ac:dyDescent="0.3">
      <c r="A12" s="59">
        <v>9</v>
      </c>
      <c r="B12" s="75" t="s">
        <v>2</v>
      </c>
      <c r="C12" s="71"/>
      <c r="D12" s="108" t="s">
        <v>60</v>
      </c>
    </row>
    <row r="13" spans="1:4" ht="46.5" customHeight="1" x14ac:dyDescent="0.3">
      <c r="A13" s="59">
        <v>10</v>
      </c>
      <c r="B13" s="75" t="s">
        <v>18</v>
      </c>
      <c r="C13" s="104"/>
      <c r="D13" s="108" t="s">
        <v>110</v>
      </c>
    </row>
    <row r="14" spans="1:4" ht="125.1" customHeight="1" x14ac:dyDescent="0.3">
      <c r="A14" s="59" t="s">
        <v>49</v>
      </c>
      <c r="B14" s="74" t="s">
        <v>47</v>
      </c>
      <c r="C14" s="71"/>
      <c r="D14" s="110" t="s">
        <v>61</v>
      </c>
    </row>
    <row r="15" spans="1:4" ht="50.1" customHeight="1" x14ac:dyDescent="0.3">
      <c r="A15" s="59" t="s">
        <v>50</v>
      </c>
      <c r="B15" s="74" t="s">
        <v>48</v>
      </c>
      <c r="C15" s="105"/>
      <c r="D15" s="110" t="s">
        <v>57</v>
      </c>
    </row>
    <row r="16" spans="1:4" ht="63.75" customHeight="1" thickBot="1" x14ac:dyDescent="0.35">
      <c r="A16" s="60">
        <v>12</v>
      </c>
      <c r="B16" s="106" t="s">
        <v>112</v>
      </c>
      <c r="C16" s="72"/>
      <c r="D16" s="111" t="s">
        <v>111</v>
      </c>
    </row>
    <row r="17" spans="1:1" x14ac:dyDescent="0.3">
      <c r="A17" s="8"/>
    </row>
  </sheetData>
  <sheetProtection algorithmName="SHA-512" hashValue="miPjtDz32n5nXyOyq10h9Rz/N75ru1ogNZo1u1Rqafr3SsmpIXAwRUvTkwmwXXJUO/YjwYcw8DjkXis+upYzVA==" saltValue="BtOjKIBspBWLx4SbCf6+Hw==" spinCount="100000" sheet="1" objects="1" scenarios="1"/>
  <mergeCells count="2">
    <mergeCell ref="B3:C3"/>
    <mergeCell ref="B1:D1"/>
  </mergeCells>
  <printOptions horizontalCentered="1"/>
  <pageMargins left="0.45" right="0.45" top="0.5" bottom="0.75" header="0.3" footer="0.3"/>
  <pageSetup scale="6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I41"/>
  <sheetViews>
    <sheetView showGridLines="0" showRuler="0" zoomScaleNormal="100" workbookViewId="0">
      <selection activeCell="C9" sqref="C9"/>
    </sheetView>
  </sheetViews>
  <sheetFormatPr defaultColWidth="9.109375" defaultRowHeight="14.4" x14ac:dyDescent="0.3"/>
  <cols>
    <col min="1" max="1" width="8.6640625" style="4" bestFit="1" customWidth="1"/>
    <col min="2" max="2" width="38.5546875" style="3" customWidth="1"/>
    <col min="3" max="3" width="19.88671875" style="2" customWidth="1"/>
    <col min="4" max="4" width="18.5546875" style="2" customWidth="1"/>
    <col min="5" max="5" width="15" style="2" customWidth="1"/>
    <col min="6" max="16384" width="9.109375" style="2"/>
  </cols>
  <sheetData>
    <row r="1" spans="1:9" ht="80.25" customHeight="1" thickBot="1" x14ac:dyDescent="0.35">
      <c r="A1" s="159" t="s">
        <v>119</v>
      </c>
      <c r="B1" s="159"/>
      <c r="C1" s="159"/>
      <c r="D1" s="159"/>
      <c r="E1" s="159"/>
    </row>
    <row r="2" spans="1:9" ht="25.8" x14ac:dyDescent="0.3">
      <c r="A2" s="169" t="s">
        <v>45</v>
      </c>
      <c r="B2" s="170"/>
      <c r="C2" s="170"/>
      <c r="D2" s="170"/>
      <c r="E2" s="171"/>
    </row>
    <row r="3" spans="1:9" ht="8.1" customHeight="1" x14ac:dyDescent="0.5">
      <c r="A3" s="27"/>
      <c r="B3" s="42"/>
      <c r="C3" s="26"/>
      <c r="D3" s="26"/>
      <c r="E3" s="43"/>
    </row>
    <row r="4" spans="1:9" x14ac:dyDescent="0.3">
      <c r="A4" s="27"/>
      <c r="B4" s="161" t="s">
        <v>33</v>
      </c>
      <c r="C4" s="162"/>
      <c r="D4" s="28"/>
      <c r="E4" s="29"/>
    </row>
    <row r="5" spans="1:9" ht="8.1" customHeight="1" x14ac:dyDescent="0.3">
      <c r="A5" s="27"/>
      <c r="B5" s="30"/>
      <c r="C5" s="28"/>
      <c r="D5" s="28"/>
      <c r="E5" s="29"/>
      <c r="I5" s="5"/>
    </row>
    <row r="6" spans="1:9" ht="18" x14ac:dyDescent="0.3">
      <c r="A6" s="31" t="s">
        <v>32</v>
      </c>
      <c r="B6" s="166" t="s">
        <v>35</v>
      </c>
      <c r="C6" s="167"/>
      <c r="D6" s="167"/>
      <c r="E6" s="168"/>
    </row>
    <row r="7" spans="1:9" s="8" customFormat="1" ht="57.6" x14ac:dyDescent="0.3">
      <c r="A7" s="55"/>
      <c r="B7" s="25" t="s">
        <v>30</v>
      </c>
      <c r="C7" s="24" t="s">
        <v>29</v>
      </c>
      <c r="D7" s="24" t="s">
        <v>69</v>
      </c>
      <c r="E7" s="32" t="s">
        <v>28</v>
      </c>
    </row>
    <row r="8" spans="1:9" s="1" customFormat="1" x14ac:dyDescent="0.3">
      <c r="A8" s="33">
        <v>1</v>
      </c>
      <c r="B8" s="23" t="s">
        <v>5</v>
      </c>
      <c r="C8" s="22"/>
      <c r="D8" s="22"/>
      <c r="E8" s="34" t="str">
        <f>IF(C8=0," ",C8)</f>
        <v xml:space="preserve"> </v>
      </c>
    </row>
    <row r="9" spans="1:9" x14ac:dyDescent="0.3">
      <c r="A9" s="35">
        <v>2</v>
      </c>
      <c r="B9" s="21" t="s">
        <v>27</v>
      </c>
      <c r="C9" s="20"/>
      <c r="D9" s="20"/>
      <c r="E9" s="36" t="str">
        <f>IFERROR(D9/$D$14," ")</f>
        <v xml:space="preserve"> </v>
      </c>
    </row>
    <row r="10" spans="1:9" x14ac:dyDescent="0.3">
      <c r="A10" s="33">
        <v>3</v>
      </c>
      <c r="B10" s="21" t="s">
        <v>6</v>
      </c>
      <c r="C10" s="20"/>
      <c r="D10" s="20"/>
      <c r="E10" s="36" t="str">
        <f t="shared" ref="E10:E12" si="0">IFERROR(D10/$D$14," ")</f>
        <v xml:space="preserve"> </v>
      </c>
    </row>
    <row r="11" spans="1:9" x14ac:dyDescent="0.3">
      <c r="A11" s="35">
        <v>4</v>
      </c>
      <c r="B11" s="21" t="s">
        <v>7</v>
      </c>
      <c r="C11" s="20"/>
      <c r="D11" s="20"/>
      <c r="E11" s="36" t="str">
        <f t="shared" si="0"/>
        <v xml:space="preserve"> </v>
      </c>
    </row>
    <row r="12" spans="1:9" x14ac:dyDescent="0.3">
      <c r="A12" s="33">
        <v>5</v>
      </c>
      <c r="B12" s="19" t="s">
        <v>20</v>
      </c>
      <c r="C12" s="18"/>
      <c r="D12" s="18"/>
      <c r="E12" s="36" t="str">
        <f t="shared" si="0"/>
        <v xml:space="preserve"> </v>
      </c>
    </row>
    <row r="13" spans="1:9" x14ac:dyDescent="0.3">
      <c r="A13" s="35">
        <v>6</v>
      </c>
      <c r="B13" s="17" t="s">
        <v>26</v>
      </c>
      <c r="C13" s="16" t="str">
        <f>IF(SUM(C8:C12)=0," ",SUM(C8:C12))</f>
        <v xml:space="preserve"> </v>
      </c>
      <c r="D13" s="16" t="str">
        <f>IF(SUM(D8:D12)=0," ",SUM(D8:D12))</f>
        <v xml:space="preserve"> </v>
      </c>
      <c r="E13" s="37" t="str">
        <f>IF(SUM(E8:E12)=0," ",SUM(E8:E12))</f>
        <v xml:space="preserve"> </v>
      </c>
    </row>
    <row r="14" spans="1:9" x14ac:dyDescent="0.3">
      <c r="A14" s="33">
        <v>7</v>
      </c>
      <c r="B14" s="15" t="s">
        <v>25</v>
      </c>
      <c r="C14" s="14"/>
      <c r="D14" s="13" t="str">
        <f>IFERROR(D8/C8," ")</f>
        <v xml:space="preserve"> </v>
      </c>
      <c r="E14" s="50"/>
    </row>
    <row r="15" spans="1:9" ht="18" x14ac:dyDescent="0.3">
      <c r="A15" s="44"/>
      <c r="B15" s="164" t="s">
        <v>36</v>
      </c>
      <c r="C15" s="164"/>
      <c r="D15" s="164"/>
      <c r="E15" s="165"/>
    </row>
    <row r="16" spans="1:9" s="8" customFormat="1" ht="20.100000000000001" customHeight="1" x14ac:dyDescent="0.3">
      <c r="A16" s="35">
        <v>8</v>
      </c>
      <c r="B16" s="160" t="s">
        <v>31</v>
      </c>
      <c r="C16" s="160"/>
      <c r="D16" s="160"/>
      <c r="E16" s="54"/>
    </row>
    <row r="17" spans="1:9" x14ac:dyDescent="0.3">
      <c r="A17" s="33">
        <v>9</v>
      </c>
      <c r="B17" s="46" t="s">
        <v>24</v>
      </c>
      <c r="C17" s="46"/>
      <c r="D17" s="46"/>
      <c r="E17" s="53"/>
    </row>
    <row r="18" spans="1:9" ht="15" customHeight="1" x14ac:dyDescent="0.35">
      <c r="A18" s="35">
        <v>10</v>
      </c>
      <c r="B18" s="46" t="s">
        <v>23</v>
      </c>
      <c r="C18" s="46"/>
      <c r="D18" s="46"/>
      <c r="E18" s="38" t="str">
        <f>IFERROR(E17/(D13/D14)," ")</f>
        <v xml:space="preserve"> </v>
      </c>
      <c r="F18" s="12"/>
      <c r="G18" s="11"/>
    </row>
    <row r="19" spans="1:9" x14ac:dyDescent="0.3">
      <c r="A19" s="33">
        <v>11</v>
      </c>
      <c r="B19" s="46" t="s">
        <v>106</v>
      </c>
      <c r="C19" s="46"/>
      <c r="D19" s="46"/>
      <c r="E19" s="39"/>
      <c r="F19" s="10"/>
      <c r="G19" s="10"/>
    </row>
    <row r="20" spans="1:9" ht="30" customHeight="1" thickBot="1" x14ac:dyDescent="0.35">
      <c r="A20" s="35">
        <v>12</v>
      </c>
      <c r="B20" s="163" t="s">
        <v>107</v>
      </c>
      <c r="C20" s="163"/>
      <c r="D20" s="163"/>
      <c r="E20" s="40"/>
      <c r="H20" s="9"/>
      <c r="I20" s="9"/>
    </row>
    <row r="21" spans="1:9" ht="31.5" customHeight="1" thickBot="1" x14ac:dyDescent="0.35">
      <c r="A21" s="33">
        <v>13</v>
      </c>
      <c r="B21" s="157" t="s">
        <v>22</v>
      </c>
      <c r="C21" s="157"/>
      <c r="D21" s="158"/>
      <c r="E21" s="6" t="str">
        <f>IFERROR(E18+E20," ")</f>
        <v xml:space="preserve"> </v>
      </c>
      <c r="F21" s="7"/>
      <c r="H21" s="9"/>
      <c r="I21" s="9"/>
    </row>
    <row r="22" spans="1:9" ht="15" customHeight="1" thickBot="1" x14ac:dyDescent="0.35">
      <c r="A22" s="35">
        <v>14</v>
      </c>
      <c r="B22" s="46" t="s">
        <v>21</v>
      </c>
      <c r="C22" s="46"/>
      <c r="D22" s="46"/>
      <c r="E22" s="41" t="str">
        <f>IFERROR(E21/E16," ")</f>
        <v xml:space="preserve"> </v>
      </c>
      <c r="F22" s="7"/>
      <c r="G22" s="7"/>
    </row>
    <row r="23" spans="1:9" ht="21" x14ac:dyDescent="0.3">
      <c r="A23" s="49" t="s">
        <v>32</v>
      </c>
      <c r="B23" s="152" t="s">
        <v>12</v>
      </c>
      <c r="C23" s="152"/>
      <c r="D23" s="152"/>
      <c r="E23" s="153"/>
      <c r="F23" s="7"/>
      <c r="G23" s="7"/>
    </row>
    <row r="24" spans="1:9" ht="21" customHeight="1" x14ac:dyDescent="0.3">
      <c r="A24" s="52" t="s">
        <v>43</v>
      </c>
      <c r="B24" s="154" t="s">
        <v>44</v>
      </c>
      <c r="C24" s="155"/>
      <c r="D24" s="155"/>
      <c r="E24" s="156"/>
      <c r="F24" s="7"/>
      <c r="G24" s="7"/>
    </row>
    <row r="25" spans="1:9" s="3" customFormat="1" ht="21" customHeight="1" x14ac:dyDescent="0.3">
      <c r="A25" s="47" t="str">
        <f>"Line "&amp;A8</f>
        <v>Line 1</v>
      </c>
      <c r="B25" s="150" t="s">
        <v>63</v>
      </c>
      <c r="C25" s="150"/>
      <c r="D25" s="150"/>
      <c r="E25" s="151"/>
      <c r="F25" s="51"/>
      <c r="G25" s="51"/>
    </row>
    <row r="26" spans="1:9" ht="15" customHeight="1" x14ac:dyDescent="0.3">
      <c r="A26" s="47" t="str">
        <f>"Line "&amp;A9</f>
        <v>Line 2</v>
      </c>
      <c r="B26" s="141" t="s">
        <v>64</v>
      </c>
      <c r="C26" s="142"/>
      <c r="D26" s="142"/>
      <c r="E26" s="143"/>
    </row>
    <row r="27" spans="1:9" s="1" customFormat="1" ht="15" customHeight="1" x14ac:dyDescent="0.3">
      <c r="A27" s="47" t="str">
        <f>"Line "&amp;A10</f>
        <v>Line 3</v>
      </c>
      <c r="B27" s="141" t="s">
        <v>65</v>
      </c>
      <c r="C27" s="142"/>
      <c r="D27" s="142"/>
      <c r="E27" s="143"/>
    </row>
    <row r="28" spans="1:9" ht="15" customHeight="1" x14ac:dyDescent="0.3">
      <c r="A28" s="47" t="str">
        <f>"Line "&amp;A11</f>
        <v>Line 4</v>
      </c>
      <c r="B28" s="141" t="s">
        <v>66</v>
      </c>
      <c r="C28" s="142"/>
      <c r="D28" s="142"/>
      <c r="E28" s="143"/>
    </row>
    <row r="29" spans="1:9" ht="15" customHeight="1" x14ac:dyDescent="0.3">
      <c r="A29" s="47" t="str">
        <f>"Line "&amp;A12</f>
        <v>Line 5</v>
      </c>
      <c r="B29" s="141" t="s">
        <v>67</v>
      </c>
      <c r="C29" s="142"/>
      <c r="D29" s="142"/>
      <c r="E29" s="143"/>
    </row>
    <row r="30" spans="1:9" ht="15" customHeight="1" x14ac:dyDescent="0.3">
      <c r="A30" s="47" t="s">
        <v>42</v>
      </c>
      <c r="B30" s="147" t="s">
        <v>40</v>
      </c>
      <c r="C30" s="148"/>
      <c r="D30" s="148"/>
      <c r="E30" s="149"/>
    </row>
    <row r="31" spans="1:9" ht="15" customHeight="1" x14ac:dyDescent="0.3">
      <c r="A31" s="47" t="str">
        <f>"Line "&amp;A13</f>
        <v>Line 6</v>
      </c>
      <c r="B31" s="144" t="s">
        <v>37</v>
      </c>
      <c r="C31" s="145"/>
      <c r="D31" s="145"/>
      <c r="E31" s="146"/>
    </row>
    <row r="32" spans="1:9" ht="15" customHeight="1" x14ac:dyDescent="0.3">
      <c r="A32" s="47" t="str">
        <f>"Line "&amp;A14</f>
        <v>Line 7</v>
      </c>
      <c r="B32" s="144" t="s">
        <v>41</v>
      </c>
      <c r="C32" s="145"/>
      <c r="D32" s="145"/>
      <c r="E32" s="146"/>
    </row>
    <row r="33" spans="1:5" ht="44.25" customHeight="1" x14ac:dyDescent="0.3">
      <c r="A33" s="47" t="str">
        <f t="shared" ref="A33:A39" si="1">"Line "&amp;A16</f>
        <v>Line 8</v>
      </c>
      <c r="B33" s="141" t="s">
        <v>68</v>
      </c>
      <c r="C33" s="142"/>
      <c r="D33" s="142"/>
      <c r="E33" s="143"/>
    </row>
    <row r="34" spans="1:5" ht="30" customHeight="1" x14ac:dyDescent="0.3">
      <c r="A34" s="47" t="str">
        <f t="shared" si="1"/>
        <v>Line 9</v>
      </c>
      <c r="B34" s="141" t="s">
        <v>34</v>
      </c>
      <c r="C34" s="142"/>
      <c r="D34" s="142"/>
      <c r="E34" s="143"/>
    </row>
    <row r="35" spans="1:5" ht="15.75" customHeight="1" x14ac:dyDescent="0.3">
      <c r="A35" s="47" t="str">
        <f t="shared" si="1"/>
        <v>Line 10</v>
      </c>
      <c r="B35" s="144" t="s">
        <v>62</v>
      </c>
      <c r="C35" s="145"/>
      <c r="D35" s="145"/>
      <c r="E35" s="146"/>
    </row>
    <row r="36" spans="1:5" ht="28.5" customHeight="1" x14ac:dyDescent="0.3">
      <c r="A36" s="47" t="str">
        <f t="shared" si="1"/>
        <v>Line 11</v>
      </c>
      <c r="B36" s="129" t="s">
        <v>108</v>
      </c>
      <c r="C36" s="130"/>
      <c r="D36" s="130"/>
      <c r="E36" s="131"/>
    </row>
    <row r="37" spans="1:5" ht="60" customHeight="1" x14ac:dyDescent="0.3">
      <c r="A37" s="47" t="str">
        <f t="shared" si="1"/>
        <v>Line 12</v>
      </c>
      <c r="B37" s="132" t="s">
        <v>109</v>
      </c>
      <c r="C37" s="133"/>
      <c r="D37" s="133"/>
      <c r="E37" s="134"/>
    </row>
    <row r="38" spans="1:5" ht="30" customHeight="1" x14ac:dyDescent="0.3">
      <c r="A38" s="47" t="str">
        <f t="shared" si="1"/>
        <v>Line 13</v>
      </c>
      <c r="B38" s="135" t="s">
        <v>38</v>
      </c>
      <c r="C38" s="136"/>
      <c r="D38" s="136"/>
      <c r="E38" s="137"/>
    </row>
    <row r="39" spans="1:5" ht="15" customHeight="1" thickBot="1" x14ac:dyDescent="0.35">
      <c r="A39" s="48" t="str">
        <f t="shared" si="1"/>
        <v>Line 14</v>
      </c>
      <c r="B39" s="138" t="s">
        <v>39</v>
      </c>
      <c r="C39" s="139"/>
      <c r="D39" s="139"/>
      <c r="E39" s="140"/>
    </row>
    <row r="40" spans="1:5" ht="15" customHeight="1" x14ac:dyDescent="0.3"/>
    <row r="41" spans="1:5" ht="30" customHeight="1" x14ac:dyDescent="0.3"/>
  </sheetData>
  <sheetProtection algorithmName="SHA-512" hashValue="cfHD876JGLnIQvPsOtFA1L3zGyrHimhPlbLmQxC/eVsozsGECRLw89rlwe/CZBXM29xohzmJkRHB7XFbw23tyw==" saltValue="NWr2iBIpb6IP2cmGbhvZqg==" spinCount="100000" sheet="1" selectLockedCells="1"/>
  <mergeCells count="25">
    <mergeCell ref="B21:D21"/>
    <mergeCell ref="A1:E1"/>
    <mergeCell ref="B16:D16"/>
    <mergeCell ref="B4:C4"/>
    <mergeCell ref="B20:D20"/>
    <mergeCell ref="B15:E15"/>
    <mergeCell ref="B6:E6"/>
    <mergeCell ref="A2:E2"/>
    <mergeCell ref="B25:E25"/>
    <mergeCell ref="B26:E26"/>
    <mergeCell ref="B27:E27"/>
    <mergeCell ref="B28:E28"/>
    <mergeCell ref="B23:E23"/>
    <mergeCell ref="B24:E24"/>
    <mergeCell ref="B36:E36"/>
    <mergeCell ref="B37:E37"/>
    <mergeCell ref="B38:E38"/>
    <mergeCell ref="B39:E39"/>
    <mergeCell ref="B29:E29"/>
    <mergeCell ref="B31:E31"/>
    <mergeCell ref="B33:E33"/>
    <mergeCell ref="B34:E34"/>
    <mergeCell ref="B35:E35"/>
    <mergeCell ref="B32:E32"/>
    <mergeCell ref="B30:E30"/>
  </mergeCells>
  <printOptions horizontalCentered="1"/>
  <pageMargins left="0.45" right="0.45" top="0.5" bottom="0.5" header="0.3" footer="0.3"/>
  <pageSetup scale="85"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A1:I187"/>
  <sheetViews>
    <sheetView showRuler="0" topLeftCell="A4" zoomScale="90" zoomScaleNormal="90" zoomScalePageLayoutView="79" workbookViewId="0">
      <selection activeCell="A5" sqref="A5:I5"/>
    </sheetView>
  </sheetViews>
  <sheetFormatPr defaultColWidth="9.109375" defaultRowHeight="14.4" x14ac:dyDescent="0.3"/>
  <cols>
    <col min="1" max="1" width="6.88671875" style="66" customWidth="1"/>
    <col min="2" max="2" width="33.6640625" style="1" customWidth="1"/>
    <col min="3" max="3" width="28.5546875" style="1" customWidth="1"/>
    <col min="4" max="4" width="15.33203125" style="1" customWidth="1"/>
    <col min="5" max="5" width="17.33203125" style="1" customWidth="1"/>
    <col min="6" max="6" width="39.88671875" style="1" customWidth="1"/>
    <col min="7" max="7" width="6.88671875" style="1" customWidth="1"/>
    <col min="8" max="8" width="30.6640625" style="1" customWidth="1"/>
    <col min="9" max="9" width="20.6640625" style="1" customWidth="1"/>
    <col min="10" max="16384" width="9.109375" style="1"/>
  </cols>
  <sheetData>
    <row r="1" spans="1:9" ht="90.75" customHeight="1" x14ac:dyDescent="0.3">
      <c r="A1" s="174" t="s">
        <v>120</v>
      </c>
      <c r="B1" s="174"/>
      <c r="C1" s="174"/>
      <c r="D1" s="174"/>
      <c r="E1" s="174"/>
      <c r="F1" s="174"/>
      <c r="G1" s="174"/>
      <c r="H1" s="174"/>
      <c r="I1" s="174"/>
    </row>
    <row r="2" spans="1:9" s="96" customFormat="1" ht="31.5" customHeight="1" x14ac:dyDescent="0.3">
      <c r="A2" s="172" t="s">
        <v>17</v>
      </c>
      <c r="B2" s="172"/>
      <c r="C2" s="172"/>
      <c r="D2" s="172"/>
      <c r="E2" s="172"/>
      <c r="I2" s="97"/>
    </row>
    <row r="3" spans="1:9" s="98" customFormat="1" ht="46.5" customHeight="1" x14ac:dyDescent="0.4">
      <c r="A3" s="173" t="s">
        <v>124</v>
      </c>
      <c r="B3" s="173"/>
      <c r="C3" s="173"/>
      <c r="D3" s="173"/>
      <c r="E3" s="173"/>
      <c r="F3" s="173"/>
      <c r="G3" s="173"/>
      <c r="H3" s="173"/>
      <c r="I3" s="173"/>
    </row>
    <row r="4" spans="1:9" s="98" customFormat="1" ht="4.95" customHeight="1" x14ac:dyDescent="0.4">
      <c r="A4" s="173"/>
      <c r="B4" s="173"/>
      <c r="C4" s="173"/>
      <c r="D4" s="173"/>
      <c r="E4" s="173"/>
      <c r="F4" s="173"/>
      <c r="G4" s="173"/>
      <c r="H4" s="173"/>
      <c r="I4" s="173"/>
    </row>
    <row r="5" spans="1:9" s="98" customFormat="1" ht="231.6" customHeight="1" x14ac:dyDescent="0.4">
      <c r="A5" s="173" t="s">
        <v>114</v>
      </c>
      <c r="B5" s="173"/>
      <c r="C5" s="173"/>
      <c r="D5" s="173"/>
      <c r="E5" s="173"/>
      <c r="F5" s="173"/>
      <c r="G5" s="173"/>
      <c r="H5" s="173"/>
      <c r="I5" s="173"/>
    </row>
    <row r="6" spans="1:9" s="98" customFormat="1" ht="30" customHeight="1" x14ac:dyDescent="0.4">
      <c r="A6" s="117" t="s">
        <v>103</v>
      </c>
      <c r="B6" s="99"/>
      <c r="C6" s="99"/>
      <c r="D6" s="99"/>
      <c r="E6" s="99"/>
      <c r="F6" s="99"/>
    </row>
    <row r="7" spans="1:9" s="98" customFormat="1" ht="25.5" customHeight="1" x14ac:dyDescent="0.4">
      <c r="A7" s="101">
        <v>1</v>
      </c>
      <c r="B7" s="173" t="s">
        <v>113</v>
      </c>
      <c r="C7" s="173"/>
      <c r="D7" s="99"/>
      <c r="E7" s="99"/>
      <c r="F7" s="99"/>
    </row>
    <row r="8" spans="1:9" s="98" customFormat="1" ht="25.5" customHeight="1" x14ac:dyDescent="0.4">
      <c r="A8" s="101">
        <v>2</v>
      </c>
      <c r="B8" s="173" t="s">
        <v>82</v>
      </c>
      <c r="C8" s="173"/>
      <c r="D8" s="99"/>
      <c r="E8" s="99"/>
      <c r="F8" s="99"/>
      <c r="G8" s="175" t="s">
        <v>94</v>
      </c>
      <c r="H8" s="175"/>
      <c r="I8" s="175"/>
    </row>
    <row r="9" spans="1:9" s="98" customFormat="1" ht="25.5" customHeight="1" x14ac:dyDescent="0.4">
      <c r="A9" s="101">
        <v>3</v>
      </c>
      <c r="B9" s="173" t="s">
        <v>83</v>
      </c>
      <c r="C9" s="173"/>
      <c r="D9" s="99"/>
      <c r="E9" s="99"/>
      <c r="F9" s="99"/>
      <c r="G9" s="101">
        <v>1</v>
      </c>
      <c r="H9" s="173" t="s">
        <v>95</v>
      </c>
      <c r="I9" s="173"/>
    </row>
    <row r="10" spans="1:9" s="98" customFormat="1" ht="25.5" customHeight="1" x14ac:dyDescent="0.4">
      <c r="A10" s="101">
        <v>4</v>
      </c>
      <c r="B10" s="173" t="s">
        <v>84</v>
      </c>
      <c r="C10" s="173"/>
      <c r="D10" s="99"/>
      <c r="E10" s="99"/>
      <c r="F10" s="99"/>
      <c r="G10" s="101">
        <v>2</v>
      </c>
      <c r="H10" s="173" t="s">
        <v>96</v>
      </c>
      <c r="I10" s="173"/>
    </row>
    <row r="11" spans="1:9" s="98" customFormat="1" ht="25.5" customHeight="1" x14ac:dyDescent="0.4">
      <c r="A11" s="101">
        <v>5</v>
      </c>
      <c r="B11" s="173" t="s">
        <v>85</v>
      </c>
      <c r="C11" s="173"/>
      <c r="D11" s="99"/>
      <c r="E11" s="99"/>
      <c r="F11" s="99"/>
      <c r="G11" s="101">
        <v>3</v>
      </c>
      <c r="H11" s="173" t="s">
        <v>97</v>
      </c>
      <c r="I11" s="173"/>
    </row>
    <row r="12" spans="1:9" s="98" customFormat="1" ht="25.5" customHeight="1" x14ac:dyDescent="0.4">
      <c r="A12" s="101">
        <v>6</v>
      </c>
      <c r="B12" s="173" t="s">
        <v>86</v>
      </c>
      <c r="C12" s="173"/>
      <c r="D12" s="99"/>
      <c r="E12" s="99"/>
      <c r="F12" s="99"/>
      <c r="G12" s="101">
        <v>4</v>
      </c>
      <c r="H12" s="173" t="s">
        <v>98</v>
      </c>
      <c r="I12" s="173"/>
    </row>
    <row r="13" spans="1:9" s="98" customFormat="1" ht="25.5" customHeight="1" x14ac:dyDescent="0.4">
      <c r="A13" s="101">
        <v>7</v>
      </c>
      <c r="B13" s="173" t="s">
        <v>87</v>
      </c>
      <c r="C13" s="173"/>
      <c r="D13" s="99"/>
      <c r="E13" s="99"/>
      <c r="F13" s="99"/>
      <c r="G13" s="101">
        <v>5</v>
      </c>
      <c r="H13" s="173" t="s">
        <v>99</v>
      </c>
      <c r="I13" s="173"/>
    </row>
    <row r="14" spans="1:9" s="98" customFormat="1" ht="25.5" customHeight="1" x14ac:dyDescent="0.4">
      <c r="A14" s="101">
        <v>8</v>
      </c>
      <c r="B14" s="173" t="s">
        <v>88</v>
      </c>
      <c r="C14" s="173"/>
      <c r="D14" s="99"/>
      <c r="E14" s="99"/>
      <c r="F14" s="99"/>
      <c r="G14" s="101">
        <v>6</v>
      </c>
      <c r="H14" s="173" t="s">
        <v>100</v>
      </c>
      <c r="I14" s="173"/>
    </row>
    <row r="15" spans="1:9" s="98" customFormat="1" ht="25.5" customHeight="1" x14ac:dyDescent="0.4">
      <c r="A15" s="101">
        <v>9</v>
      </c>
      <c r="B15" s="173" t="s">
        <v>89</v>
      </c>
      <c r="C15" s="173"/>
      <c r="D15" s="114"/>
      <c r="E15" s="99"/>
      <c r="F15" s="99"/>
      <c r="G15" s="101">
        <v>7</v>
      </c>
      <c r="H15" s="173" t="s">
        <v>101</v>
      </c>
      <c r="I15" s="173"/>
    </row>
    <row r="16" spans="1:9" s="98" customFormat="1" ht="25.5" customHeight="1" x14ac:dyDescent="0.4">
      <c r="A16" s="101">
        <v>10</v>
      </c>
      <c r="B16" s="114" t="s">
        <v>115</v>
      </c>
      <c r="C16" s="114"/>
      <c r="D16" s="114"/>
      <c r="E16" s="99"/>
      <c r="F16" s="99"/>
      <c r="G16" s="101">
        <v>8</v>
      </c>
      <c r="H16" s="173" t="s">
        <v>102</v>
      </c>
      <c r="I16" s="173"/>
    </row>
    <row r="17" spans="1:9" s="98" customFormat="1" ht="25.5" customHeight="1" x14ac:dyDescent="0.4">
      <c r="A17" s="101">
        <v>11</v>
      </c>
      <c r="B17" s="114" t="s">
        <v>104</v>
      </c>
      <c r="C17" s="114"/>
      <c r="D17" s="99"/>
      <c r="E17" s="99"/>
      <c r="F17" s="99"/>
      <c r="G17" s="99"/>
      <c r="I17" s="100"/>
    </row>
    <row r="18" spans="1:9" s="98" customFormat="1" ht="25.5" customHeight="1" x14ac:dyDescent="0.4">
      <c r="A18" s="101">
        <v>12</v>
      </c>
      <c r="B18" s="173" t="s">
        <v>90</v>
      </c>
      <c r="C18" s="173"/>
      <c r="D18" s="99"/>
      <c r="E18" s="99"/>
      <c r="F18" s="99"/>
      <c r="G18" s="99"/>
      <c r="I18" s="100"/>
    </row>
    <row r="19" spans="1:9" s="98" customFormat="1" ht="25.5" customHeight="1" x14ac:dyDescent="0.4">
      <c r="A19" s="101">
        <v>13</v>
      </c>
      <c r="B19" s="173" t="s">
        <v>91</v>
      </c>
      <c r="C19" s="173"/>
      <c r="D19" s="99"/>
      <c r="E19" s="99"/>
      <c r="F19" s="99"/>
      <c r="G19" s="99"/>
      <c r="I19" s="100"/>
    </row>
    <row r="20" spans="1:9" s="98" customFormat="1" ht="25.5" customHeight="1" x14ac:dyDescent="0.4">
      <c r="A20" s="101">
        <v>14</v>
      </c>
      <c r="B20" s="173" t="s">
        <v>92</v>
      </c>
      <c r="C20" s="173"/>
      <c r="D20" s="115"/>
      <c r="E20" s="115"/>
      <c r="F20" s="103"/>
      <c r="G20" s="99"/>
      <c r="I20" s="100"/>
    </row>
    <row r="21" spans="1:9" s="98" customFormat="1" ht="25.5" customHeight="1" x14ac:dyDescent="0.4">
      <c r="A21" s="102">
        <v>15</v>
      </c>
      <c r="B21" s="115" t="s">
        <v>105</v>
      </c>
      <c r="C21" s="115"/>
      <c r="D21" s="99"/>
      <c r="E21" s="99"/>
      <c r="F21" s="99"/>
      <c r="G21" s="99"/>
      <c r="I21" s="100"/>
    </row>
    <row r="22" spans="1:9" s="98" customFormat="1" ht="21" x14ac:dyDescent="0.4">
      <c r="A22" s="102">
        <v>16</v>
      </c>
      <c r="B22" s="173" t="s">
        <v>93</v>
      </c>
      <c r="C22" s="173"/>
      <c r="D22" s="99"/>
      <c r="E22" s="99"/>
      <c r="F22" s="99"/>
      <c r="G22" s="99"/>
      <c r="I22" s="100"/>
    </row>
    <row r="23" spans="1:9" s="98" customFormat="1" ht="15" customHeight="1" x14ac:dyDescent="0.4">
      <c r="A23" s="102"/>
      <c r="B23" s="114"/>
      <c r="C23" s="114"/>
      <c r="D23" s="114"/>
      <c r="E23" s="114"/>
      <c r="F23" s="114"/>
      <c r="G23" s="114"/>
      <c r="I23" s="100"/>
    </row>
    <row r="24" spans="1:9" s="98" customFormat="1" ht="30" customHeight="1" x14ac:dyDescent="0.4">
      <c r="A24" s="113" t="s">
        <v>70</v>
      </c>
      <c r="B24" s="99"/>
      <c r="C24" s="99"/>
      <c r="D24" s="113"/>
      <c r="E24" s="113"/>
      <c r="F24" s="113"/>
      <c r="G24" s="113"/>
      <c r="H24" s="113"/>
      <c r="I24" s="113"/>
    </row>
    <row r="25" spans="1:9" ht="21" x14ac:dyDescent="0.3">
      <c r="B25" s="113"/>
      <c r="C25" s="113"/>
      <c r="I25" s="67"/>
    </row>
    <row r="26" spans="1:9" x14ac:dyDescent="0.3">
      <c r="I26" s="67"/>
    </row>
    <row r="27" spans="1:9" x14ac:dyDescent="0.3">
      <c r="I27" s="67"/>
    </row>
    <row r="28" spans="1:9" x14ac:dyDescent="0.3">
      <c r="I28" s="67"/>
    </row>
    <row r="29" spans="1:9" x14ac:dyDescent="0.3">
      <c r="I29" s="67"/>
    </row>
    <row r="30" spans="1:9" x14ac:dyDescent="0.3">
      <c r="I30" s="67"/>
    </row>
    <row r="40" spans="9:9" x14ac:dyDescent="0.3">
      <c r="I40" s="67"/>
    </row>
    <row r="41" spans="9:9" x14ac:dyDescent="0.3">
      <c r="I41" s="67"/>
    </row>
    <row r="42" spans="9:9" x14ac:dyDescent="0.3">
      <c r="I42" s="67"/>
    </row>
    <row r="43" spans="9:9" x14ac:dyDescent="0.3">
      <c r="I43" s="67"/>
    </row>
    <row r="44" spans="9:9" x14ac:dyDescent="0.3">
      <c r="I44" s="67"/>
    </row>
    <row r="45" spans="9:9" x14ac:dyDescent="0.3">
      <c r="I45" s="67"/>
    </row>
    <row r="46" spans="9:9" x14ac:dyDescent="0.3">
      <c r="I46" s="67"/>
    </row>
    <row r="47" spans="9:9" x14ac:dyDescent="0.3">
      <c r="I47" s="67"/>
    </row>
    <row r="48" spans="9:9" x14ac:dyDescent="0.3">
      <c r="I48" s="67"/>
    </row>
    <row r="49" spans="9:9" x14ac:dyDescent="0.3">
      <c r="I49" s="67"/>
    </row>
    <row r="50" spans="9:9" x14ac:dyDescent="0.3">
      <c r="I50" s="67"/>
    </row>
    <row r="51" spans="9:9" x14ac:dyDescent="0.3">
      <c r="I51" s="67"/>
    </row>
    <row r="52" spans="9:9" x14ac:dyDescent="0.3">
      <c r="I52" s="67"/>
    </row>
    <row r="53" spans="9:9" x14ac:dyDescent="0.3">
      <c r="I53" s="67"/>
    </row>
    <row r="54" spans="9:9" x14ac:dyDescent="0.3">
      <c r="I54" s="67"/>
    </row>
    <row r="55" spans="9:9" x14ac:dyDescent="0.3">
      <c r="I55" s="67"/>
    </row>
    <row r="56" spans="9:9" x14ac:dyDescent="0.3">
      <c r="I56" s="67"/>
    </row>
    <row r="57" spans="9:9" x14ac:dyDescent="0.3">
      <c r="I57" s="67"/>
    </row>
    <row r="58" spans="9:9" x14ac:dyDescent="0.3">
      <c r="I58" s="67"/>
    </row>
    <row r="59" spans="9:9" x14ac:dyDescent="0.3">
      <c r="I59" s="67"/>
    </row>
    <row r="60" spans="9:9" x14ac:dyDescent="0.3">
      <c r="I60" s="67"/>
    </row>
    <row r="61" spans="9:9" x14ac:dyDescent="0.3">
      <c r="I61" s="67"/>
    </row>
    <row r="62" spans="9:9" x14ac:dyDescent="0.3">
      <c r="I62" s="67"/>
    </row>
    <row r="63" spans="9:9" x14ac:dyDescent="0.3">
      <c r="I63" s="67"/>
    </row>
    <row r="64" spans="9:9" x14ac:dyDescent="0.3">
      <c r="I64" s="67"/>
    </row>
    <row r="65" spans="9:9" x14ac:dyDescent="0.3">
      <c r="I65" s="67"/>
    </row>
    <row r="66" spans="9:9" x14ac:dyDescent="0.3">
      <c r="I66" s="67"/>
    </row>
    <row r="67" spans="9:9" x14ac:dyDescent="0.3">
      <c r="I67" s="67"/>
    </row>
    <row r="68" spans="9:9" x14ac:dyDescent="0.3">
      <c r="I68" s="67"/>
    </row>
    <row r="69" spans="9:9" x14ac:dyDescent="0.3">
      <c r="I69" s="67"/>
    </row>
    <row r="70" spans="9:9" x14ac:dyDescent="0.3">
      <c r="I70" s="67"/>
    </row>
    <row r="71" spans="9:9" x14ac:dyDescent="0.3">
      <c r="I71" s="67"/>
    </row>
    <row r="72" spans="9:9" x14ac:dyDescent="0.3">
      <c r="I72" s="67"/>
    </row>
    <row r="73" spans="9:9" x14ac:dyDescent="0.3">
      <c r="I73" s="67"/>
    </row>
    <row r="74" spans="9:9" x14ac:dyDescent="0.3">
      <c r="I74" s="67"/>
    </row>
    <row r="75" spans="9:9" x14ac:dyDescent="0.3">
      <c r="I75" s="67"/>
    </row>
    <row r="76" spans="9:9" x14ac:dyDescent="0.3">
      <c r="I76" s="67"/>
    </row>
    <row r="77" spans="9:9" x14ac:dyDescent="0.3">
      <c r="I77" s="67"/>
    </row>
    <row r="78" spans="9:9" x14ac:dyDescent="0.3">
      <c r="I78" s="67"/>
    </row>
    <row r="79" spans="9:9" x14ac:dyDescent="0.3">
      <c r="I79" s="67"/>
    </row>
    <row r="80" spans="9:9" x14ac:dyDescent="0.3">
      <c r="I80" s="67"/>
    </row>
    <row r="81" spans="9:9" x14ac:dyDescent="0.3">
      <c r="I81" s="67"/>
    </row>
    <row r="82" spans="9:9" x14ac:dyDescent="0.3">
      <c r="I82" s="67"/>
    </row>
    <row r="83" spans="9:9" x14ac:dyDescent="0.3">
      <c r="I83" s="67"/>
    </row>
    <row r="84" spans="9:9" x14ac:dyDescent="0.3">
      <c r="I84" s="67"/>
    </row>
    <row r="85" spans="9:9" x14ac:dyDescent="0.3">
      <c r="I85" s="67"/>
    </row>
    <row r="86" spans="9:9" x14ac:dyDescent="0.3">
      <c r="I86" s="67"/>
    </row>
    <row r="87" spans="9:9" x14ac:dyDescent="0.3">
      <c r="I87" s="67"/>
    </row>
    <row r="88" spans="9:9" x14ac:dyDescent="0.3">
      <c r="I88" s="67"/>
    </row>
    <row r="89" spans="9:9" x14ac:dyDescent="0.3">
      <c r="I89" s="67"/>
    </row>
    <row r="90" spans="9:9" x14ac:dyDescent="0.3">
      <c r="I90" s="67"/>
    </row>
    <row r="91" spans="9:9" x14ac:dyDescent="0.3">
      <c r="I91" s="67"/>
    </row>
    <row r="92" spans="9:9" x14ac:dyDescent="0.3">
      <c r="I92" s="67"/>
    </row>
    <row r="93" spans="9:9" x14ac:dyDescent="0.3">
      <c r="I93" s="67"/>
    </row>
    <row r="94" spans="9:9" x14ac:dyDescent="0.3">
      <c r="I94" s="67"/>
    </row>
    <row r="95" spans="9:9" x14ac:dyDescent="0.3">
      <c r="I95" s="67"/>
    </row>
    <row r="96" spans="9:9" x14ac:dyDescent="0.3">
      <c r="I96" s="67"/>
    </row>
    <row r="97" spans="9:9" x14ac:dyDescent="0.3">
      <c r="I97" s="67"/>
    </row>
    <row r="98" spans="9:9" x14ac:dyDescent="0.3">
      <c r="I98" s="67"/>
    </row>
    <row r="99" spans="9:9" x14ac:dyDescent="0.3">
      <c r="I99" s="67"/>
    </row>
    <row r="100" spans="9:9" x14ac:dyDescent="0.3">
      <c r="I100" s="67"/>
    </row>
    <row r="101" spans="9:9" x14ac:dyDescent="0.3">
      <c r="I101" s="67"/>
    </row>
    <row r="102" spans="9:9" x14ac:dyDescent="0.3">
      <c r="I102" s="67"/>
    </row>
    <row r="103" spans="9:9" x14ac:dyDescent="0.3">
      <c r="I103" s="67"/>
    </row>
    <row r="104" spans="9:9" x14ac:dyDescent="0.3">
      <c r="I104" s="67"/>
    </row>
    <row r="105" spans="9:9" x14ac:dyDescent="0.3">
      <c r="I105" s="67"/>
    </row>
    <row r="106" spans="9:9" x14ac:dyDescent="0.3">
      <c r="I106" s="67"/>
    </row>
    <row r="107" spans="9:9" x14ac:dyDescent="0.3">
      <c r="I107" s="67"/>
    </row>
    <row r="108" spans="9:9" x14ac:dyDescent="0.3">
      <c r="I108" s="67"/>
    </row>
    <row r="109" spans="9:9" x14ac:dyDescent="0.3">
      <c r="I109" s="67"/>
    </row>
    <row r="110" spans="9:9" x14ac:dyDescent="0.3">
      <c r="I110" s="67"/>
    </row>
    <row r="111" spans="9:9" x14ac:dyDescent="0.3">
      <c r="I111" s="67"/>
    </row>
    <row r="112" spans="9:9" x14ac:dyDescent="0.3">
      <c r="I112" s="67"/>
    </row>
    <row r="113" spans="9:9" x14ac:dyDescent="0.3">
      <c r="I113" s="67"/>
    </row>
    <row r="114" spans="9:9" x14ac:dyDescent="0.3">
      <c r="I114" s="67"/>
    </row>
    <row r="115" spans="9:9" x14ac:dyDescent="0.3">
      <c r="I115" s="67"/>
    </row>
    <row r="116" spans="9:9" x14ac:dyDescent="0.3">
      <c r="I116" s="67"/>
    </row>
    <row r="117" spans="9:9" x14ac:dyDescent="0.3">
      <c r="I117" s="67"/>
    </row>
    <row r="118" spans="9:9" x14ac:dyDescent="0.3">
      <c r="I118" s="67"/>
    </row>
    <row r="119" spans="9:9" x14ac:dyDescent="0.3">
      <c r="I119" s="67"/>
    </row>
    <row r="120" spans="9:9" x14ac:dyDescent="0.3">
      <c r="I120" s="67"/>
    </row>
    <row r="121" spans="9:9" x14ac:dyDescent="0.3">
      <c r="I121" s="67"/>
    </row>
    <row r="122" spans="9:9" x14ac:dyDescent="0.3">
      <c r="I122" s="67"/>
    </row>
    <row r="123" spans="9:9" x14ac:dyDescent="0.3">
      <c r="I123" s="67"/>
    </row>
    <row r="124" spans="9:9" x14ac:dyDescent="0.3">
      <c r="I124" s="67"/>
    </row>
    <row r="125" spans="9:9" x14ac:dyDescent="0.3">
      <c r="I125" s="67"/>
    </row>
    <row r="126" spans="9:9" x14ac:dyDescent="0.3">
      <c r="I126" s="67"/>
    </row>
    <row r="127" spans="9:9" x14ac:dyDescent="0.3">
      <c r="I127" s="67"/>
    </row>
    <row r="128" spans="9:9" x14ac:dyDescent="0.3">
      <c r="I128" s="67"/>
    </row>
    <row r="129" spans="9:9" x14ac:dyDescent="0.3">
      <c r="I129" s="67"/>
    </row>
    <row r="130" spans="9:9" x14ac:dyDescent="0.3">
      <c r="I130" s="67"/>
    </row>
    <row r="131" spans="9:9" x14ac:dyDescent="0.3">
      <c r="I131" s="67"/>
    </row>
    <row r="132" spans="9:9" x14ac:dyDescent="0.3">
      <c r="I132" s="67"/>
    </row>
    <row r="133" spans="9:9" x14ac:dyDescent="0.3">
      <c r="I133" s="67"/>
    </row>
    <row r="134" spans="9:9" x14ac:dyDescent="0.3">
      <c r="I134" s="67"/>
    </row>
    <row r="135" spans="9:9" x14ac:dyDescent="0.3">
      <c r="I135" s="67"/>
    </row>
    <row r="136" spans="9:9" x14ac:dyDescent="0.3">
      <c r="I136" s="67"/>
    </row>
    <row r="137" spans="9:9" x14ac:dyDescent="0.3">
      <c r="I137" s="67"/>
    </row>
    <row r="138" spans="9:9" x14ac:dyDescent="0.3">
      <c r="I138" s="67"/>
    </row>
    <row r="139" spans="9:9" x14ac:dyDescent="0.3">
      <c r="I139" s="67"/>
    </row>
    <row r="140" spans="9:9" x14ac:dyDescent="0.3">
      <c r="I140" s="67"/>
    </row>
    <row r="141" spans="9:9" x14ac:dyDescent="0.3">
      <c r="I141" s="67"/>
    </row>
    <row r="142" spans="9:9" x14ac:dyDescent="0.3">
      <c r="I142" s="67"/>
    </row>
    <row r="143" spans="9:9" x14ac:dyDescent="0.3">
      <c r="I143" s="67"/>
    </row>
    <row r="144" spans="9:9" x14ac:dyDescent="0.3">
      <c r="I144" s="67"/>
    </row>
    <row r="145" spans="9:9" x14ac:dyDescent="0.3">
      <c r="I145" s="67"/>
    </row>
    <row r="146" spans="9:9" x14ac:dyDescent="0.3">
      <c r="I146" s="67"/>
    </row>
    <row r="147" spans="9:9" x14ac:dyDescent="0.3">
      <c r="I147" s="67"/>
    </row>
    <row r="148" spans="9:9" x14ac:dyDescent="0.3">
      <c r="I148" s="67"/>
    </row>
    <row r="149" spans="9:9" x14ac:dyDescent="0.3">
      <c r="I149" s="67"/>
    </row>
    <row r="150" spans="9:9" x14ac:dyDescent="0.3">
      <c r="I150" s="67"/>
    </row>
    <row r="151" spans="9:9" x14ac:dyDescent="0.3">
      <c r="I151" s="67"/>
    </row>
    <row r="152" spans="9:9" x14ac:dyDescent="0.3">
      <c r="I152" s="67"/>
    </row>
    <row r="153" spans="9:9" x14ac:dyDescent="0.3">
      <c r="I153" s="67"/>
    </row>
    <row r="154" spans="9:9" x14ac:dyDescent="0.3">
      <c r="I154" s="67"/>
    </row>
    <row r="155" spans="9:9" x14ac:dyDescent="0.3">
      <c r="I155" s="67"/>
    </row>
    <row r="156" spans="9:9" x14ac:dyDescent="0.3">
      <c r="I156" s="67"/>
    </row>
    <row r="157" spans="9:9" x14ac:dyDescent="0.3">
      <c r="I157" s="67"/>
    </row>
    <row r="158" spans="9:9" x14ac:dyDescent="0.3">
      <c r="I158" s="67"/>
    </row>
    <row r="159" spans="9:9" x14ac:dyDescent="0.3">
      <c r="I159" s="67"/>
    </row>
    <row r="160" spans="9:9" x14ac:dyDescent="0.3">
      <c r="I160" s="67"/>
    </row>
    <row r="161" spans="9:9" x14ac:dyDescent="0.3">
      <c r="I161" s="67"/>
    </row>
    <row r="162" spans="9:9" x14ac:dyDescent="0.3">
      <c r="I162" s="67"/>
    </row>
    <row r="163" spans="9:9" x14ac:dyDescent="0.3">
      <c r="I163" s="67"/>
    </row>
    <row r="164" spans="9:9" x14ac:dyDescent="0.3">
      <c r="I164" s="67"/>
    </row>
    <row r="165" spans="9:9" x14ac:dyDescent="0.3">
      <c r="I165" s="67"/>
    </row>
    <row r="166" spans="9:9" x14ac:dyDescent="0.3">
      <c r="I166" s="67"/>
    </row>
    <row r="167" spans="9:9" x14ac:dyDescent="0.3">
      <c r="I167" s="67"/>
    </row>
    <row r="168" spans="9:9" x14ac:dyDescent="0.3">
      <c r="I168" s="67"/>
    </row>
    <row r="169" spans="9:9" x14ac:dyDescent="0.3">
      <c r="I169" s="67"/>
    </row>
    <row r="170" spans="9:9" x14ac:dyDescent="0.3">
      <c r="I170" s="67"/>
    </row>
    <row r="171" spans="9:9" x14ac:dyDescent="0.3">
      <c r="I171" s="67"/>
    </row>
    <row r="172" spans="9:9" x14ac:dyDescent="0.3">
      <c r="I172" s="67"/>
    </row>
    <row r="173" spans="9:9" x14ac:dyDescent="0.3">
      <c r="I173" s="67"/>
    </row>
    <row r="174" spans="9:9" x14ac:dyDescent="0.3">
      <c r="I174" s="67"/>
    </row>
    <row r="175" spans="9:9" x14ac:dyDescent="0.3">
      <c r="I175" s="67"/>
    </row>
    <row r="176" spans="9:9" x14ac:dyDescent="0.3">
      <c r="I176" s="67"/>
    </row>
    <row r="177" spans="9:9" x14ac:dyDescent="0.3">
      <c r="I177" s="67"/>
    </row>
    <row r="178" spans="9:9" x14ac:dyDescent="0.3">
      <c r="I178" s="67"/>
    </row>
    <row r="179" spans="9:9" x14ac:dyDescent="0.3">
      <c r="I179" s="67"/>
    </row>
    <row r="180" spans="9:9" x14ac:dyDescent="0.3">
      <c r="I180" s="67"/>
    </row>
    <row r="181" spans="9:9" x14ac:dyDescent="0.3">
      <c r="I181" s="67"/>
    </row>
    <row r="182" spans="9:9" x14ac:dyDescent="0.3">
      <c r="I182" s="67"/>
    </row>
    <row r="183" spans="9:9" x14ac:dyDescent="0.3">
      <c r="I183" s="67"/>
    </row>
    <row r="184" spans="9:9" x14ac:dyDescent="0.3">
      <c r="I184" s="67"/>
    </row>
    <row r="185" spans="9:9" x14ac:dyDescent="0.3">
      <c r="I185" s="67"/>
    </row>
    <row r="186" spans="9:9" x14ac:dyDescent="0.3">
      <c r="I186" s="67"/>
    </row>
    <row r="187" spans="9:9" x14ac:dyDescent="0.3">
      <c r="I187" s="67"/>
    </row>
  </sheetData>
  <sheetProtection algorithmName="SHA-512" hashValue="nrD33fKOCYgjHh430uAXhult5x4dJqKE5TmdjZ6FIHxgv66Zrq8hEgXcfRDXXWtyalNEpzK3IWgKQYcyuYkVGw==" saltValue="+WzpZclmOhUTepCI4erg2Q==" spinCount="100000" sheet="1" selectLockedCells="1" sort="0"/>
  <protectedRanges>
    <protectedRange sqref="A2:C2 I2:I4 J7:XFD164 B8:C24 E2 B25:C165 B3:C5 G9:G16 F7:F15 F16:F164 G17:I164 A24:A164 D24:E164 A7:A23 D7:D23 B7:C7 B6:C6 D6 A6 F6 J6:XFD6 J2:XFD5 A3:A5 D3:D5 F5:I5" name="Range1"/>
    <protectedRange sqref="G8 I8:I16 H9:H16" name="Range1_2"/>
  </protectedRanges>
  <mergeCells count="26">
    <mergeCell ref="H11:I11"/>
    <mergeCell ref="H12:I12"/>
    <mergeCell ref="H13:I13"/>
    <mergeCell ref="B20:C20"/>
    <mergeCell ref="A5:I5"/>
    <mergeCell ref="G8:I8"/>
    <mergeCell ref="H15:I15"/>
    <mergeCell ref="B14:C14"/>
    <mergeCell ref="B15:C15"/>
    <mergeCell ref="B18:C18"/>
    <mergeCell ref="B19:C19"/>
    <mergeCell ref="H14:I14"/>
    <mergeCell ref="H16:I16"/>
    <mergeCell ref="B22:C22"/>
    <mergeCell ref="B8:C8"/>
    <mergeCell ref="B9:C9"/>
    <mergeCell ref="B10:C10"/>
    <mergeCell ref="B11:C11"/>
    <mergeCell ref="B12:C12"/>
    <mergeCell ref="B13:C13"/>
    <mergeCell ref="A2:E2"/>
    <mergeCell ref="H9:I9"/>
    <mergeCell ref="H10:I10"/>
    <mergeCell ref="B7:C7"/>
    <mergeCell ref="A1:I1"/>
    <mergeCell ref="A3:I4"/>
  </mergeCells>
  <dataValidations disablePrompts="1" count="2">
    <dataValidation type="list" allowBlank="1" showInputMessage="1" showErrorMessage="1" errorTitle="Invalid Entry" error="Please enter an option from the dropdown menu." promptTitle="Select Need" prompt="Specify the category of need described in this row." sqref="H188:H1048576" xr:uid="{00000000-0002-0000-0300-000000000000}">
      <formula1>$I$3:$I$4</formula1>
    </dataValidation>
    <dataValidation allowBlank="1" errorTitle="Invalid Entry" error="Please enter an option from the dropdown menu." promptTitle="Select Need" prompt="Specify the category of need described in this row." sqref="H25:H187 I2 H17:H23 G8 H9:H16" xr:uid="{00000000-0002-0000-0300-000001000000}"/>
  </dataValidations>
  <printOptions horizontalCentered="1"/>
  <pageMargins left="0.45" right="0.45" top="0.25" bottom="0" header="0.3" footer="0.05"/>
  <pageSetup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I198"/>
  <sheetViews>
    <sheetView showRuler="0" topLeftCell="C1" zoomScaleNormal="100" zoomScalePageLayoutView="79" workbookViewId="0">
      <selection activeCell="C5" sqref="C5:C10"/>
    </sheetView>
  </sheetViews>
  <sheetFormatPr defaultColWidth="9.109375" defaultRowHeight="14.4" x14ac:dyDescent="0.3"/>
  <cols>
    <col min="1" max="1" width="6.88671875" style="66" customWidth="1"/>
    <col min="2" max="2" width="33.6640625" style="1" customWidth="1"/>
    <col min="3" max="3" width="28.5546875" style="1" customWidth="1"/>
    <col min="4" max="4" width="15.33203125" style="1" customWidth="1"/>
    <col min="5" max="5" width="17.33203125" style="1" customWidth="1"/>
    <col min="6" max="6" width="39.88671875" style="1" customWidth="1"/>
    <col min="7" max="7" width="30.6640625" style="1" customWidth="1"/>
    <col min="8" max="9" width="20.6640625" style="1" customWidth="1"/>
    <col min="10" max="16384" width="9.109375" style="1"/>
  </cols>
  <sheetData>
    <row r="1" spans="1:9" ht="90.75" customHeight="1" x14ac:dyDescent="0.3">
      <c r="A1" s="174" t="s">
        <v>119</v>
      </c>
      <c r="B1" s="174"/>
      <c r="C1" s="174"/>
      <c r="D1" s="174"/>
      <c r="E1" s="174"/>
      <c r="F1" s="174"/>
      <c r="G1" s="174"/>
      <c r="H1" s="174"/>
      <c r="I1" s="174"/>
    </row>
    <row r="2" spans="1:9" ht="18.75" customHeight="1" thickBot="1" x14ac:dyDescent="0.35">
      <c r="A2" s="61"/>
      <c r="B2" s="61"/>
      <c r="C2" s="61"/>
      <c r="D2" s="61"/>
      <c r="E2" s="61"/>
      <c r="F2" s="61"/>
      <c r="G2" s="61"/>
      <c r="H2" s="61"/>
      <c r="I2" s="61"/>
    </row>
    <row r="3" spans="1:9" ht="37.5" customHeight="1" x14ac:dyDescent="0.3">
      <c r="A3" s="192" t="s">
        <v>9</v>
      </c>
      <c r="B3" s="193"/>
      <c r="C3" s="193"/>
      <c r="D3" s="193"/>
      <c r="E3" s="193"/>
      <c r="F3" s="193"/>
      <c r="G3" s="193"/>
      <c r="H3" s="193"/>
      <c r="I3" s="194"/>
    </row>
    <row r="4" spans="1:9" ht="43.2" x14ac:dyDescent="0.3">
      <c r="A4" s="62" t="s">
        <v>19</v>
      </c>
      <c r="B4" s="63" t="s">
        <v>81</v>
      </c>
      <c r="C4" s="64" t="s">
        <v>58</v>
      </c>
      <c r="D4" s="64" t="s">
        <v>10</v>
      </c>
      <c r="E4" s="64" t="s">
        <v>8</v>
      </c>
      <c r="F4" s="64" t="s">
        <v>59</v>
      </c>
      <c r="G4" s="64" t="s">
        <v>80</v>
      </c>
      <c r="H4" s="64" t="s">
        <v>122</v>
      </c>
      <c r="I4" s="65" t="s">
        <v>123</v>
      </c>
    </row>
    <row r="5" spans="1:9" ht="30" customHeight="1" x14ac:dyDescent="0.3">
      <c r="A5" s="195">
        <v>1</v>
      </c>
      <c r="B5" s="177"/>
      <c r="C5" s="187"/>
      <c r="D5" s="180"/>
      <c r="E5" s="180"/>
      <c r="F5" s="118"/>
      <c r="G5" s="87"/>
      <c r="H5" s="76"/>
      <c r="I5" s="77"/>
    </row>
    <row r="6" spans="1:9" ht="30" customHeight="1" x14ac:dyDescent="0.3">
      <c r="A6" s="196"/>
      <c r="B6" s="178"/>
      <c r="C6" s="188"/>
      <c r="D6" s="181"/>
      <c r="E6" s="183"/>
      <c r="F6" s="88"/>
      <c r="G6" s="89"/>
      <c r="H6" s="78"/>
      <c r="I6" s="79"/>
    </row>
    <row r="7" spans="1:9" ht="30" customHeight="1" x14ac:dyDescent="0.3">
      <c r="A7" s="196"/>
      <c r="B7" s="178"/>
      <c r="C7" s="188"/>
      <c r="D7" s="181"/>
      <c r="E7" s="183"/>
      <c r="F7" s="88"/>
      <c r="G7" s="89"/>
      <c r="H7" s="78"/>
      <c r="I7" s="79"/>
    </row>
    <row r="8" spans="1:9" ht="30" customHeight="1" x14ac:dyDescent="0.3">
      <c r="A8" s="196"/>
      <c r="B8" s="178"/>
      <c r="C8" s="188"/>
      <c r="D8" s="181"/>
      <c r="E8" s="183"/>
      <c r="F8" s="88"/>
      <c r="G8" s="89"/>
      <c r="H8" s="78"/>
      <c r="I8" s="79"/>
    </row>
    <row r="9" spans="1:9" ht="30" customHeight="1" x14ac:dyDescent="0.3">
      <c r="A9" s="196"/>
      <c r="B9" s="178"/>
      <c r="C9" s="188"/>
      <c r="D9" s="181"/>
      <c r="E9" s="183"/>
      <c r="F9" s="88"/>
      <c r="G9" s="89"/>
      <c r="H9" s="78"/>
      <c r="I9" s="79"/>
    </row>
    <row r="10" spans="1:9" ht="30" customHeight="1" x14ac:dyDescent="0.3">
      <c r="A10" s="197"/>
      <c r="B10" s="179"/>
      <c r="C10" s="189"/>
      <c r="D10" s="182"/>
      <c r="E10" s="184"/>
      <c r="F10" s="90"/>
      <c r="G10" s="91"/>
      <c r="H10" s="80"/>
      <c r="I10" s="81"/>
    </row>
    <row r="11" spans="1:9" ht="30" customHeight="1" x14ac:dyDescent="0.3">
      <c r="A11" s="195">
        <v>2</v>
      </c>
      <c r="B11" s="177"/>
      <c r="C11" s="187"/>
      <c r="D11" s="180"/>
      <c r="E11" s="185"/>
      <c r="F11" s="92"/>
      <c r="G11" s="93"/>
      <c r="H11" s="82"/>
      <c r="I11" s="83"/>
    </row>
    <row r="12" spans="1:9" ht="30" customHeight="1" x14ac:dyDescent="0.3">
      <c r="A12" s="196"/>
      <c r="B12" s="178"/>
      <c r="C12" s="188"/>
      <c r="D12" s="181"/>
      <c r="E12" s="183"/>
      <c r="F12" s="88"/>
      <c r="G12" s="89"/>
      <c r="H12" s="78"/>
      <c r="I12" s="79"/>
    </row>
    <row r="13" spans="1:9" ht="30" customHeight="1" x14ac:dyDescent="0.3">
      <c r="A13" s="196"/>
      <c r="B13" s="178"/>
      <c r="C13" s="188"/>
      <c r="D13" s="181"/>
      <c r="E13" s="183"/>
      <c r="F13" s="88"/>
      <c r="G13" s="89"/>
      <c r="H13" s="78"/>
      <c r="I13" s="79"/>
    </row>
    <row r="14" spans="1:9" ht="30" customHeight="1" x14ac:dyDescent="0.3">
      <c r="A14" s="196"/>
      <c r="B14" s="178"/>
      <c r="C14" s="188"/>
      <c r="D14" s="181"/>
      <c r="E14" s="183"/>
      <c r="F14" s="88"/>
      <c r="G14" s="89"/>
      <c r="H14" s="78"/>
      <c r="I14" s="79"/>
    </row>
    <row r="15" spans="1:9" ht="30" customHeight="1" x14ac:dyDescent="0.3">
      <c r="A15" s="196"/>
      <c r="B15" s="178"/>
      <c r="C15" s="188"/>
      <c r="D15" s="181"/>
      <c r="E15" s="183"/>
      <c r="F15" s="88"/>
      <c r="G15" s="89"/>
      <c r="H15" s="78"/>
      <c r="I15" s="79"/>
    </row>
    <row r="16" spans="1:9" ht="30" customHeight="1" x14ac:dyDescent="0.3">
      <c r="A16" s="197"/>
      <c r="B16" s="179"/>
      <c r="C16" s="189"/>
      <c r="D16" s="182"/>
      <c r="E16" s="184"/>
      <c r="F16" s="90"/>
      <c r="G16" s="91"/>
      <c r="H16" s="80"/>
      <c r="I16" s="81"/>
    </row>
    <row r="17" spans="1:9" ht="30" customHeight="1" x14ac:dyDescent="0.3">
      <c r="A17" s="198">
        <v>3</v>
      </c>
      <c r="B17" s="187"/>
      <c r="C17" s="187"/>
      <c r="D17" s="180"/>
      <c r="E17" s="185"/>
      <c r="F17" s="92"/>
      <c r="G17" s="93"/>
      <c r="H17" s="82"/>
      <c r="I17" s="83"/>
    </row>
    <row r="18" spans="1:9" ht="30" customHeight="1" x14ac:dyDescent="0.3">
      <c r="A18" s="199"/>
      <c r="B18" s="188"/>
      <c r="C18" s="188"/>
      <c r="D18" s="181"/>
      <c r="E18" s="183"/>
      <c r="F18" s="88"/>
      <c r="G18" s="89"/>
      <c r="H18" s="78"/>
      <c r="I18" s="79"/>
    </row>
    <row r="19" spans="1:9" ht="30" customHeight="1" x14ac:dyDescent="0.3">
      <c r="A19" s="199"/>
      <c r="B19" s="188"/>
      <c r="C19" s="188"/>
      <c r="D19" s="181"/>
      <c r="E19" s="183"/>
      <c r="F19" s="88"/>
      <c r="G19" s="89"/>
      <c r="H19" s="78"/>
      <c r="I19" s="79"/>
    </row>
    <row r="20" spans="1:9" ht="30" customHeight="1" x14ac:dyDescent="0.3">
      <c r="A20" s="199"/>
      <c r="B20" s="188"/>
      <c r="C20" s="188"/>
      <c r="D20" s="181"/>
      <c r="E20" s="183"/>
      <c r="F20" s="88"/>
      <c r="G20" s="89"/>
      <c r="H20" s="78"/>
      <c r="I20" s="79"/>
    </row>
    <row r="21" spans="1:9" ht="30" customHeight="1" x14ac:dyDescent="0.3">
      <c r="A21" s="199"/>
      <c r="B21" s="188"/>
      <c r="C21" s="188"/>
      <c r="D21" s="181"/>
      <c r="E21" s="183"/>
      <c r="F21" s="88"/>
      <c r="G21" s="89"/>
      <c r="H21" s="78"/>
      <c r="I21" s="79"/>
    </row>
    <row r="22" spans="1:9" ht="30" customHeight="1" thickBot="1" x14ac:dyDescent="0.35">
      <c r="A22" s="200"/>
      <c r="B22" s="190"/>
      <c r="C22" s="190"/>
      <c r="D22" s="191"/>
      <c r="E22" s="186"/>
      <c r="F22" s="94"/>
      <c r="G22" s="95"/>
      <c r="H22" s="84"/>
      <c r="I22" s="85"/>
    </row>
    <row r="23" spans="1:9" x14ac:dyDescent="0.3">
      <c r="H23" s="67"/>
      <c r="I23" s="67"/>
    </row>
    <row r="24" spans="1:9" ht="17.100000000000001" customHeight="1" x14ac:dyDescent="0.35">
      <c r="G24" s="68" t="s">
        <v>79</v>
      </c>
      <c r="H24" s="69"/>
    </row>
    <row r="25" spans="1:9" ht="17.399999999999999" x14ac:dyDescent="0.35">
      <c r="G25" s="70"/>
      <c r="H25" s="69"/>
    </row>
    <row r="26" spans="1:9" ht="17.399999999999999" x14ac:dyDescent="0.35">
      <c r="G26" s="176" t="s">
        <v>71</v>
      </c>
      <c r="H26" s="176"/>
    </row>
    <row r="27" spans="1:9" ht="17.399999999999999" x14ac:dyDescent="0.35">
      <c r="G27" s="176" t="s">
        <v>72</v>
      </c>
      <c r="H27" s="176"/>
    </row>
    <row r="28" spans="1:9" ht="17.399999999999999" x14ac:dyDescent="0.35">
      <c r="G28" s="176" t="s">
        <v>73</v>
      </c>
      <c r="H28" s="176"/>
    </row>
    <row r="29" spans="1:9" ht="17.399999999999999" x14ac:dyDescent="0.35">
      <c r="G29" s="176" t="s">
        <v>74</v>
      </c>
      <c r="H29" s="176"/>
    </row>
    <row r="30" spans="1:9" ht="17.399999999999999" x14ac:dyDescent="0.35">
      <c r="G30" s="176" t="s">
        <v>75</v>
      </c>
      <c r="H30" s="176"/>
    </row>
    <row r="31" spans="1:9" ht="17.399999999999999" x14ac:dyDescent="0.35">
      <c r="G31" s="176" t="s">
        <v>76</v>
      </c>
      <c r="H31" s="176"/>
    </row>
    <row r="32" spans="1:9" ht="17.399999999999999" x14ac:dyDescent="0.35">
      <c r="G32" s="176" t="s">
        <v>77</v>
      </c>
      <c r="H32" s="176"/>
    </row>
    <row r="33" spans="7:9" ht="17.399999999999999" x14ac:dyDescent="0.35">
      <c r="G33" s="176" t="s">
        <v>78</v>
      </c>
      <c r="H33" s="176"/>
    </row>
    <row r="34" spans="7:9" ht="14.25" customHeight="1" x14ac:dyDescent="0.3">
      <c r="H34" s="67"/>
      <c r="I34" s="67"/>
    </row>
    <row r="35" spans="7:9" ht="15" customHeight="1" x14ac:dyDescent="0.3">
      <c r="H35" s="67"/>
      <c r="I35" s="67"/>
    </row>
    <row r="36" spans="7:9" x14ac:dyDescent="0.3">
      <c r="H36" s="67"/>
      <c r="I36" s="67"/>
    </row>
    <row r="37" spans="7:9" x14ac:dyDescent="0.3">
      <c r="H37" s="67"/>
      <c r="I37" s="67"/>
    </row>
    <row r="38" spans="7:9" x14ac:dyDescent="0.3">
      <c r="H38" s="67"/>
      <c r="I38" s="67"/>
    </row>
    <row r="39" spans="7:9" x14ac:dyDescent="0.3">
      <c r="H39" s="67"/>
      <c r="I39" s="67"/>
    </row>
    <row r="40" spans="7:9" x14ac:dyDescent="0.3">
      <c r="H40" s="67"/>
      <c r="I40" s="67"/>
    </row>
    <row r="41" spans="7:9" x14ac:dyDescent="0.3">
      <c r="H41" s="67"/>
      <c r="I41" s="67"/>
    </row>
    <row r="42" spans="7:9" x14ac:dyDescent="0.3">
      <c r="I42" s="67"/>
    </row>
    <row r="43" spans="7:9" x14ac:dyDescent="0.3">
      <c r="I43" s="67"/>
    </row>
    <row r="44" spans="7:9" x14ac:dyDescent="0.3">
      <c r="I44" s="67"/>
    </row>
    <row r="45" spans="7:9" x14ac:dyDescent="0.3">
      <c r="I45" s="67"/>
    </row>
    <row r="46" spans="7:9" x14ac:dyDescent="0.3">
      <c r="I46" s="67"/>
    </row>
    <row r="47" spans="7:9" x14ac:dyDescent="0.3">
      <c r="I47" s="67"/>
    </row>
    <row r="48" spans="7:9" x14ac:dyDescent="0.3">
      <c r="I48" s="67"/>
    </row>
    <row r="49" spans="8:9" x14ac:dyDescent="0.3">
      <c r="I49" s="67"/>
    </row>
    <row r="50" spans="8:9" x14ac:dyDescent="0.3">
      <c r="I50" s="67"/>
    </row>
    <row r="51" spans="8:9" x14ac:dyDescent="0.3">
      <c r="H51" s="67"/>
    </row>
    <row r="52" spans="8:9" x14ac:dyDescent="0.3">
      <c r="H52" s="67"/>
    </row>
    <row r="53" spans="8:9" x14ac:dyDescent="0.3">
      <c r="H53" s="67"/>
    </row>
    <row r="54" spans="8:9" x14ac:dyDescent="0.3">
      <c r="H54" s="67"/>
    </row>
    <row r="55" spans="8:9" x14ac:dyDescent="0.3">
      <c r="H55" s="67"/>
    </row>
    <row r="56" spans="8:9" x14ac:dyDescent="0.3">
      <c r="H56" s="67"/>
    </row>
    <row r="57" spans="8:9" x14ac:dyDescent="0.3">
      <c r="H57" s="67"/>
    </row>
    <row r="58" spans="8:9" x14ac:dyDescent="0.3">
      <c r="H58" s="67"/>
    </row>
    <row r="59" spans="8:9" x14ac:dyDescent="0.3">
      <c r="H59" s="67"/>
    </row>
    <row r="60" spans="8:9" x14ac:dyDescent="0.3">
      <c r="H60" s="67"/>
      <c r="I60" s="67"/>
    </row>
    <row r="61" spans="8:9" x14ac:dyDescent="0.3">
      <c r="H61" s="67"/>
      <c r="I61" s="67"/>
    </row>
    <row r="62" spans="8:9" x14ac:dyDescent="0.3">
      <c r="H62" s="67"/>
      <c r="I62" s="67"/>
    </row>
    <row r="63" spans="8:9" x14ac:dyDescent="0.3">
      <c r="H63" s="67"/>
      <c r="I63" s="67"/>
    </row>
    <row r="64" spans="8:9" x14ac:dyDescent="0.3">
      <c r="H64" s="67"/>
      <c r="I64" s="67"/>
    </row>
    <row r="65" spans="8:9" x14ac:dyDescent="0.3">
      <c r="H65" s="67"/>
      <c r="I65" s="67"/>
    </row>
    <row r="66" spans="8:9" x14ac:dyDescent="0.3">
      <c r="H66" s="67"/>
      <c r="I66" s="67"/>
    </row>
    <row r="67" spans="8:9" x14ac:dyDescent="0.3">
      <c r="H67" s="67"/>
      <c r="I67" s="67"/>
    </row>
    <row r="68" spans="8:9" x14ac:dyDescent="0.3">
      <c r="H68" s="67"/>
      <c r="I68" s="67"/>
    </row>
    <row r="69" spans="8:9" x14ac:dyDescent="0.3">
      <c r="H69" s="67"/>
      <c r="I69" s="67"/>
    </row>
    <row r="70" spans="8:9" x14ac:dyDescent="0.3">
      <c r="H70" s="67"/>
      <c r="I70" s="67"/>
    </row>
    <row r="71" spans="8:9" x14ac:dyDescent="0.3">
      <c r="H71" s="67"/>
      <c r="I71" s="67"/>
    </row>
    <row r="72" spans="8:9" x14ac:dyDescent="0.3">
      <c r="H72" s="67"/>
      <c r="I72" s="67"/>
    </row>
    <row r="73" spans="8:9" x14ac:dyDescent="0.3">
      <c r="H73" s="67"/>
      <c r="I73" s="67"/>
    </row>
    <row r="74" spans="8:9" x14ac:dyDescent="0.3">
      <c r="H74" s="67"/>
      <c r="I74" s="67"/>
    </row>
    <row r="75" spans="8:9" x14ac:dyDescent="0.3">
      <c r="H75" s="67"/>
      <c r="I75" s="67"/>
    </row>
    <row r="76" spans="8:9" x14ac:dyDescent="0.3">
      <c r="H76" s="67"/>
      <c r="I76" s="67"/>
    </row>
    <row r="77" spans="8:9" x14ac:dyDescent="0.3">
      <c r="H77" s="67"/>
      <c r="I77" s="67"/>
    </row>
    <row r="78" spans="8:9" x14ac:dyDescent="0.3">
      <c r="H78" s="67"/>
      <c r="I78" s="67"/>
    </row>
    <row r="79" spans="8:9" x14ac:dyDescent="0.3">
      <c r="H79" s="67"/>
      <c r="I79" s="67"/>
    </row>
    <row r="80" spans="8:9" x14ac:dyDescent="0.3">
      <c r="H80" s="67"/>
      <c r="I80" s="67"/>
    </row>
    <row r="81" spans="8:9" x14ac:dyDescent="0.3">
      <c r="H81" s="67"/>
      <c r="I81" s="67"/>
    </row>
    <row r="82" spans="8:9" x14ac:dyDescent="0.3">
      <c r="H82" s="67"/>
      <c r="I82" s="67"/>
    </row>
    <row r="83" spans="8:9" x14ac:dyDescent="0.3">
      <c r="H83" s="67"/>
      <c r="I83" s="67"/>
    </row>
    <row r="84" spans="8:9" x14ac:dyDescent="0.3">
      <c r="H84" s="67"/>
      <c r="I84" s="67"/>
    </row>
    <row r="85" spans="8:9" x14ac:dyDescent="0.3">
      <c r="H85" s="67"/>
      <c r="I85" s="67"/>
    </row>
    <row r="86" spans="8:9" x14ac:dyDescent="0.3">
      <c r="H86" s="67"/>
      <c r="I86" s="67"/>
    </row>
    <row r="87" spans="8:9" x14ac:dyDescent="0.3">
      <c r="H87" s="67"/>
      <c r="I87" s="67"/>
    </row>
    <row r="88" spans="8:9" x14ac:dyDescent="0.3">
      <c r="H88" s="67"/>
      <c r="I88" s="67"/>
    </row>
    <row r="89" spans="8:9" x14ac:dyDescent="0.3">
      <c r="H89" s="67"/>
      <c r="I89" s="67"/>
    </row>
    <row r="90" spans="8:9" x14ac:dyDescent="0.3">
      <c r="H90" s="67"/>
      <c r="I90" s="67"/>
    </row>
    <row r="91" spans="8:9" x14ac:dyDescent="0.3">
      <c r="H91" s="67"/>
      <c r="I91" s="67"/>
    </row>
    <row r="92" spans="8:9" x14ac:dyDescent="0.3">
      <c r="H92" s="67"/>
      <c r="I92" s="67"/>
    </row>
    <row r="93" spans="8:9" x14ac:dyDescent="0.3">
      <c r="H93" s="67"/>
      <c r="I93" s="67"/>
    </row>
    <row r="94" spans="8:9" x14ac:dyDescent="0.3">
      <c r="H94" s="67"/>
      <c r="I94" s="67"/>
    </row>
    <row r="95" spans="8:9" x14ac:dyDescent="0.3">
      <c r="H95" s="67"/>
      <c r="I95" s="67"/>
    </row>
    <row r="96" spans="8:9" x14ac:dyDescent="0.3">
      <c r="H96" s="67"/>
      <c r="I96" s="67"/>
    </row>
    <row r="97" spans="8:9" x14ac:dyDescent="0.3">
      <c r="H97" s="67"/>
      <c r="I97" s="67"/>
    </row>
    <row r="98" spans="8:9" x14ac:dyDescent="0.3">
      <c r="H98" s="67"/>
      <c r="I98" s="67"/>
    </row>
    <row r="99" spans="8:9" x14ac:dyDescent="0.3">
      <c r="H99" s="67"/>
      <c r="I99" s="67"/>
    </row>
    <row r="100" spans="8:9" x14ac:dyDescent="0.3">
      <c r="H100" s="67"/>
      <c r="I100" s="67"/>
    </row>
    <row r="101" spans="8:9" x14ac:dyDescent="0.3">
      <c r="H101" s="67"/>
      <c r="I101" s="67"/>
    </row>
    <row r="102" spans="8:9" x14ac:dyDescent="0.3">
      <c r="H102" s="67"/>
      <c r="I102" s="67"/>
    </row>
    <row r="103" spans="8:9" x14ac:dyDescent="0.3">
      <c r="H103" s="67"/>
      <c r="I103" s="67"/>
    </row>
    <row r="104" spans="8:9" x14ac:dyDescent="0.3">
      <c r="H104" s="67"/>
      <c r="I104" s="67"/>
    </row>
    <row r="105" spans="8:9" x14ac:dyDescent="0.3">
      <c r="H105" s="67"/>
      <c r="I105" s="67"/>
    </row>
    <row r="106" spans="8:9" x14ac:dyDescent="0.3">
      <c r="H106" s="67"/>
      <c r="I106" s="67"/>
    </row>
    <row r="107" spans="8:9" x14ac:dyDescent="0.3">
      <c r="H107" s="67"/>
      <c r="I107" s="67"/>
    </row>
    <row r="108" spans="8:9" x14ac:dyDescent="0.3">
      <c r="H108" s="67"/>
      <c r="I108" s="67"/>
    </row>
    <row r="109" spans="8:9" x14ac:dyDescent="0.3">
      <c r="H109" s="67"/>
      <c r="I109" s="67"/>
    </row>
    <row r="110" spans="8:9" x14ac:dyDescent="0.3">
      <c r="H110" s="67"/>
      <c r="I110" s="67"/>
    </row>
    <row r="111" spans="8:9" x14ac:dyDescent="0.3">
      <c r="H111" s="67"/>
      <c r="I111" s="67"/>
    </row>
    <row r="112" spans="8:9" x14ac:dyDescent="0.3">
      <c r="H112" s="67"/>
      <c r="I112" s="67"/>
    </row>
    <row r="113" spans="8:9" x14ac:dyDescent="0.3">
      <c r="H113" s="67"/>
      <c r="I113" s="67"/>
    </row>
    <row r="114" spans="8:9" x14ac:dyDescent="0.3">
      <c r="H114" s="67"/>
      <c r="I114" s="67"/>
    </row>
    <row r="115" spans="8:9" x14ac:dyDescent="0.3">
      <c r="H115" s="67"/>
      <c r="I115" s="67"/>
    </row>
    <row r="116" spans="8:9" x14ac:dyDescent="0.3">
      <c r="H116" s="67"/>
      <c r="I116" s="67"/>
    </row>
    <row r="117" spans="8:9" x14ac:dyDescent="0.3">
      <c r="H117" s="67"/>
      <c r="I117" s="67"/>
    </row>
    <row r="118" spans="8:9" x14ac:dyDescent="0.3">
      <c r="H118" s="67"/>
      <c r="I118" s="67"/>
    </row>
    <row r="119" spans="8:9" x14ac:dyDescent="0.3">
      <c r="H119" s="67"/>
      <c r="I119" s="67"/>
    </row>
    <row r="120" spans="8:9" x14ac:dyDescent="0.3">
      <c r="H120" s="67"/>
      <c r="I120" s="67"/>
    </row>
    <row r="121" spans="8:9" x14ac:dyDescent="0.3">
      <c r="H121" s="67"/>
      <c r="I121" s="67"/>
    </row>
    <row r="122" spans="8:9" x14ac:dyDescent="0.3">
      <c r="H122" s="67"/>
      <c r="I122" s="67"/>
    </row>
    <row r="123" spans="8:9" x14ac:dyDescent="0.3">
      <c r="H123" s="67"/>
      <c r="I123" s="67"/>
    </row>
    <row r="124" spans="8:9" x14ac:dyDescent="0.3">
      <c r="H124" s="67"/>
      <c r="I124" s="67"/>
    </row>
    <row r="125" spans="8:9" x14ac:dyDescent="0.3">
      <c r="H125" s="67"/>
      <c r="I125" s="67"/>
    </row>
    <row r="126" spans="8:9" x14ac:dyDescent="0.3">
      <c r="H126" s="67"/>
      <c r="I126" s="67"/>
    </row>
    <row r="127" spans="8:9" x14ac:dyDescent="0.3">
      <c r="H127" s="67"/>
      <c r="I127" s="67"/>
    </row>
    <row r="128" spans="8:9" x14ac:dyDescent="0.3">
      <c r="H128" s="67"/>
      <c r="I128" s="67"/>
    </row>
    <row r="129" spans="8:9" x14ac:dyDescent="0.3">
      <c r="H129" s="67"/>
      <c r="I129" s="67"/>
    </row>
    <row r="130" spans="8:9" x14ac:dyDescent="0.3">
      <c r="H130" s="67"/>
      <c r="I130" s="67"/>
    </row>
    <row r="131" spans="8:9" x14ac:dyDescent="0.3">
      <c r="H131" s="67"/>
      <c r="I131" s="67"/>
    </row>
    <row r="132" spans="8:9" x14ac:dyDescent="0.3">
      <c r="H132" s="67"/>
      <c r="I132" s="67"/>
    </row>
    <row r="133" spans="8:9" x14ac:dyDescent="0.3">
      <c r="H133" s="67"/>
      <c r="I133" s="67"/>
    </row>
    <row r="134" spans="8:9" x14ac:dyDescent="0.3">
      <c r="H134" s="67"/>
      <c r="I134" s="67"/>
    </row>
    <row r="135" spans="8:9" x14ac:dyDescent="0.3">
      <c r="H135" s="67"/>
      <c r="I135" s="67"/>
    </row>
    <row r="136" spans="8:9" x14ac:dyDescent="0.3">
      <c r="H136" s="67"/>
      <c r="I136" s="67"/>
    </row>
    <row r="137" spans="8:9" x14ac:dyDescent="0.3">
      <c r="H137" s="67"/>
      <c r="I137" s="67"/>
    </row>
    <row r="138" spans="8:9" x14ac:dyDescent="0.3">
      <c r="H138" s="67"/>
      <c r="I138" s="67"/>
    </row>
    <row r="139" spans="8:9" x14ac:dyDescent="0.3">
      <c r="H139" s="67"/>
      <c r="I139" s="67"/>
    </row>
    <row r="140" spans="8:9" x14ac:dyDescent="0.3">
      <c r="H140" s="67"/>
      <c r="I140" s="67"/>
    </row>
    <row r="141" spans="8:9" x14ac:dyDescent="0.3">
      <c r="H141" s="67"/>
      <c r="I141" s="67"/>
    </row>
    <row r="142" spans="8:9" x14ac:dyDescent="0.3">
      <c r="H142" s="67"/>
      <c r="I142" s="67"/>
    </row>
    <row r="143" spans="8:9" x14ac:dyDescent="0.3">
      <c r="H143" s="67"/>
      <c r="I143" s="67"/>
    </row>
    <row r="144" spans="8:9" x14ac:dyDescent="0.3">
      <c r="H144" s="67"/>
      <c r="I144" s="67"/>
    </row>
    <row r="145" spans="8:9" x14ac:dyDescent="0.3">
      <c r="H145" s="67"/>
      <c r="I145" s="67"/>
    </row>
    <row r="146" spans="8:9" x14ac:dyDescent="0.3">
      <c r="H146" s="67"/>
      <c r="I146" s="67"/>
    </row>
    <row r="147" spans="8:9" x14ac:dyDescent="0.3">
      <c r="H147" s="67"/>
      <c r="I147" s="67"/>
    </row>
    <row r="148" spans="8:9" x14ac:dyDescent="0.3">
      <c r="H148" s="67"/>
      <c r="I148" s="67"/>
    </row>
    <row r="149" spans="8:9" x14ac:dyDescent="0.3">
      <c r="H149" s="67"/>
      <c r="I149" s="67"/>
    </row>
    <row r="150" spans="8:9" x14ac:dyDescent="0.3">
      <c r="H150" s="67"/>
      <c r="I150" s="67"/>
    </row>
    <row r="151" spans="8:9" x14ac:dyDescent="0.3">
      <c r="H151" s="67"/>
      <c r="I151" s="67"/>
    </row>
    <row r="152" spans="8:9" x14ac:dyDescent="0.3">
      <c r="H152" s="67"/>
      <c r="I152" s="67"/>
    </row>
    <row r="153" spans="8:9" x14ac:dyDescent="0.3">
      <c r="H153" s="67"/>
      <c r="I153" s="67"/>
    </row>
    <row r="154" spans="8:9" x14ac:dyDescent="0.3">
      <c r="H154" s="67"/>
      <c r="I154" s="67"/>
    </row>
    <row r="155" spans="8:9" x14ac:dyDescent="0.3">
      <c r="H155" s="67"/>
      <c r="I155" s="67"/>
    </row>
    <row r="156" spans="8:9" x14ac:dyDescent="0.3">
      <c r="H156" s="67"/>
      <c r="I156" s="67"/>
    </row>
    <row r="157" spans="8:9" x14ac:dyDescent="0.3">
      <c r="H157" s="67"/>
      <c r="I157" s="67"/>
    </row>
    <row r="158" spans="8:9" x14ac:dyDescent="0.3">
      <c r="H158" s="67"/>
      <c r="I158" s="67"/>
    </row>
    <row r="159" spans="8:9" x14ac:dyDescent="0.3">
      <c r="H159" s="67"/>
      <c r="I159" s="67"/>
    </row>
    <row r="160" spans="8:9" x14ac:dyDescent="0.3">
      <c r="H160" s="67"/>
      <c r="I160" s="67"/>
    </row>
    <row r="161" spans="8:9" x14ac:dyDescent="0.3">
      <c r="H161" s="67"/>
      <c r="I161" s="67"/>
    </row>
    <row r="162" spans="8:9" x14ac:dyDescent="0.3">
      <c r="H162" s="67"/>
      <c r="I162" s="67"/>
    </row>
    <row r="163" spans="8:9" x14ac:dyDescent="0.3">
      <c r="H163" s="67"/>
      <c r="I163" s="67"/>
    </row>
    <row r="164" spans="8:9" x14ac:dyDescent="0.3">
      <c r="H164" s="67"/>
      <c r="I164" s="67"/>
    </row>
    <row r="165" spans="8:9" x14ac:dyDescent="0.3">
      <c r="H165" s="67"/>
      <c r="I165" s="67"/>
    </row>
    <row r="166" spans="8:9" x14ac:dyDescent="0.3">
      <c r="H166" s="67"/>
      <c r="I166" s="67"/>
    </row>
    <row r="167" spans="8:9" x14ac:dyDescent="0.3">
      <c r="H167" s="67"/>
      <c r="I167" s="67"/>
    </row>
    <row r="168" spans="8:9" x14ac:dyDescent="0.3">
      <c r="H168" s="67"/>
      <c r="I168" s="67"/>
    </row>
    <row r="169" spans="8:9" x14ac:dyDescent="0.3">
      <c r="H169" s="67"/>
      <c r="I169" s="67"/>
    </row>
    <row r="170" spans="8:9" x14ac:dyDescent="0.3">
      <c r="H170" s="67"/>
      <c r="I170" s="67"/>
    </row>
    <row r="171" spans="8:9" x14ac:dyDescent="0.3">
      <c r="H171" s="67"/>
      <c r="I171" s="67"/>
    </row>
    <row r="172" spans="8:9" x14ac:dyDescent="0.3">
      <c r="H172" s="67"/>
      <c r="I172" s="67"/>
    </row>
    <row r="173" spans="8:9" x14ac:dyDescent="0.3">
      <c r="H173" s="67"/>
      <c r="I173" s="67"/>
    </row>
    <row r="174" spans="8:9" x14ac:dyDescent="0.3">
      <c r="H174" s="67"/>
      <c r="I174" s="67"/>
    </row>
    <row r="175" spans="8:9" x14ac:dyDescent="0.3">
      <c r="H175" s="67"/>
      <c r="I175" s="67"/>
    </row>
    <row r="176" spans="8:9" x14ac:dyDescent="0.3">
      <c r="H176" s="67"/>
      <c r="I176" s="67"/>
    </row>
    <row r="177" spans="8:9" x14ac:dyDescent="0.3">
      <c r="H177" s="67"/>
      <c r="I177" s="67"/>
    </row>
    <row r="178" spans="8:9" x14ac:dyDescent="0.3">
      <c r="H178" s="67"/>
      <c r="I178" s="67"/>
    </row>
    <row r="179" spans="8:9" x14ac:dyDescent="0.3">
      <c r="H179" s="67"/>
      <c r="I179" s="67"/>
    </row>
    <row r="180" spans="8:9" x14ac:dyDescent="0.3">
      <c r="H180" s="67"/>
      <c r="I180" s="67"/>
    </row>
    <row r="181" spans="8:9" x14ac:dyDescent="0.3">
      <c r="H181" s="67"/>
      <c r="I181" s="67"/>
    </row>
    <row r="182" spans="8:9" x14ac:dyDescent="0.3">
      <c r="H182" s="67"/>
      <c r="I182" s="67"/>
    </row>
    <row r="183" spans="8:9" x14ac:dyDescent="0.3">
      <c r="H183" s="67"/>
      <c r="I183" s="67"/>
    </row>
    <row r="184" spans="8:9" x14ac:dyDescent="0.3">
      <c r="H184" s="67"/>
      <c r="I184" s="67"/>
    </row>
    <row r="185" spans="8:9" x14ac:dyDescent="0.3">
      <c r="H185" s="67"/>
      <c r="I185" s="67"/>
    </row>
    <row r="186" spans="8:9" x14ac:dyDescent="0.3">
      <c r="H186" s="67"/>
      <c r="I186" s="67"/>
    </row>
    <row r="187" spans="8:9" x14ac:dyDescent="0.3">
      <c r="H187" s="67"/>
      <c r="I187" s="67"/>
    </row>
    <row r="188" spans="8:9" x14ac:dyDescent="0.3">
      <c r="H188" s="67"/>
      <c r="I188" s="67"/>
    </row>
    <row r="189" spans="8:9" x14ac:dyDescent="0.3">
      <c r="H189" s="67"/>
      <c r="I189" s="67"/>
    </row>
    <row r="190" spans="8:9" x14ac:dyDescent="0.3">
      <c r="H190" s="67"/>
      <c r="I190" s="67"/>
    </row>
    <row r="191" spans="8:9" x14ac:dyDescent="0.3">
      <c r="H191" s="67"/>
      <c r="I191" s="67"/>
    </row>
    <row r="192" spans="8:9" x14ac:dyDescent="0.3">
      <c r="H192" s="67"/>
      <c r="I192" s="67"/>
    </row>
    <row r="193" spans="8:9" x14ac:dyDescent="0.3">
      <c r="H193" s="67"/>
      <c r="I193" s="67"/>
    </row>
    <row r="194" spans="8:9" x14ac:dyDescent="0.3">
      <c r="H194" s="67"/>
      <c r="I194" s="67"/>
    </row>
    <row r="195" spans="8:9" x14ac:dyDescent="0.3">
      <c r="H195" s="67"/>
      <c r="I195" s="67"/>
    </row>
    <row r="196" spans="8:9" x14ac:dyDescent="0.3">
      <c r="H196" s="67"/>
      <c r="I196" s="67"/>
    </row>
    <row r="197" spans="8:9" x14ac:dyDescent="0.3">
      <c r="H197" s="67"/>
      <c r="I197" s="67"/>
    </row>
    <row r="198" spans="8:9" x14ac:dyDescent="0.3">
      <c r="H198" s="67"/>
      <c r="I198" s="67"/>
    </row>
  </sheetData>
  <sheetProtection algorithmName="SHA-512" hashValue="lI0Fs0zkBVLAZ8iXM96gr1aHOqg4yHQX7a+w+iXqfy+6Uc2Ql3AP4bSON2cA5KKrrA0ToNHH9qqPtrcBIvWTuA==" saltValue="vQS7odGZuaPsG3VRG79Xww==" spinCount="100000" sheet="1" selectLockedCells="1" sort="0"/>
  <protectedRanges>
    <protectedRange sqref="A3 A4:B22 I34:I175 C3:I3 H24:H175 J3:XFD175 A23:I23 A24:G163 C5:I22 C4:G4" name="Range1"/>
    <protectedRange sqref="H4:I4" name="Range1_1"/>
  </protectedRanges>
  <mergeCells count="25">
    <mergeCell ref="A1:I1"/>
    <mergeCell ref="B17:B22"/>
    <mergeCell ref="C17:C22"/>
    <mergeCell ref="D17:D22"/>
    <mergeCell ref="A3:I3"/>
    <mergeCell ref="A5:A10"/>
    <mergeCell ref="A11:A16"/>
    <mergeCell ref="A17:A22"/>
    <mergeCell ref="B5:B10"/>
    <mergeCell ref="C5:C10"/>
    <mergeCell ref="G32:H32"/>
    <mergeCell ref="G33:H33"/>
    <mergeCell ref="B11:B16"/>
    <mergeCell ref="D5:D10"/>
    <mergeCell ref="E5:E10"/>
    <mergeCell ref="E17:E22"/>
    <mergeCell ref="C11:C16"/>
    <mergeCell ref="D11:D16"/>
    <mergeCell ref="E11:E16"/>
    <mergeCell ref="G26:H26"/>
    <mergeCell ref="G27:H27"/>
    <mergeCell ref="G28:H28"/>
    <mergeCell ref="G29:H29"/>
    <mergeCell ref="G30:H30"/>
    <mergeCell ref="G31:H31"/>
  </mergeCells>
  <dataValidations xWindow="1188" yWindow="585" count="5">
    <dataValidation type="decimal" allowBlank="1" showInputMessage="1" showErrorMessage="1" errorTitle="Invalid Entry" error="Please put in a valid dollar amount (Example: 1545000)" promptTitle="Dollar Amount" prompt="Input Dollar Amount of Need" sqref="H5:I22" xr:uid="{00000000-0002-0000-0400-000000000000}">
      <formula1>0</formula1>
      <formula2>999999999999999</formula2>
    </dataValidation>
    <dataValidation type="textLength" operator="lessThan" allowBlank="1" showInputMessage="1" showErrorMessage="1" errorTitle="Too Many Characters" error="Please keep description below 75 characters." prompt="Keep below 75 characters." sqref="F5:F22" xr:uid="{00000000-0002-0000-0400-000001000000}">
      <formula1>75</formula1>
    </dataValidation>
    <dataValidation allowBlank="1" errorTitle="Invalid Entry" error="Please enter an option from the dropdown menu." promptTitle="Select Need" prompt="Specify the category of need described in this row." sqref="G23:G186" xr:uid="{00000000-0002-0000-0400-000002000000}"/>
    <dataValidation type="list" allowBlank="1" showInputMessage="1" showErrorMessage="1" errorTitle="Invalid Entry" error="Please enter an option from the dropdown menu." promptTitle="Select Need" prompt="Specify the category of need described in this row." sqref="G187:G1048576 G6:G22" xr:uid="{00000000-0002-0000-0400-000003000000}">
      <formula1>$G$25:$G$33</formula1>
    </dataValidation>
    <dataValidation type="list" showInputMessage="1" showErrorMessage="1" errorTitle="Invalid Entry" error="Please enter an option from the dropdown menu." promptTitle="Select Need" prompt="Specify the category of need described in this row." sqref="G5" xr:uid="{00000000-0002-0000-0400-000004000000}">
      <formula1>$G$25:$G$33</formula1>
    </dataValidation>
  </dataValidations>
  <printOptions horizontalCentered="1"/>
  <pageMargins left="0.45" right="0.45" top="0.5" bottom="0.25" header="0.3" footer="0.05"/>
  <pageSetup scale="6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I189"/>
  <sheetViews>
    <sheetView showGridLines="0" topLeftCell="C1" zoomScaleNormal="100" workbookViewId="0">
      <selection activeCell="G5" sqref="G5"/>
    </sheetView>
  </sheetViews>
  <sheetFormatPr defaultColWidth="9.109375" defaultRowHeight="14.4" x14ac:dyDescent="0.3"/>
  <cols>
    <col min="1" max="1" width="6.88671875" style="66" customWidth="1"/>
    <col min="2" max="2" width="33.6640625" style="1" customWidth="1"/>
    <col min="3" max="3" width="28.5546875" style="1" customWidth="1"/>
    <col min="4" max="4" width="15.33203125" style="1" customWidth="1"/>
    <col min="5" max="5" width="17.33203125" style="1" customWidth="1"/>
    <col min="6" max="6" width="39.88671875" style="1" customWidth="1"/>
    <col min="7" max="7" width="30.6640625" style="1" customWidth="1"/>
    <col min="8" max="9" width="20.6640625" style="1" customWidth="1"/>
    <col min="10" max="16384" width="9.109375" style="1"/>
  </cols>
  <sheetData>
    <row r="1" spans="1:9" ht="90" customHeight="1" x14ac:dyDescent="0.3">
      <c r="A1" s="174" t="s">
        <v>119</v>
      </c>
      <c r="B1" s="174"/>
      <c r="C1" s="174"/>
      <c r="D1" s="174"/>
      <c r="E1" s="174"/>
      <c r="F1" s="174"/>
      <c r="G1" s="174"/>
      <c r="H1" s="174"/>
      <c r="I1" s="174"/>
    </row>
    <row r="2" spans="1:9" ht="15" customHeight="1" thickBot="1" x14ac:dyDescent="0.35">
      <c r="A2" s="116"/>
      <c r="B2" s="116"/>
      <c r="C2" s="116"/>
      <c r="D2" s="116"/>
      <c r="E2" s="116"/>
      <c r="F2" s="116"/>
      <c r="G2" s="116"/>
      <c r="H2" s="116"/>
      <c r="I2" s="116"/>
    </row>
    <row r="3" spans="1:9" ht="37.5" customHeight="1" x14ac:dyDescent="0.3">
      <c r="A3" s="192" t="s">
        <v>9</v>
      </c>
      <c r="B3" s="193"/>
      <c r="C3" s="193"/>
      <c r="D3" s="193"/>
      <c r="E3" s="193"/>
      <c r="F3" s="193"/>
      <c r="G3" s="193"/>
      <c r="H3" s="193"/>
      <c r="I3" s="194"/>
    </row>
    <row r="4" spans="1:9" ht="45" customHeight="1" x14ac:dyDescent="0.3">
      <c r="A4" s="62" t="s">
        <v>19</v>
      </c>
      <c r="B4" s="63" t="s">
        <v>81</v>
      </c>
      <c r="C4" s="64" t="s">
        <v>58</v>
      </c>
      <c r="D4" s="64" t="s">
        <v>10</v>
      </c>
      <c r="E4" s="64" t="s">
        <v>8</v>
      </c>
      <c r="F4" s="64" t="s">
        <v>59</v>
      </c>
      <c r="G4" s="64" t="s">
        <v>80</v>
      </c>
      <c r="H4" s="64" t="s">
        <v>122</v>
      </c>
      <c r="I4" s="65" t="s">
        <v>123</v>
      </c>
    </row>
    <row r="5" spans="1:9" ht="30" customHeight="1" x14ac:dyDescent="0.3">
      <c r="A5" s="195">
        <v>4</v>
      </c>
      <c r="B5" s="187"/>
      <c r="C5" s="187"/>
      <c r="D5" s="180"/>
      <c r="E5" s="180"/>
      <c r="F5" s="86"/>
      <c r="G5" s="87"/>
      <c r="H5" s="76"/>
      <c r="I5" s="77"/>
    </row>
    <row r="6" spans="1:9" ht="30" customHeight="1" x14ac:dyDescent="0.3">
      <c r="A6" s="196"/>
      <c r="B6" s="188"/>
      <c r="C6" s="188"/>
      <c r="D6" s="181"/>
      <c r="E6" s="181"/>
      <c r="F6" s="88"/>
      <c r="G6" s="89"/>
      <c r="H6" s="78"/>
      <c r="I6" s="79"/>
    </row>
    <row r="7" spans="1:9" ht="30" customHeight="1" x14ac:dyDescent="0.3">
      <c r="A7" s="196"/>
      <c r="B7" s="188"/>
      <c r="C7" s="188"/>
      <c r="D7" s="181"/>
      <c r="E7" s="181"/>
      <c r="F7" s="88"/>
      <c r="G7" s="89"/>
      <c r="H7" s="78"/>
      <c r="I7" s="79"/>
    </row>
    <row r="8" spans="1:9" ht="30" customHeight="1" x14ac:dyDescent="0.3">
      <c r="A8" s="196"/>
      <c r="B8" s="188"/>
      <c r="C8" s="188"/>
      <c r="D8" s="181"/>
      <c r="E8" s="181"/>
      <c r="F8" s="88"/>
      <c r="G8" s="89"/>
      <c r="H8" s="78"/>
      <c r="I8" s="79"/>
    </row>
    <row r="9" spans="1:9" ht="30" customHeight="1" x14ac:dyDescent="0.3">
      <c r="A9" s="196"/>
      <c r="B9" s="188"/>
      <c r="C9" s="188"/>
      <c r="D9" s="181"/>
      <c r="E9" s="181"/>
      <c r="F9" s="88"/>
      <c r="G9" s="89"/>
      <c r="H9" s="78"/>
      <c r="I9" s="79"/>
    </row>
    <row r="10" spans="1:9" ht="30" customHeight="1" x14ac:dyDescent="0.3">
      <c r="A10" s="197"/>
      <c r="B10" s="189"/>
      <c r="C10" s="189"/>
      <c r="D10" s="182"/>
      <c r="E10" s="182"/>
      <c r="F10" s="90"/>
      <c r="G10" s="91"/>
      <c r="H10" s="80"/>
      <c r="I10" s="81"/>
    </row>
    <row r="11" spans="1:9" ht="30" customHeight="1" x14ac:dyDescent="0.3">
      <c r="A11" s="195">
        <v>5</v>
      </c>
      <c r="B11" s="187"/>
      <c r="C11" s="187"/>
      <c r="D11" s="180"/>
      <c r="E11" s="180"/>
      <c r="F11" s="92"/>
      <c r="G11" s="93"/>
      <c r="H11" s="82"/>
      <c r="I11" s="83"/>
    </row>
    <row r="12" spans="1:9" ht="30" customHeight="1" x14ac:dyDescent="0.3">
      <c r="A12" s="196"/>
      <c r="B12" s="188"/>
      <c r="C12" s="188"/>
      <c r="D12" s="181"/>
      <c r="E12" s="181"/>
      <c r="F12" s="88"/>
      <c r="G12" s="89"/>
      <c r="H12" s="78"/>
      <c r="I12" s="79"/>
    </row>
    <row r="13" spans="1:9" ht="30" customHeight="1" x14ac:dyDescent="0.3">
      <c r="A13" s="196"/>
      <c r="B13" s="188"/>
      <c r="C13" s="188"/>
      <c r="D13" s="181"/>
      <c r="E13" s="181"/>
      <c r="F13" s="88"/>
      <c r="G13" s="89"/>
      <c r="H13" s="78"/>
      <c r="I13" s="79"/>
    </row>
    <row r="14" spans="1:9" ht="30" customHeight="1" x14ac:dyDescent="0.3">
      <c r="A14" s="196"/>
      <c r="B14" s="188"/>
      <c r="C14" s="188"/>
      <c r="D14" s="181"/>
      <c r="E14" s="181"/>
      <c r="F14" s="88"/>
      <c r="G14" s="89"/>
      <c r="H14" s="78"/>
      <c r="I14" s="79"/>
    </row>
    <row r="15" spans="1:9" ht="30" customHeight="1" x14ac:dyDescent="0.3">
      <c r="A15" s="196"/>
      <c r="B15" s="188"/>
      <c r="C15" s="188"/>
      <c r="D15" s="181"/>
      <c r="E15" s="181"/>
      <c r="F15" s="88"/>
      <c r="G15" s="89"/>
      <c r="H15" s="78"/>
      <c r="I15" s="79"/>
    </row>
    <row r="16" spans="1:9" ht="30" customHeight="1" x14ac:dyDescent="0.3">
      <c r="A16" s="197"/>
      <c r="B16" s="189"/>
      <c r="C16" s="189"/>
      <c r="D16" s="182"/>
      <c r="E16" s="182"/>
      <c r="F16" s="90"/>
      <c r="G16" s="91"/>
      <c r="H16" s="80"/>
      <c r="I16" s="81"/>
    </row>
    <row r="17" spans="1:9" ht="30" customHeight="1" x14ac:dyDescent="0.3">
      <c r="A17" s="195">
        <v>6</v>
      </c>
      <c r="B17" s="187"/>
      <c r="C17" s="187"/>
      <c r="D17" s="180"/>
      <c r="E17" s="180"/>
      <c r="F17" s="92"/>
      <c r="G17" s="93"/>
      <c r="H17" s="82"/>
      <c r="I17" s="83"/>
    </row>
    <row r="18" spans="1:9" ht="30" customHeight="1" x14ac:dyDescent="0.3">
      <c r="A18" s="196"/>
      <c r="B18" s="188"/>
      <c r="C18" s="188"/>
      <c r="D18" s="181"/>
      <c r="E18" s="181"/>
      <c r="F18" s="88"/>
      <c r="G18" s="89"/>
      <c r="H18" s="78"/>
      <c r="I18" s="79"/>
    </row>
    <row r="19" spans="1:9" ht="30" customHeight="1" x14ac:dyDescent="0.3">
      <c r="A19" s="196"/>
      <c r="B19" s="188"/>
      <c r="C19" s="188"/>
      <c r="D19" s="181"/>
      <c r="E19" s="181"/>
      <c r="F19" s="88"/>
      <c r="G19" s="89"/>
      <c r="H19" s="78"/>
      <c r="I19" s="79"/>
    </row>
    <row r="20" spans="1:9" ht="30" customHeight="1" x14ac:dyDescent="0.3">
      <c r="A20" s="196"/>
      <c r="B20" s="188"/>
      <c r="C20" s="188"/>
      <c r="D20" s="181"/>
      <c r="E20" s="181"/>
      <c r="F20" s="88"/>
      <c r="G20" s="89"/>
      <c r="H20" s="78"/>
      <c r="I20" s="79"/>
    </row>
    <row r="21" spans="1:9" ht="30" customHeight="1" x14ac:dyDescent="0.3">
      <c r="A21" s="196"/>
      <c r="B21" s="188"/>
      <c r="C21" s="188"/>
      <c r="D21" s="181"/>
      <c r="E21" s="181"/>
      <c r="F21" s="88"/>
      <c r="G21" s="89"/>
      <c r="H21" s="78"/>
      <c r="I21" s="79"/>
    </row>
    <row r="22" spans="1:9" ht="30" customHeight="1" x14ac:dyDescent="0.3">
      <c r="A22" s="197"/>
      <c r="B22" s="189"/>
      <c r="C22" s="189"/>
      <c r="D22" s="182"/>
      <c r="E22" s="182"/>
      <c r="F22" s="90"/>
      <c r="G22" s="91"/>
      <c r="H22" s="80"/>
      <c r="I22" s="81"/>
    </row>
    <row r="23" spans="1:9" ht="30" customHeight="1" x14ac:dyDescent="0.3">
      <c r="A23" s="195">
        <v>7</v>
      </c>
      <c r="B23" s="187"/>
      <c r="C23" s="187"/>
      <c r="D23" s="180"/>
      <c r="E23" s="180"/>
      <c r="F23" s="92"/>
      <c r="G23" s="93"/>
      <c r="H23" s="82"/>
      <c r="I23" s="83"/>
    </row>
    <row r="24" spans="1:9" ht="30" customHeight="1" x14ac:dyDescent="0.3">
      <c r="A24" s="196"/>
      <c r="B24" s="188"/>
      <c r="C24" s="188"/>
      <c r="D24" s="181"/>
      <c r="E24" s="181"/>
      <c r="F24" s="88"/>
      <c r="G24" s="89"/>
      <c r="H24" s="78"/>
      <c r="I24" s="79"/>
    </row>
    <row r="25" spans="1:9" ht="30" customHeight="1" x14ac:dyDescent="0.3">
      <c r="A25" s="196"/>
      <c r="B25" s="188"/>
      <c r="C25" s="188"/>
      <c r="D25" s="181"/>
      <c r="E25" s="181"/>
      <c r="F25" s="88"/>
      <c r="G25" s="89"/>
      <c r="H25" s="78"/>
      <c r="I25" s="79"/>
    </row>
    <row r="26" spans="1:9" ht="30" customHeight="1" x14ac:dyDescent="0.3">
      <c r="A26" s="196"/>
      <c r="B26" s="188"/>
      <c r="C26" s="188"/>
      <c r="D26" s="181"/>
      <c r="E26" s="181"/>
      <c r="F26" s="88"/>
      <c r="G26" s="89"/>
      <c r="H26" s="78"/>
      <c r="I26" s="79"/>
    </row>
    <row r="27" spans="1:9" ht="30" customHeight="1" x14ac:dyDescent="0.3">
      <c r="A27" s="196"/>
      <c r="B27" s="188"/>
      <c r="C27" s="188"/>
      <c r="D27" s="181"/>
      <c r="E27" s="181"/>
      <c r="F27" s="88"/>
      <c r="G27" s="89"/>
      <c r="H27" s="78"/>
      <c r="I27" s="79"/>
    </row>
    <row r="28" spans="1:9" ht="30" customHeight="1" thickBot="1" x14ac:dyDescent="0.35">
      <c r="A28" s="201"/>
      <c r="B28" s="190"/>
      <c r="C28" s="190"/>
      <c r="D28" s="191"/>
      <c r="E28" s="191"/>
      <c r="F28" s="94"/>
      <c r="G28" s="95"/>
      <c r="H28" s="84"/>
      <c r="I28" s="85"/>
    </row>
    <row r="29" spans="1:9" ht="90" customHeight="1" x14ac:dyDescent="0.3">
      <c r="A29" s="174" t="s">
        <v>119</v>
      </c>
      <c r="B29" s="174"/>
      <c r="C29" s="174"/>
      <c r="D29" s="174"/>
      <c r="E29" s="174"/>
      <c r="F29" s="174"/>
      <c r="G29" s="174"/>
      <c r="H29" s="174"/>
      <c r="I29" s="174"/>
    </row>
    <row r="30" spans="1:9" ht="15" customHeight="1" thickBot="1" x14ac:dyDescent="0.35">
      <c r="A30" s="61"/>
      <c r="B30" s="61"/>
      <c r="C30" s="61"/>
      <c r="D30" s="61"/>
      <c r="E30" s="61"/>
      <c r="F30" s="61"/>
      <c r="G30" s="61"/>
      <c r="H30" s="61"/>
      <c r="I30" s="61"/>
    </row>
    <row r="31" spans="1:9" ht="37.5" customHeight="1" x14ac:dyDescent="0.3">
      <c r="A31" s="192" t="s">
        <v>9</v>
      </c>
      <c r="B31" s="193"/>
      <c r="C31" s="193"/>
      <c r="D31" s="193"/>
      <c r="E31" s="193"/>
      <c r="F31" s="193"/>
      <c r="G31" s="193"/>
      <c r="H31" s="193"/>
      <c r="I31" s="194"/>
    </row>
    <row r="32" spans="1:9" ht="43.2" x14ac:dyDescent="0.3">
      <c r="A32" s="62" t="s">
        <v>19</v>
      </c>
      <c r="B32" s="63" t="s">
        <v>81</v>
      </c>
      <c r="C32" s="64" t="s">
        <v>58</v>
      </c>
      <c r="D32" s="64" t="s">
        <v>10</v>
      </c>
      <c r="E32" s="64" t="s">
        <v>8</v>
      </c>
      <c r="F32" s="64" t="s">
        <v>59</v>
      </c>
      <c r="G32" s="64" t="s">
        <v>80</v>
      </c>
      <c r="H32" s="64" t="s">
        <v>122</v>
      </c>
      <c r="I32" s="65" t="s">
        <v>123</v>
      </c>
    </row>
    <row r="33" spans="1:9" ht="30" customHeight="1" x14ac:dyDescent="0.3">
      <c r="A33" s="195">
        <v>8</v>
      </c>
      <c r="B33" s="187"/>
      <c r="C33" s="187"/>
      <c r="D33" s="180"/>
      <c r="E33" s="180"/>
      <c r="F33" s="86"/>
      <c r="G33" s="87"/>
      <c r="H33" s="76"/>
      <c r="I33" s="77"/>
    </row>
    <row r="34" spans="1:9" ht="30" customHeight="1" x14ac:dyDescent="0.3">
      <c r="A34" s="196"/>
      <c r="B34" s="188"/>
      <c r="C34" s="188"/>
      <c r="D34" s="181"/>
      <c r="E34" s="181"/>
      <c r="F34" s="88"/>
      <c r="G34" s="89"/>
      <c r="H34" s="78"/>
      <c r="I34" s="79"/>
    </row>
    <row r="35" spans="1:9" ht="30" customHeight="1" x14ac:dyDescent="0.3">
      <c r="A35" s="196"/>
      <c r="B35" s="188"/>
      <c r="C35" s="188"/>
      <c r="D35" s="181"/>
      <c r="E35" s="181"/>
      <c r="F35" s="88"/>
      <c r="G35" s="89"/>
      <c r="H35" s="78"/>
      <c r="I35" s="79"/>
    </row>
    <row r="36" spans="1:9" ht="30" customHeight="1" x14ac:dyDescent="0.3">
      <c r="A36" s="196"/>
      <c r="B36" s="188"/>
      <c r="C36" s="188"/>
      <c r="D36" s="181"/>
      <c r="E36" s="181"/>
      <c r="F36" s="88"/>
      <c r="G36" s="89"/>
      <c r="H36" s="78"/>
      <c r="I36" s="79"/>
    </row>
    <row r="37" spans="1:9" ht="30" customHeight="1" x14ac:dyDescent="0.3">
      <c r="A37" s="196"/>
      <c r="B37" s="188"/>
      <c r="C37" s="188"/>
      <c r="D37" s="181"/>
      <c r="E37" s="181"/>
      <c r="F37" s="88"/>
      <c r="G37" s="89"/>
      <c r="H37" s="78"/>
      <c r="I37" s="79"/>
    </row>
    <row r="38" spans="1:9" ht="30" customHeight="1" x14ac:dyDescent="0.3">
      <c r="A38" s="197"/>
      <c r="B38" s="189"/>
      <c r="C38" s="189"/>
      <c r="D38" s="182"/>
      <c r="E38" s="182"/>
      <c r="F38" s="90"/>
      <c r="G38" s="91"/>
      <c r="H38" s="80"/>
      <c r="I38" s="81"/>
    </row>
    <row r="39" spans="1:9" ht="30" customHeight="1" x14ac:dyDescent="0.3">
      <c r="A39" s="195">
        <v>9</v>
      </c>
      <c r="B39" s="187"/>
      <c r="C39" s="187"/>
      <c r="D39" s="180"/>
      <c r="E39" s="180"/>
      <c r="F39" s="92"/>
      <c r="G39" s="93"/>
      <c r="H39" s="82"/>
      <c r="I39" s="83"/>
    </row>
    <row r="40" spans="1:9" ht="30" customHeight="1" x14ac:dyDescent="0.3">
      <c r="A40" s="196"/>
      <c r="B40" s="188"/>
      <c r="C40" s="188"/>
      <c r="D40" s="181"/>
      <c r="E40" s="181"/>
      <c r="F40" s="88"/>
      <c r="G40" s="89"/>
      <c r="H40" s="78"/>
      <c r="I40" s="79"/>
    </row>
    <row r="41" spans="1:9" ht="30" customHeight="1" x14ac:dyDescent="0.3">
      <c r="A41" s="196"/>
      <c r="B41" s="188"/>
      <c r="C41" s="188"/>
      <c r="D41" s="181"/>
      <c r="E41" s="181"/>
      <c r="F41" s="88"/>
      <c r="G41" s="89"/>
      <c r="H41" s="78"/>
      <c r="I41" s="79"/>
    </row>
    <row r="42" spans="1:9" ht="30" customHeight="1" x14ac:dyDescent="0.3">
      <c r="A42" s="196"/>
      <c r="B42" s="188"/>
      <c r="C42" s="188"/>
      <c r="D42" s="181"/>
      <c r="E42" s="181"/>
      <c r="F42" s="88"/>
      <c r="G42" s="89"/>
      <c r="H42" s="78"/>
      <c r="I42" s="79"/>
    </row>
    <row r="43" spans="1:9" ht="30" customHeight="1" x14ac:dyDescent="0.3">
      <c r="A43" s="196"/>
      <c r="B43" s="188"/>
      <c r="C43" s="188"/>
      <c r="D43" s="181"/>
      <c r="E43" s="181"/>
      <c r="F43" s="88"/>
      <c r="G43" s="89"/>
      <c r="H43" s="78"/>
      <c r="I43" s="79"/>
    </row>
    <row r="44" spans="1:9" ht="30" customHeight="1" x14ac:dyDescent="0.3">
      <c r="A44" s="197"/>
      <c r="B44" s="189"/>
      <c r="C44" s="189"/>
      <c r="D44" s="182"/>
      <c r="E44" s="182"/>
      <c r="F44" s="90"/>
      <c r="G44" s="91"/>
      <c r="H44" s="80"/>
      <c r="I44" s="81"/>
    </row>
    <row r="45" spans="1:9" ht="30" customHeight="1" x14ac:dyDescent="0.3">
      <c r="A45" s="195">
        <v>10</v>
      </c>
      <c r="B45" s="187"/>
      <c r="C45" s="187"/>
      <c r="D45" s="180"/>
      <c r="E45" s="180"/>
      <c r="F45" s="92"/>
      <c r="G45" s="93"/>
      <c r="H45" s="82"/>
      <c r="I45" s="83"/>
    </row>
    <row r="46" spans="1:9" ht="30" customHeight="1" x14ac:dyDescent="0.3">
      <c r="A46" s="196"/>
      <c r="B46" s="188"/>
      <c r="C46" s="188"/>
      <c r="D46" s="181"/>
      <c r="E46" s="181"/>
      <c r="F46" s="88"/>
      <c r="G46" s="89"/>
      <c r="H46" s="78"/>
      <c r="I46" s="79"/>
    </row>
    <row r="47" spans="1:9" ht="30" customHeight="1" x14ac:dyDescent="0.3">
      <c r="A47" s="196"/>
      <c r="B47" s="188"/>
      <c r="C47" s="188"/>
      <c r="D47" s="181"/>
      <c r="E47" s="181"/>
      <c r="F47" s="88"/>
      <c r="G47" s="89"/>
      <c r="H47" s="78"/>
      <c r="I47" s="79"/>
    </row>
    <row r="48" spans="1:9" ht="30" customHeight="1" x14ac:dyDescent="0.3">
      <c r="A48" s="196"/>
      <c r="B48" s="188"/>
      <c r="C48" s="188"/>
      <c r="D48" s="181"/>
      <c r="E48" s="181"/>
      <c r="F48" s="88"/>
      <c r="G48" s="89"/>
      <c r="H48" s="78"/>
      <c r="I48" s="79"/>
    </row>
    <row r="49" spans="1:9" ht="30" customHeight="1" x14ac:dyDescent="0.3">
      <c r="A49" s="196"/>
      <c r="B49" s="188"/>
      <c r="C49" s="188"/>
      <c r="D49" s="181"/>
      <c r="E49" s="181"/>
      <c r="F49" s="88"/>
      <c r="G49" s="89"/>
      <c r="H49" s="78"/>
      <c r="I49" s="79"/>
    </row>
    <row r="50" spans="1:9" ht="30" customHeight="1" x14ac:dyDescent="0.3">
      <c r="A50" s="197"/>
      <c r="B50" s="189"/>
      <c r="C50" s="189"/>
      <c r="D50" s="182"/>
      <c r="E50" s="182"/>
      <c r="F50" s="90"/>
      <c r="G50" s="91"/>
      <c r="H50" s="80"/>
      <c r="I50" s="81"/>
    </row>
    <row r="51" spans="1:9" ht="30" customHeight="1" x14ac:dyDescent="0.3">
      <c r="A51" s="195">
        <v>11</v>
      </c>
      <c r="B51" s="187"/>
      <c r="C51" s="187"/>
      <c r="D51" s="180"/>
      <c r="E51" s="180"/>
      <c r="F51" s="92"/>
      <c r="G51" s="93"/>
      <c r="H51" s="82"/>
      <c r="I51" s="83"/>
    </row>
    <row r="52" spans="1:9" ht="30" customHeight="1" x14ac:dyDescent="0.3">
      <c r="A52" s="196"/>
      <c r="B52" s="188"/>
      <c r="C52" s="188"/>
      <c r="D52" s="181"/>
      <c r="E52" s="181"/>
      <c r="F52" s="88"/>
      <c r="G52" s="89"/>
      <c r="H52" s="78"/>
      <c r="I52" s="79"/>
    </row>
    <row r="53" spans="1:9" ht="30" customHeight="1" x14ac:dyDescent="0.3">
      <c r="A53" s="196"/>
      <c r="B53" s="188"/>
      <c r="C53" s="188"/>
      <c r="D53" s="181"/>
      <c r="E53" s="181"/>
      <c r="F53" s="88"/>
      <c r="G53" s="89"/>
      <c r="H53" s="78"/>
      <c r="I53" s="79"/>
    </row>
    <row r="54" spans="1:9" ht="30" customHeight="1" x14ac:dyDescent="0.3">
      <c r="A54" s="196"/>
      <c r="B54" s="188"/>
      <c r="C54" s="188"/>
      <c r="D54" s="181"/>
      <c r="E54" s="181"/>
      <c r="F54" s="88"/>
      <c r="G54" s="89"/>
      <c r="H54" s="78"/>
      <c r="I54" s="79"/>
    </row>
    <row r="55" spans="1:9" ht="30" customHeight="1" x14ac:dyDescent="0.3">
      <c r="A55" s="196"/>
      <c r="B55" s="188"/>
      <c r="C55" s="188"/>
      <c r="D55" s="181"/>
      <c r="E55" s="181"/>
      <c r="F55" s="88"/>
      <c r="G55" s="89"/>
      <c r="H55" s="78"/>
      <c r="I55" s="79"/>
    </row>
    <row r="56" spans="1:9" ht="30" customHeight="1" thickBot="1" x14ac:dyDescent="0.35">
      <c r="A56" s="201"/>
      <c r="B56" s="190"/>
      <c r="C56" s="190"/>
      <c r="D56" s="191"/>
      <c r="E56" s="191"/>
      <c r="F56" s="94"/>
      <c r="G56" s="95"/>
      <c r="H56" s="84"/>
      <c r="I56" s="85"/>
    </row>
    <row r="57" spans="1:9" ht="90" customHeight="1" x14ac:dyDescent="0.3">
      <c r="A57" s="174" t="s">
        <v>119</v>
      </c>
      <c r="B57" s="174"/>
      <c r="C57" s="174"/>
      <c r="D57" s="174"/>
      <c r="E57" s="174"/>
      <c r="F57" s="174"/>
      <c r="G57" s="174"/>
      <c r="H57" s="174"/>
      <c r="I57" s="174"/>
    </row>
    <row r="58" spans="1:9" ht="15" customHeight="1" thickBot="1" x14ac:dyDescent="0.35">
      <c r="A58" s="61"/>
      <c r="B58" s="61"/>
      <c r="C58" s="61"/>
      <c r="D58" s="61"/>
      <c r="E58" s="61"/>
      <c r="F58" s="61"/>
      <c r="G58" s="61"/>
      <c r="H58" s="61"/>
      <c r="I58" s="61"/>
    </row>
    <row r="59" spans="1:9" ht="37.5" customHeight="1" x14ac:dyDescent="0.3">
      <c r="A59" s="192" t="s">
        <v>9</v>
      </c>
      <c r="B59" s="193"/>
      <c r="C59" s="193"/>
      <c r="D59" s="193"/>
      <c r="E59" s="193"/>
      <c r="F59" s="193"/>
      <c r="G59" s="193"/>
      <c r="H59" s="193"/>
      <c r="I59" s="194"/>
    </row>
    <row r="60" spans="1:9" ht="43.2" x14ac:dyDescent="0.3">
      <c r="A60" s="62" t="s">
        <v>19</v>
      </c>
      <c r="B60" s="63" t="s">
        <v>81</v>
      </c>
      <c r="C60" s="64" t="s">
        <v>58</v>
      </c>
      <c r="D60" s="64" t="s">
        <v>10</v>
      </c>
      <c r="E60" s="64" t="s">
        <v>8</v>
      </c>
      <c r="F60" s="64" t="s">
        <v>59</v>
      </c>
      <c r="G60" s="64" t="s">
        <v>80</v>
      </c>
      <c r="H60" s="64" t="s">
        <v>122</v>
      </c>
      <c r="I60" s="65" t="s">
        <v>123</v>
      </c>
    </row>
    <row r="61" spans="1:9" ht="30" customHeight="1" x14ac:dyDescent="0.3">
      <c r="A61" s="195">
        <v>12</v>
      </c>
      <c r="B61" s="187"/>
      <c r="C61" s="187"/>
      <c r="D61" s="180"/>
      <c r="E61" s="180"/>
      <c r="F61" s="86"/>
      <c r="G61" s="87"/>
      <c r="H61" s="76"/>
      <c r="I61" s="77"/>
    </row>
    <row r="62" spans="1:9" ht="30" customHeight="1" x14ac:dyDescent="0.3">
      <c r="A62" s="196"/>
      <c r="B62" s="188"/>
      <c r="C62" s="188"/>
      <c r="D62" s="181"/>
      <c r="E62" s="181"/>
      <c r="F62" s="88"/>
      <c r="G62" s="89"/>
      <c r="H62" s="78"/>
      <c r="I62" s="79"/>
    </row>
    <row r="63" spans="1:9" ht="30" customHeight="1" x14ac:dyDescent="0.3">
      <c r="A63" s="196"/>
      <c r="B63" s="188"/>
      <c r="C63" s="188"/>
      <c r="D63" s="181"/>
      <c r="E63" s="181"/>
      <c r="F63" s="88"/>
      <c r="G63" s="89"/>
      <c r="H63" s="78"/>
      <c r="I63" s="79"/>
    </row>
    <row r="64" spans="1:9" ht="30" customHeight="1" x14ac:dyDescent="0.3">
      <c r="A64" s="196"/>
      <c r="B64" s="188"/>
      <c r="C64" s="188"/>
      <c r="D64" s="181"/>
      <c r="E64" s="181"/>
      <c r="F64" s="88"/>
      <c r="G64" s="89"/>
      <c r="H64" s="78"/>
      <c r="I64" s="79"/>
    </row>
    <row r="65" spans="1:9" ht="30" customHeight="1" x14ac:dyDescent="0.3">
      <c r="A65" s="196"/>
      <c r="B65" s="188"/>
      <c r="C65" s="188"/>
      <c r="D65" s="181"/>
      <c r="E65" s="181"/>
      <c r="F65" s="88"/>
      <c r="G65" s="89"/>
      <c r="H65" s="78"/>
      <c r="I65" s="79"/>
    </row>
    <row r="66" spans="1:9" ht="30" customHeight="1" x14ac:dyDescent="0.3">
      <c r="A66" s="197"/>
      <c r="B66" s="189"/>
      <c r="C66" s="189"/>
      <c r="D66" s="182"/>
      <c r="E66" s="182"/>
      <c r="F66" s="90"/>
      <c r="G66" s="91"/>
      <c r="H66" s="80"/>
      <c r="I66" s="81"/>
    </row>
    <row r="67" spans="1:9" ht="30" customHeight="1" x14ac:dyDescent="0.3">
      <c r="A67" s="195">
        <v>13</v>
      </c>
      <c r="B67" s="187"/>
      <c r="C67" s="187"/>
      <c r="D67" s="180"/>
      <c r="E67" s="180"/>
      <c r="F67" s="92"/>
      <c r="G67" s="93"/>
      <c r="H67" s="82"/>
      <c r="I67" s="83"/>
    </row>
    <row r="68" spans="1:9" ht="30" customHeight="1" x14ac:dyDescent="0.3">
      <c r="A68" s="196"/>
      <c r="B68" s="188"/>
      <c r="C68" s="188"/>
      <c r="D68" s="181"/>
      <c r="E68" s="181"/>
      <c r="F68" s="88"/>
      <c r="G68" s="89"/>
      <c r="H68" s="78"/>
      <c r="I68" s="79"/>
    </row>
    <row r="69" spans="1:9" ht="30" customHeight="1" x14ac:dyDescent="0.3">
      <c r="A69" s="196"/>
      <c r="B69" s="188"/>
      <c r="C69" s="188"/>
      <c r="D69" s="181"/>
      <c r="E69" s="181"/>
      <c r="F69" s="88"/>
      <c r="G69" s="89"/>
      <c r="H69" s="78"/>
      <c r="I69" s="79"/>
    </row>
    <row r="70" spans="1:9" ht="30" customHeight="1" x14ac:dyDescent="0.3">
      <c r="A70" s="196"/>
      <c r="B70" s="188"/>
      <c r="C70" s="188"/>
      <c r="D70" s="181"/>
      <c r="E70" s="181"/>
      <c r="F70" s="88"/>
      <c r="G70" s="89"/>
      <c r="H70" s="78"/>
      <c r="I70" s="79"/>
    </row>
    <row r="71" spans="1:9" ht="30" customHeight="1" x14ac:dyDescent="0.3">
      <c r="A71" s="196"/>
      <c r="B71" s="188"/>
      <c r="C71" s="188"/>
      <c r="D71" s="181"/>
      <c r="E71" s="181"/>
      <c r="F71" s="88"/>
      <c r="G71" s="89"/>
      <c r="H71" s="78"/>
      <c r="I71" s="79"/>
    </row>
    <row r="72" spans="1:9" ht="30" customHeight="1" x14ac:dyDescent="0.3">
      <c r="A72" s="197"/>
      <c r="B72" s="189"/>
      <c r="C72" s="189"/>
      <c r="D72" s="182"/>
      <c r="E72" s="182"/>
      <c r="F72" s="90"/>
      <c r="G72" s="91"/>
      <c r="H72" s="80"/>
      <c r="I72" s="81"/>
    </row>
    <row r="73" spans="1:9" ht="30" customHeight="1" x14ac:dyDescent="0.3">
      <c r="A73" s="195">
        <v>14</v>
      </c>
      <c r="B73" s="187"/>
      <c r="C73" s="187"/>
      <c r="D73" s="180"/>
      <c r="E73" s="180"/>
      <c r="F73" s="92"/>
      <c r="G73" s="93"/>
      <c r="H73" s="82"/>
      <c r="I73" s="83"/>
    </row>
    <row r="74" spans="1:9" ht="30" customHeight="1" x14ac:dyDescent="0.3">
      <c r="A74" s="196"/>
      <c r="B74" s="188"/>
      <c r="C74" s="188"/>
      <c r="D74" s="181"/>
      <c r="E74" s="181"/>
      <c r="F74" s="88"/>
      <c r="G74" s="89"/>
      <c r="H74" s="78"/>
      <c r="I74" s="79"/>
    </row>
    <row r="75" spans="1:9" ht="30" customHeight="1" x14ac:dyDescent="0.3">
      <c r="A75" s="196"/>
      <c r="B75" s="188"/>
      <c r="C75" s="188"/>
      <c r="D75" s="181"/>
      <c r="E75" s="181"/>
      <c r="F75" s="88"/>
      <c r="G75" s="89"/>
      <c r="H75" s="78"/>
      <c r="I75" s="79"/>
    </row>
    <row r="76" spans="1:9" ht="30" customHeight="1" x14ac:dyDescent="0.3">
      <c r="A76" s="196"/>
      <c r="B76" s="188"/>
      <c r="C76" s="188"/>
      <c r="D76" s="181"/>
      <c r="E76" s="181"/>
      <c r="F76" s="88"/>
      <c r="G76" s="89"/>
      <c r="H76" s="78"/>
      <c r="I76" s="79"/>
    </row>
    <row r="77" spans="1:9" ht="30" customHeight="1" x14ac:dyDescent="0.3">
      <c r="A77" s="196"/>
      <c r="B77" s="188"/>
      <c r="C77" s="188"/>
      <c r="D77" s="181"/>
      <c r="E77" s="181"/>
      <c r="F77" s="88"/>
      <c r="G77" s="89"/>
      <c r="H77" s="78"/>
      <c r="I77" s="79"/>
    </row>
    <row r="78" spans="1:9" ht="30" customHeight="1" x14ac:dyDescent="0.3">
      <c r="A78" s="197"/>
      <c r="B78" s="189"/>
      <c r="C78" s="189"/>
      <c r="D78" s="182"/>
      <c r="E78" s="182"/>
      <c r="F78" s="90"/>
      <c r="G78" s="91"/>
      <c r="H78" s="80"/>
      <c r="I78" s="81"/>
    </row>
    <row r="79" spans="1:9" ht="30" customHeight="1" x14ac:dyDescent="0.3">
      <c r="A79" s="195">
        <v>15</v>
      </c>
      <c r="B79" s="187"/>
      <c r="C79" s="187"/>
      <c r="D79" s="180"/>
      <c r="E79" s="180"/>
      <c r="F79" s="92"/>
      <c r="G79" s="93"/>
      <c r="H79" s="82"/>
      <c r="I79" s="83"/>
    </row>
    <row r="80" spans="1:9" ht="30" customHeight="1" x14ac:dyDescent="0.3">
      <c r="A80" s="196"/>
      <c r="B80" s="188"/>
      <c r="C80" s="188"/>
      <c r="D80" s="181"/>
      <c r="E80" s="181"/>
      <c r="F80" s="88"/>
      <c r="G80" s="89"/>
      <c r="H80" s="78"/>
      <c r="I80" s="79"/>
    </row>
    <row r="81" spans="1:9" ht="30" customHeight="1" x14ac:dyDescent="0.3">
      <c r="A81" s="196"/>
      <c r="B81" s="188"/>
      <c r="C81" s="188"/>
      <c r="D81" s="181"/>
      <c r="E81" s="181"/>
      <c r="F81" s="88"/>
      <c r="G81" s="89"/>
      <c r="H81" s="78"/>
      <c r="I81" s="79"/>
    </row>
    <row r="82" spans="1:9" ht="30" customHeight="1" x14ac:dyDescent="0.3">
      <c r="A82" s="196"/>
      <c r="B82" s="188"/>
      <c r="C82" s="188"/>
      <c r="D82" s="181"/>
      <c r="E82" s="181"/>
      <c r="F82" s="88"/>
      <c r="G82" s="89"/>
      <c r="H82" s="78"/>
      <c r="I82" s="79"/>
    </row>
    <row r="83" spans="1:9" ht="30" customHeight="1" x14ac:dyDescent="0.3">
      <c r="A83" s="196"/>
      <c r="B83" s="188"/>
      <c r="C83" s="188"/>
      <c r="D83" s="181"/>
      <c r="E83" s="181"/>
      <c r="F83" s="88"/>
      <c r="G83" s="89"/>
      <c r="H83" s="78"/>
      <c r="I83" s="79"/>
    </row>
    <row r="84" spans="1:9" ht="30" customHeight="1" thickBot="1" x14ac:dyDescent="0.35">
      <c r="A84" s="201"/>
      <c r="B84" s="190"/>
      <c r="C84" s="190"/>
      <c r="D84" s="191"/>
      <c r="E84" s="191"/>
      <c r="F84" s="94"/>
      <c r="G84" s="95"/>
      <c r="H84" s="84"/>
      <c r="I84" s="85"/>
    </row>
    <row r="85" spans="1:9" x14ac:dyDescent="0.3">
      <c r="H85" s="67"/>
      <c r="I85" s="67"/>
    </row>
    <row r="86" spans="1:9" x14ac:dyDescent="0.3">
      <c r="H86" s="67"/>
      <c r="I86" s="67"/>
    </row>
    <row r="87" spans="1:9" x14ac:dyDescent="0.3">
      <c r="H87" s="67"/>
      <c r="I87" s="67"/>
    </row>
    <row r="88" spans="1:9" x14ac:dyDescent="0.3">
      <c r="H88" s="67"/>
      <c r="I88" s="67"/>
    </row>
    <row r="89" spans="1:9" x14ac:dyDescent="0.3">
      <c r="H89" s="67"/>
      <c r="I89" s="67"/>
    </row>
    <row r="90" spans="1:9" x14ac:dyDescent="0.3">
      <c r="H90" s="67"/>
      <c r="I90" s="67"/>
    </row>
    <row r="91" spans="1:9" x14ac:dyDescent="0.3">
      <c r="H91" s="67"/>
      <c r="I91" s="67"/>
    </row>
    <row r="92" spans="1:9" x14ac:dyDescent="0.3">
      <c r="H92" s="67"/>
      <c r="I92" s="67"/>
    </row>
    <row r="93" spans="1:9" x14ac:dyDescent="0.3">
      <c r="H93" s="67"/>
      <c r="I93" s="67"/>
    </row>
    <row r="94" spans="1:9" x14ac:dyDescent="0.3">
      <c r="H94" s="67"/>
      <c r="I94" s="67"/>
    </row>
    <row r="95" spans="1:9" x14ac:dyDescent="0.3">
      <c r="H95" s="67"/>
      <c r="I95" s="67"/>
    </row>
    <row r="96" spans="1:9" x14ac:dyDescent="0.3">
      <c r="H96" s="67"/>
      <c r="I96" s="67"/>
    </row>
    <row r="97" spans="8:9" x14ac:dyDescent="0.3">
      <c r="H97" s="67"/>
      <c r="I97" s="67"/>
    </row>
    <row r="98" spans="8:9" x14ac:dyDescent="0.3">
      <c r="H98" s="67"/>
      <c r="I98" s="67"/>
    </row>
    <row r="99" spans="8:9" x14ac:dyDescent="0.3">
      <c r="H99" s="67"/>
      <c r="I99" s="67"/>
    </row>
    <row r="100" spans="8:9" x14ac:dyDescent="0.3">
      <c r="H100" s="67"/>
      <c r="I100" s="67"/>
    </row>
    <row r="101" spans="8:9" x14ac:dyDescent="0.3">
      <c r="H101" s="67"/>
      <c r="I101" s="67"/>
    </row>
    <row r="102" spans="8:9" x14ac:dyDescent="0.3">
      <c r="H102" s="67"/>
      <c r="I102" s="67"/>
    </row>
    <row r="103" spans="8:9" x14ac:dyDescent="0.3">
      <c r="H103" s="67"/>
      <c r="I103" s="67"/>
    </row>
    <row r="104" spans="8:9" x14ac:dyDescent="0.3">
      <c r="H104" s="67"/>
      <c r="I104" s="67"/>
    </row>
    <row r="105" spans="8:9" x14ac:dyDescent="0.3">
      <c r="H105" s="67"/>
      <c r="I105" s="67"/>
    </row>
    <row r="106" spans="8:9" x14ac:dyDescent="0.3">
      <c r="H106" s="67"/>
      <c r="I106" s="67"/>
    </row>
    <row r="107" spans="8:9" x14ac:dyDescent="0.3">
      <c r="H107" s="67"/>
      <c r="I107" s="67"/>
    </row>
    <row r="108" spans="8:9" x14ac:dyDescent="0.3">
      <c r="H108" s="67"/>
      <c r="I108" s="67"/>
    </row>
    <row r="109" spans="8:9" x14ac:dyDescent="0.3">
      <c r="H109" s="67"/>
      <c r="I109" s="67"/>
    </row>
    <row r="110" spans="8:9" x14ac:dyDescent="0.3">
      <c r="H110" s="67"/>
      <c r="I110" s="67"/>
    </row>
    <row r="111" spans="8:9" x14ac:dyDescent="0.3">
      <c r="H111" s="67"/>
      <c r="I111" s="67"/>
    </row>
    <row r="112" spans="8:9" x14ac:dyDescent="0.3">
      <c r="H112" s="67"/>
      <c r="I112" s="67"/>
    </row>
    <row r="113" spans="8:9" x14ac:dyDescent="0.3">
      <c r="H113" s="67"/>
      <c r="I113" s="67"/>
    </row>
    <row r="114" spans="8:9" x14ac:dyDescent="0.3">
      <c r="H114" s="67"/>
      <c r="I114" s="67"/>
    </row>
    <row r="115" spans="8:9" x14ac:dyDescent="0.3">
      <c r="H115" s="67"/>
      <c r="I115" s="67"/>
    </row>
    <row r="116" spans="8:9" x14ac:dyDescent="0.3">
      <c r="H116" s="67"/>
      <c r="I116" s="67"/>
    </row>
    <row r="117" spans="8:9" x14ac:dyDescent="0.3">
      <c r="H117" s="67"/>
      <c r="I117" s="67"/>
    </row>
    <row r="118" spans="8:9" x14ac:dyDescent="0.3">
      <c r="H118" s="67"/>
      <c r="I118" s="67"/>
    </row>
    <row r="119" spans="8:9" x14ac:dyDescent="0.3">
      <c r="H119" s="67"/>
      <c r="I119" s="67"/>
    </row>
    <row r="120" spans="8:9" x14ac:dyDescent="0.3">
      <c r="H120" s="67"/>
      <c r="I120" s="67"/>
    </row>
    <row r="121" spans="8:9" x14ac:dyDescent="0.3">
      <c r="H121" s="67"/>
      <c r="I121" s="67"/>
    </row>
    <row r="122" spans="8:9" x14ac:dyDescent="0.3">
      <c r="H122" s="67"/>
      <c r="I122" s="67"/>
    </row>
    <row r="123" spans="8:9" x14ac:dyDescent="0.3">
      <c r="H123" s="67"/>
      <c r="I123" s="67"/>
    </row>
    <row r="124" spans="8:9" x14ac:dyDescent="0.3">
      <c r="H124" s="67"/>
      <c r="I124" s="67"/>
    </row>
    <row r="125" spans="8:9" x14ac:dyDescent="0.3">
      <c r="H125" s="67"/>
      <c r="I125" s="67"/>
    </row>
    <row r="126" spans="8:9" x14ac:dyDescent="0.3">
      <c r="H126" s="67"/>
      <c r="I126" s="67"/>
    </row>
    <row r="127" spans="8:9" x14ac:dyDescent="0.3">
      <c r="H127" s="67"/>
      <c r="I127" s="67"/>
    </row>
    <row r="128" spans="8:9" x14ac:dyDescent="0.3">
      <c r="H128" s="67"/>
      <c r="I128" s="67"/>
    </row>
    <row r="129" spans="8:9" x14ac:dyDescent="0.3">
      <c r="H129" s="67"/>
      <c r="I129" s="67"/>
    </row>
    <row r="130" spans="8:9" x14ac:dyDescent="0.3">
      <c r="H130" s="67"/>
      <c r="I130" s="67"/>
    </row>
    <row r="131" spans="8:9" x14ac:dyDescent="0.3">
      <c r="H131" s="67"/>
      <c r="I131" s="67"/>
    </row>
    <row r="132" spans="8:9" x14ac:dyDescent="0.3">
      <c r="H132" s="67"/>
      <c r="I132" s="67"/>
    </row>
    <row r="133" spans="8:9" x14ac:dyDescent="0.3">
      <c r="H133" s="67"/>
      <c r="I133" s="67"/>
    </row>
    <row r="134" spans="8:9" x14ac:dyDescent="0.3">
      <c r="H134" s="67"/>
      <c r="I134" s="67"/>
    </row>
    <row r="135" spans="8:9" x14ac:dyDescent="0.3">
      <c r="H135" s="67"/>
      <c r="I135" s="67"/>
    </row>
    <row r="136" spans="8:9" x14ac:dyDescent="0.3">
      <c r="H136" s="67"/>
      <c r="I136" s="67"/>
    </row>
    <row r="137" spans="8:9" x14ac:dyDescent="0.3">
      <c r="H137" s="67"/>
      <c r="I137" s="67"/>
    </row>
    <row r="138" spans="8:9" x14ac:dyDescent="0.3">
      <c r="H138" s="67"/>
      <c r="I138" s="67"/>
    </row>
    <row r="139" spans="8:9" x14ac:dyDescent="0.3">
      <c r="H139" s="67"/>
      <c r="I139" s="67"/>
    </row>
    <row r="140" spans="8:9" x14ac:dyDescent="0.3">
      <c r="H140" s="67"/>
      <c r="I140" s="67"/>
    </row>
    <row r="141" spans="8:9" x14ac:dyDescent="0.3">
      <c r="H141" s="67"/>
      <c r="I141" s="67"/>
    </row>
    <row r="142" spans="8:9" x14ac:dyDescent="0.3">
      <c r="H142" s="67"/>
      <c r="I142" s="67"/>
    </row>
    <row r="143" spans="8:9" x14ac:dyDescent="0.3">
      <c r="H143" s="67"/>
      <c r="I143" s="67"/>
    </row>
    <row r="144" spans="8:9" x14ac:dyDescent="0.3">
      <c r="H144" s="67"/>
      <c r="I144" s="67"/>
    </row>
    <row r="145" spans="8:9" x14ac:dyDescent="0.3">
      <c r="H145" s="67"/>
      <c r="I145" s="67"/>
    </row>
    <row r="146" spans="8:9" x14ac:dyDescent="0.3">
      <c r="H146" s="67"/>
      <c r="I146" s="67"/>
    </row>
    <row r="147" spans="8:9" x14ac:dyDescent="0.3">
      <c r="H147" s="67"/>
      <c r="I147" s="67"/>
    </row>
    <row r="148" spans="8:9" x14ac:dyDescent="0.3">
      <c r="H148" s="67"/>
      <c r="I148" s="67"/>
    </row>
    <row r="149" spans="8:9" x14ac:dyDescent="0.3">
      <c r="H149" s="67"/>
      <c r="I149" s="67"/>
    </row>
    <row r="150" spans="8:9" x14ac:dyDescent="0.3">
      <c r="H150" s="67"/>
      <c r="I150" s="67"/>
    </row>
    <row r="151" spans="8:9" x14ac:dyDescent="0.3">
      <c r="H151" s="67"/>
      <c r="I151" s="67"/>
    </row>
    <row r="152" spans="8:9" x14ac:dyDescent="0.3">
      <c r="H152" s="67"/>
      <c r="I152" s="67"/>
    </row>
    <row r="153" spans="8:9" x14ac:dyDescent="0.3">
      <c r="H153" s="67"/>
      <c r="I153" s="67"/>
    </row>
    <row r="154" spans="8:9" x14ac:dyDescent="0.3">
      <c r="H154" s="67"/>
      <c r="I154" s="67"/>
    </row>
    <row r="155" spans="8:9" x14ac:dyDescent="0.3">
      <c r="H155" s="67"/>
      <c r="I155" s="67"/>
    </row>
    <row r="156" spans="8:9" x14ac:dyDescent="0.3">
      <c r="H156" s="67"/>
      <c r="I156" s="67"/>
    </row>
    <row r="157" spans="8:9" x14ac:dyDescent="0.3">
      <c r="H157" s="67"/>
      <c r="I157" s="67"/>
    </row>
    <row r="158" spans="8:9" x14ac:dyDescent="0.3">
      <c r="H158" s="67"/>
      <c r="I158" s="67"/>
    </row>
    <row r="159" spans="8:9" x14ac:dyDescent="0.3">
      <c r="H159" s="67"/>
      <c r="I159" s="67"/>
    </row>
    <row r="160" spans="8:9" x14ac:dyDescent="0.3">
      <c r="H160" s="67"/>
      <c r="I160" s="67"/>
    </row>
    <row r="161" spans="8:9" x14ac:dyDescent="0.3">
      <c r="H161" s="67"/>
      <c r="I161" s="67"/>
    </row>
    <row r="162" spans="8:9" x14ac:dyDescent="0.3">
      <c r="H162" s="67"/>
      <c r="I162" s="67"/>
    </row>
    <row r="163" spans="8:9" x14ac:dyDescent="0.3">
      <c r="H163" s="67"/>
      <c r="I163" s="67"/>
    </row>
    <row r="164" spans="8:9" x14ac:dyDescent="0.3">
      <c r="H164" s="67"/>
      <c r="I164" s="67"/>
    </row>
    <row r="165" spans="8:9" x14ac:dyDescent="0.3">
      <c r="H165" s="67"/>
      <c r="I165" s="67"/>
    </row>
    <row r="166" spans="8:9" x14ac:dyDescent="0.3">
      <c r="H166" s="67"/>
      <c r="I166" s="67"/>
    </row>
    <row r="167" spans="8:9" x14ac:dyDescent="0.3">
      <c r="H167" s="67"/>
      <c r="I167" s="67"/>
    </row>
    <row r="168" spans="8:9" x14ac:dyDescent="0.3">
      <c r="H168" s="67"/>
      <c r="I168" s="67"/>
    </row>
    <row r="169" spans="8:9" x14ac:dyDescent="0.3">
      <c r="H169" s="67"/>
      <c r="I169" s="67"/>
    </row>
    <row r="170" spans="8:9" x14ac:dyDescent="0.3">
      <c r="H170" s="67"/>
      <c r="I170" s="67"/>
    </row>
    <row r="171" spans="8:9" x14ac:dyDescent="0.3">
      <c r="H171" s="67"/>
      <c r="I171" s="67"/>
    </row>
    <row r="172" spans="8:9" x14ac:dyDescent="0.3">
      <c r="H172" s="67"/>
      <c r="I172" s="67"/>
    </row>
    <row r="173" spans="8:9" x14ac:dyDescent="0.3">
      <c r="H173" s="67"/>
      <c r="I173" s="67"/>
    </row>
    <row r="174" spans="8:9" x14ac:dyDescent="0.3">
      <c r="H174" s="67"/>
      <c r="I174" s="67"/>
    </row>
    <row r="175" spans="8:9" x14ac:dyDescent="0.3">
      <c r="H175" s="67"/>
      <c r="I175" s="67"/>
    </row>
    <row r="176" spans="8:9" x14ac:dyDescent="0.3">
      <c r="H176" s="67"/>
      <c r="I176" s="67"/>
    </row>
    <row r="177" spans="8:9" x14ac:dyDescent="0.3">
      <c r="H177" s="67"/>
      <c r="I177" s="67"/>
    </row>
    <row r="178" spans="8:9" x14ac:dyDescent="0.3">
      <c r="H178" s="67"/>
      <c r="I178" s="67"/>
    </row>
    <row r="179" spans="8:9" x14ac:dyDescent="0.3">
      <c r="H179" s="67"/>
      <c r="I179" s="67"/>
    </row>
    <row r="180" spans="8:9" x14ac:dyDescent="0.3">
      <c r="H180" s="67"/>
      <c r="I180" s="67"/>
    </row>
    <row r="181" spans="8:9" x14ac:dyDescent="0.3">
      <c r="H181" s="67"/>
      <c r="I181" s="67"/>
    </row>
    <row r="182" spans="8:9" x14ac:dyDescent="0.3">
      <c r="H182" s="67"/>
      <c r="I182" s="67"/>
    </row>
    <row r="183" spans="8:9" x14ac:dyDescent="0.3">
      <c r="H183" s="67"/>
      <c r="I183" s="67"/>
    </row>
    <row r="184" spans="8:9" x14ac:dyDescent="0.3">
      <c r="H184" s="67"/>
      <c r="I184" s="67"/>
    </row>
    <row r="185" spans="8:9" x14ac:dyDescent="0.3">
      <c r="H185" s="67"/>
      <c r="I185" s="67"/>
    </row>
    <row r="186" spans="8:9" x14ac:dyDescent="0.3">
      <c r="H186" s="67"/>
      <c r="I186" s="67"/>
    </row>
    <row r="187" spans="8:9" x14ac:dyDescent="0.3">
      <c r="H187" s="67"/>
      <c r="I187" s="67"/>
    </row>
    <row r="188" spans="8:9" x14ac:dyDescent="0.3">
      <c r="H188" s="67"/>
      <c r="I188" s="67"/>
    </row>
    <row r="189" spans="8:9" x14ac:dyDescent="0.3">
      <c r="H189" s="67"/>
      <c r="I189" s="67"/>
    </row>
  </sheetData>
  <sheetProtection algorithmName="SHA-512" hashValue="fl/ZIgZAlIcwKYGynUDP7ut1pG/dAxtPXziqbRFR/+uuY+I78YGdx6r9ycBElWzOllVgC7HtS7BRN2qPlm+Kgg==" saltValue="RCM0boN4g5p3ZKN877h/6A==" spinCount="100000" sheet="1" selectLockedCells="1"/>
  <protectedRanges>
    <protectedRange sqref="A3 A4:B22 A31 A32:B50 A59 A60:B78 J31:XFD56 C3:XFD3 A23:XFD28 A51:F56 A85:XFD166 C33:F50 G33:I56 C61:F78 A79:F84 G61:XFD84 C31:I31 C59:XFD59 C5:XFD22 C4:G4 J4:XFD4 C32:G32 C60:G60 J60:XFD60" name="Range1"/>
    <protectedRange sqref="H4:I4 H32:I32 H60:I60" name="Range1_1"/>
  </protectedRanges>
  <mergeCells count="66">
    <mergeCell ref="A57:I57"/>
    <mergeCell ref="A1:I1"/>
    <mergeCell ref="A3:I3"/>
    <mergeCell ref="A5:A10"/>
    <mergeCell ref="B5:B10"/>
    <mergeCell ref="C5:C10"/>
    <mergeCell ref="D5:D10"/>
    <mergeCell ref="E5:E10"/>
    <mergeCell ref="A17:A22"/>
    <mergeCell ref="B17:B22"/>
    <mergeCell ref="C17:C22"/>
    <mergeCell ref="D17:D22"/>
    <mergeCell ref="E17:E22"/>
    <mergeCell ref="A11:A16"/>
    <mergeCell ref="B11:B16"/>
    <mergeCell ref="C11:C16"/>
    <mergeCell ref="D11:D16"/>
    <mergeCell ref="E11:E16"/>
    <mergeCell ref="A23:A28"/>
    <mergeCell ref="B23:B28"/>
    <mergeCell ref="C23:C28"/>
    <mergeCell ref="D23:D28"/>
    <mergeCell ref="E23:E28"/>
    <mergeCell ref="A29:I29"/>
    <mergeCell ref="A39:A44"/>
    <mergeCell ref="B39:B44"/>
    <mergeCell ref="C39:C44"/>
    <mergeCell ref="D39:D44"/>
    <mergeCell ref="E39:E44"/>
    <mergeCell ref="A31:I31"/>
    <mergeCell ref="A33:A38"/>
    <mergeCell ref="B33:B38"/>
    <mergeCell ref="C33:C38"/>
    <mergeCell ref="D33:D38"/>
    <mergeCell ref="E33:E38"/>
    <mergeCell ref="A45:A50"/>
    <mergeCell ref="B45:B50"/>
    <mergeCell ref="C45:C50"/>
    <mergeCell ref="D45:D50"/>
    <mergeCell ref="E45:E50"/>
    <mergeCell ref="A51:A56"/>
    <mergeCell ref="B51:B56"/>
    <mergeCell ref="C51:C56"/>
    <mergeCell ref="D51:D56"/>
    <mergeCell ref="E51:E56"/>
    <mergeCell ref="A59:I59"/>
    <mergeCell ref="A61:A66"/>
    <mergeCell ref="B61:B66"/>
    <mergeCell ref="C61:C66"/>
    <mergeCell ref="D61:D66"/>
    <mergeCell ref="E61:E66"/>
    <mergeCell ref="A73:A78"/>
    <mergeCell ref="B73:B78"/>
    <mergeCell ref="C73:C78"/>
    <mergeCell ref="D73:D78"/>
    <mergeCell ref="E73:E78"/>
    <mergeCell ref="A67:A72"/>
    <mergeCell ref="B67:B72"/>
    <mergeCell ref="C67:C72"/>
    <mergeCell ref="D67:D72"/>
    <mergeCell ref="E67:E72"/>
    <mergeCell ref="A79:A84"/>
    <mergeCell ref="B79:B84"/>
    <mergeCell ref="C79:C84"/>
    <mergeCell ref="D79:D84"/>
    <mergeCell ref="E79:E84"/>
  </mergeCells>
  <dataValidations count="3">
    <dataValidation type="textLength" operator="lessThan" allowBlank="1" showInputMessage="1" showErrorMessage="1" errorTitle="Too Many Characters" error="Please keep description below 75 characters." prompt="Keep below 75 characters." sqref="F5:F28 F33:F56 F61:F84" xr:uid="{00000000-0002-0000-0500-000000000000}">
      <formula1>75</formula1>
    </dataValidation>
    <dataValidation type="decimal" allowBlank="1" showInputMessage="1" showErrorMessage="1" errorTitle="Invalid Entry" error="Please put in a valid dollar amount (Example: 1545000)" promptTitle="Dollar Amount" prompt="Input Dollar Amount of Need" sqref="H5:I28 H33:I56 H61:I84" xr:uid="{00000000-0002-0000-0500-000001000000}">
      <formula1>0</formula1>
      <formula2>999999999999999</formula2>
    </dataValidation>
    <dataValidation allowBlank="1" errorTitle="Invalid Entry" error="Please enter an option from the dropdown menu." promptTitle="Select Need" prompt="Specify the category of need described in this row." sqref="G85:G189" xr:uid="{00000000-0002-0000-0500-000002000000}"/>
  </dataValidations>
  <pageMargins left="0.45" right="0.45" top="0.5" bottom="0.25" header="0.3" footer="0.3"/>
  <pageSetup scale="60"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enter an option from the dropdown menu." promptTitle="Select Need" prompt="Specify the category of need described in this row." xr:uid="{00000000-0002-0000-0500-000003000000}">
          <x14:formula1>
            <xm:f>'Needs Information'!$G$25:$G$33</xm:f>
          </x14:formula1>
          <xm:sqref>G5 G61 G33</xm:sqref>
        </x14:dataValidation>
        <x14:dataValidation type="list" allowBlank="1" showInputMessage="1" showErrorMessage="1" errorTitle="Invalid Entry" error="Please enter an option from the dropdown menu." promptTitle="Select Need" prompt="Specify the category of need described in this row." xr:uid="{00000000-0002-0000-0500-000004000000}">
          <x14:formula1>
            <xm:f>'Needs Information'!$G$25:$G$33</xm:f>
          </x14:formula1>
          <xm:sqref>G190:G1048576 G62:G84 G34:G56 G6:G28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Facility Information</vt:lpstr>
      <vt:lpstr>User Rate Information</vt:lpstr>
      <vt:lpstr>Needs Info Instructions</vt:lpstr>
      <vt:lpstr>Needs Information</vt:lpstr>
      <vt:lpstr>Additional Needs (Optional)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Corey W</dc:creator>
  <cp:lastModifiedBy>Piers, Brandy M</cp:lastModifiedBy>
  <cp:lastPrinted>2020-05-19T00:05:00Z</cp:lastPrinted>
  <dcterms:created xsi:type="dcterms:W3CDTF">2018-02-27T19:59:26Z</dcterms:created>
  <dcterms:modified xsi:type="dcterms:W3CDTF">2020-05-19T16:17:27Z</dcterms:modified>
</cp:coreProperties>
</file>