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Webster\Desktop\"/>
    </mc:Choice>
  </mc:AlternateContent>
  <bookViews>
    <workbookView xWindow="0" yWindow="0" windowWidth="21600" windowHeight="8910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2" i="1" l="1"/>
</calcChain>
</file>

<file path=xl/sharedStrings.xml><?xml version="1.0" encoding="utf-8"?>
<sst xmlns="http://schemas.openxmlformats.org/spreadsheetml/2006/main" count="48" uniqueCount="20">
  <si>
    <t xml:space="preserve">Actual </t>
  </si>
  <si>
    <t>Projected</t>
  </si>
  <si>
    <t>Year</t>
  </si>
  <si>
    <t>Androscoggin</t>
  </si>
  <si>
    <t>Aroostook</t>
  </si>
  <si>
    <t>Cumberland</t>
  </si>
  <si>
    <t>Franklin</t>
  </si>
  <si>
    <t>Hancock</t>
  </si>
  <si>
    <t>Kennebec</t>
  </si>
  <si>
    <t>Knox</t>
  </si>
  <si>
    <t>Lincoln</t>
  </si>
  <si>
    <t>Oxford</t>
  </si>
  <si>
    <t>Penobscot</t>
  </si>
  <si>
    <t>Piscataquis</t>
  </si>
  <si>
    <t>Sagadahoc</t>
  </si>
  <si>
    <t>Somerset</t>
  </si>
  <si>
    <t>Waldo</t>
  </si>
  <si>
    <t>Washington</t>
  </si>
  <si>
    <t>York</t>
  </si>
  <si>
    <t>State wide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</si>
</sst>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theme="0" tint="-0.249977111117893"/>
      <name val="Arial"/>
      <family val="2"/>
    </font>
    <font>
      <b/>
      <sz val="12"/>
      <name val="Arial"/>
      <family val="2"/>
    </font>
    <font>
      <b/>
      <sz val="12"/>
      <color theme="5" tint="-0.49998474074526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0"/>
      <color theme="1"/>
      <name val="Calibri"/>
      <family val="2"/>
      <scheme val="minor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21">
    <xf numFmtId="0" fontId="0" fillId="0" borderId="0" xfId="0"/>
    <xf numFmtId="0" fontId="3" fillId="0" borderId="0" xfId="2" applyFont="1"/>
    <xf numFmtId="1" fontId="2" fillId="0" borderId="0" xfId="2" applyNumberFormat="1" applyFont="1"/>
    <xf numFmtId="3" fontId="2" fillId="0" borderId="0" xfId="3" applyNumberFormat="1" applyFont="1"/>
    <xf numFmtId="0" fontId="2" fillId="0" borderId="0" xfId="2"/>
    <xf numFmtId="1" fontId="2" fillId="0" borderId="0" xfId="2" applyNumberFormat="1"/>
    <xf numFmtId="3" fontId="4" fillId="0" borderId="0" xfId="3" applyNumberFormat="1" applyFont="1"/>
    <xf numFmtId="1" fontId="2" fillId="0" borderId="0" xfId="2" applyNumberFormat="1" applyAlignment="1">
      <alignment horizontal="center"/>
    </xf>
    <xf numFmtId="3" fontId="5" fillId="0" borderId="0" xfId="2" applyNumberFormat="1" applyFont="1"/>
    <xf numFmtId="3" fontId="6" fillId="0" borderId="0" xfId="2" applyNumberFormat="1" applyFont="1"/>
    <xf numFmtId="3" fontId="7" fillId="0" borderId="0" xfId="2" applyNumberFormat="1" applyFont="1"/>
    <xf numFmtId="1" fontId="8" fillId="0" borderId="0" xfId="2" applyNumberFormat="1" applyFont="1"/>
    <xf numFmtId="3" fontId="9" fillId="0" borderId="0" xfId="3" applyNumberFormat="1" applyFont="1"/>
    <xf numFmtId="0" fontId="10" fillId="0" borderId="0" xfId="2" applyFont="1"/>
    <xf numFmtId="0" fontId="11" fillId="0" borderId="0" xfId="2" applyFont="1"/>
    <xf numFmtId="0" fontId="12" fillId="0" borderId="0" xfId="0" applyFont="1"/>
    <xf numFmtId="3" fontId="2" fillId="0" borderId="0" xfId="2" applyNumberFormat="1" applyFont="1"/>
    <xf numFmtId="0" fontId="13" fillId="0" borderId="0" xfId="2" applyFont="1"/>
    <xf numFmtId="3" fontId="0" fillId="0" borderId="0" xfId="0" applyNumberFormat="1"/>
    <xf numFmtId="165" fontId="12" fillId="0" borderId="0" xfId="1" applyNumberFormat="1" applyFont="1"/>
    <xf numFmtId="165" fontId="9" fillId="0" borderId="0" xfId="1" applyNumberFormat="1" applyFont="1"/>
  </cellXfs>
  <cellStyles count="4">
    <cellStyle name="Comma" xfId="1" builtinId="3"/>
    <cellStyle name="Normal" xfId="0" builtinId="0"/>
    <cellStyle name="Normal 3" xfId="2"/>
    <cellStyle name="Normal_1985 to Presen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topLeftCell="H1" zoomScaleNormal="100" workbookViewId="0">
      <selection activeCell="K38" sqref="K38"/>
    </sheetView>
  </sheetViews>
  <sheetFormatPr defaultRowHeight="15" x14ac:dyDescent="0.25"/>
  <cols>
    <col min="1" max="1" width="10.85546875" bestFit="1" customWidth="1"/>
    <col min="2" max="2" width="7.5703125" customWidth="1"/>
    <col min="3" max="3" width="16" bestFit="1" customWidth="1"/>
    <col min="4" max="4" width="14.140625" style="15" bestFit="1" customWidth="1"/>
    <col min="5" max="5" width="16" bestFit="1" customWidth="1"/>
    <col min="6" max="6" width="16" style="15" bestFit="1" customWidth="1"/>
    <col min="7" max="7" width="20" bestFit="1" customWidth="1"/>
    <col min="8" max="8" width="16" style="15" bestFit="1" customWidth="1"/>
    <col min="9" max="9" width="14.140625" bestFit="1" customWidth="1"/>
    <col min="10" max="10" width="16.5703125" bestFit="1" customWidth="1"/>
    <col min="11" max="11" width="14.5703125" style="15" bestFit="1" customWidth="1"/>
    <col min="12" max="12" width="16" style="15" bestFit="1" customWidth="1"/>
    <col min="13" max="13" width="14.140625" style="15" bestFit="1" customWidth="1"/>
    <col min="14" max="14" width="15.5703125" bestFit="1" customWidth="1"/>
    <col min="15" max="15" width="14.5703125" style="15" bestFit="1" customWidth="1"/>
    <col min="16" max="16" width="18.42578125" bestFit="1" customWidth="1"/>
    <col min="17" max="17" width="14.140625" style="15" bestFit="1" customWidth="1"/>
    <col min="18" max="18" width="16" bestFit="1" customWidth="1"/>
    <col min="19" max="19" width="17.28515625" style="15" bestFit="1" customWidth="1"/>
  </cols>
  <sheetData>
    <row r="1" spans="1:19" s="4" customFormat="1" ht="12.75" x14ac:dyDescent="0.2">
      <c r="B1" s="7" t="s">
        <v>2</v>
      </c>
      <c r="C1" s="9" t="s">
        <v>3</v>
      </c>
      <c r="D1" s="10" t="s">
        <v>4</v>
      </c>
      <c r="E1" s="9" t="s">
        <v>5</v>
      </c>
      <c r="F1" s="10" t="s">
        <v>6</v>
      </c>
      <c r="G1" s="8" t="s">
        <v>7</v>
      </c>
      <c r="H1" s="10" t="s">
        <v>8</v>
      </c>
      <c r="I1" s="8" t="s">
        <v>9</v>
      </c>
      <c r="J1" s="8" t="s">
        <v>10</v>
      </c>
      <c r="K1" s="10" t="s">
        <v>11</v>
      </c>
      <c r="L1" s="10" t="s">
        <v>12</v>
      </c>
      <c r="M1" s="10" t="s">
        <v>13</v>
      </c>
      <c r="N1" s="9" t="s">
        <v>14</v>
      </c>
      <c r="O1" s="10" t="s">
        <v>15</v>
      </c>
      <c r="P1" s="8" t="s">
        <v>16</v>
      </c>
      <c r="Q1" s="10" t="s">
        <v>17</v>
      </c>
      <c r="R1" s="9" t="s">
        <v>18</v>
      </c>
      <c r="S1" s="16" t="s">
        <v>19</v>
      </c>
    </row>
    <row r="2" spans="1:19" s="14" customFormat="1" ht="15.75" x14ac:dyDescent="0.25">
      <c r="A2" s="17" t="s">
        <v>0</v>
      </c>
      <c r="B2" s="11">
        <v>2016</v>
      </c>
      <c r="C2" s="12">
        <v>974192376</v>
      </c>
      <c r="D2" s="3">
        <v>705363643</v>
      </c>
      <c r="E2" s="18">
        <v>3203913516</v>
      </c>
      <c r="F2" s="3">
        <v>328521471</v>
      </c>
      <c r="G2" s="12">
        <v>741525844</v>
      </c>
      <c r="H2" s="3">
        <v>1514981066</v>
      </c>
      <c r="I2" s="12">
        <v>372334888</v>
      </c>
      <c r="J2" s="12">
        <v>403588328</v>
      </c>
      <c r="K2" s="3">
        <v>567817309</v>
      </c>
      <c r="L2" s="3">
        <v>1722552129</v>
      </c>
      <c r="M2" s="3">
        <v>169613102</v>
      </c>
      <c r="N2" s="12">
        <v>478612009</v>
      </c>
      <c r="O2" s="3">
        <v>646516495</v>
      </c>
      <c r="P2" s="12">
        <v>412519716</v>
      </c>
      <c r="Q2" s="3">
        <v>385520160</v>
      </c>
      <c r="R2" s="12">
        <v>2357104419</v>
      </c>
      <c r="S2" s="3">
        <f t="shared" ref="S2:S31" si="0">SUM(C2:R2)</f>
        <v>14984676471</v>
      </c>
    </row>
    <row r="3" spans="1:19" s="4" customFormat="1" ht="12.75" x14ac:dyDescent="0.2">
      <c r="A3" s="1" t="s">
        <v>1</v>
      </c>
      <c r="B3" s="2">
        <v>2017</v>
      </c>
      <c r="C3" s="3">
        <v>979650114.85895348</v>
      </c>
      <c r="D3" s="3">
        <v>707815535.12951303</v>
      </c>
      <c r="E3" s="3">
        <v>3223048534.9856682</v>
      </c>
      <c r="F3" s="3">
        <v>330940220.90985733</v>
      </c>
      <c r="G3" s="3">
        <v>746476808.25151479</v>
      </c>
      <c r="H3" s="3">
        <v>1522611200.6102202</v>
      </c>
      <c r="I3" s="3">
        <v>374225861.75512779</v>
      </c>
      <c r="J3" s="3">
        <v>405333278.37661391</v>
      </c>
      <c r="K3" s="3">
        <v>571668897.29201663</v>
      </c>
      <c r="L3" s="3">
        <v>1729703489.6494761</v>
      </c>
      <c r="M3" s="3">
        <v>170638922.68653831</v>
      </c>
      <c r="N3" s="19">
        <v>480197370.26228833</v>
      </c>
      <c r="O3" s="3">
        <v>649456669.97545934</v>
      </c>
      <c r="P3" s="3">
        <v>415240896.82791626</v>
      </c>
      <c r="Q3" s="3">
        <v>387397611.28589708</v>
      </c>
      <c r="R3" s="3">
        <v>2367411219.2472425</v>
      </c>
      <c r="S3" s="3">
        <f t="shared" si="0"/>
        <v>15061816632.104305</v>
      </c>
    </row>
    <row r="4" spans="1:19" s="4" customFormat="1" ht="12.75" x14ac:dyDescent="0.2">
      <c r="A4" s="1" t="s">
        <v>1</v>
      </c>
      <c r="B4" s="2">
        <v>2018</v>
      </c>
      <c r="C4" s="3">
        <v>985138429.72546589</v>
      </c>
      <c r="D4" s="3">
        <v>710275950.20328951</v>
      </c>
      <c r="E4" s="3">
        <v>3242297835.7550845</v>
      </c>
      <c r="F4" s="3">
        <v>333376778.94381881</v>
      </c>
      <c r="G4" s="3">
        <v>751460828.73056114</v>
      </c>
      <c r="H4" s="3">
        <v>1530279764.0532994</v>
      </c>
      <c r="I4" s="3">
        <v>376126439.18119222</v>
      </c>
      <c r="J4" s="3">
        <v>407085773.20287019</v>
      </c>
      <c r="K4" s="3">
        <v>575546611.47370958</v>
      </c>
      <c r="L4" s="3">
        <v>1736884539.9427533</v>
      </c>
      <c r="M4" s="3">
        <v>171670947.54049364</v>
      </c>
      <c r="N4" s="19">
        <v>481787982.89789099</v>
      </c>
      <c r="O4" s="3">
        <v>652410216.03882313</v>
      </c>
      <c r="P4" s="3">
        <v>417980027.88902384</v>
      </c>
      <c r="Q4" s="3">
        <v>389284205.60423875</v>
      </c>
      <c r="R4" s="3">
        <v>2377763087.5578599</v>
      </c>
      <c r="S4" s="3">
        <f t="shared" si="0"/>
        <v>15139369418.740374</v>
      </c>
    </row>
    <row r="5" spans="1:19" s="4" customFormat="1" ht="12.75" x14ac:dyDescent="0.2">
      <c r="A5" s="1" t="s">
        <v>1</v>
      </c>
      <c r="B5" s="2">
        <v>2019</v>
      </c>
      <c r="C5" s="3">
        <v>990657491.89616084</v>
      </c>
      <c r="D5" s="3">
        <v>712744917.84766507</v>
      </c>
      <c r="E5" s="3">
        <v>3261662100.8435574</v>
      </c>
      <c r="F5" s="3">
        <v>335831276.21477157</v>
      </c>
      <c r="G5" s="3">
        <v>756478126.14448476</v>
      </c>
      <c r="H5" s="3">
        <v>1537986949.8743415</v>
      </c>
      <c r="I5" s="3">
        <v>378036669.05226815</v>
      </c>
      <c r="J5" s="3">
        <v>408845845.09787428</v>
      </c>
      <c r="K5" s="3">
        <v>579450628.76082969</v>
      </c>
      <c r="L5" s="3">
        <v>1744095403.139585</v>
      </c>
      <c r="M5" s="3">
        <v>172709214.08469415</v>
      </c>
      <c r="N5" s="19">
        <v>483383864.30153197</v>
      </c>
      <c r="O5" s="3">
        <v>655377193.99803412</v>
      </c>
      <c r="P5" s="3">
        <v>420737227.59179759</v>
      </c>
      <c r="Q5" s="3">
        <v>391179987.48083657</v>
      </c>
      <c r="R5" s="3">
        <v>2388160220.9988651</v>
      </c>
      <c r="S5" s="3">
        <f t="shared" si="0"/>
        <v>15217337117.327297</v>
      </c>
    </row>
    <row r="6" spans="1:19" s="4" customFormat="1" ht="12.75" x14ac:dyDescent="0.2">
      <c r="A6" s="1" t="s">
        <v>1</v>
      </c>
      <c r="B6" s="2">
        <v>2020</v>
      </c>
      <c r="C6" s="3">
        <v>996207473.62732053</v>
      </c>
      <c r="D6" s="3">
        <v>715222467.79195833</v>
      </c>
      <c r="E6" s="3">
        <v>3281142016.8627625</v>
      </c>
      <c r="F6" s="3">
        <v>338303844.80092573</v>
      </c>
      <c r="G6" s="3">
        <v>761528922.67423356</v>
      </c>
      <c r="H6" s="3">
        <v>1545732952.5932317</v>
      </c>
      <c r="I6" s="3">
        <v>379956600.3901388</v>
      </c>
      <c r="J6" s="3">
        <v>410613526.8217634</v>
      </c>
      <c r="K6" s="3">
        <v>583381127.57120836</v>
      </c>
      <c r="L6" s="3">
        <v>1751336203.0114505</v>
      </c>
      <c r="M6" s="3">
        <v>173753760.06890622</v>
      </c>
      <c r="N6" s="19">
        <v>484710488.24060887</v>
      </c>
      <c r="O6" s="3">
        <v>658357664.9375726</v>
      </c>
      <c r="P6" s="3">
        <v>423512615.12579232</v>
      </c>
      <c r="Q6" s="3">
        <v>393085001.65833926</v>
      </c>
      <c r="R6" s="3">
        <v>2398602817.4989762</v>
      </c>
      <c r="S6" s="3">
        <f t="shared" si="0"/>
        <v>15295447483.675186</v>
      </c>
    </row>
    <row r="7" spans="1:19" s="4" customFormat="1" ht="12.75" x14ac:dyDescent="0.2">
      <c r="A7" s="1" t="s">
        <v>1</v>
      </c>
      <c r="B7" s="2">
        <v>2021</v>
      </c>
      <c r="C7" s="3">
        <v>1001788548.1402621</v>
      </c>
      <c r="D7" s="3">
        <v>717708629.86882913</v>
      </c>
      <c r="E7" s="3">
        <v>3300738274.5250878</v>
      </c>
      <c r="F7" s="3">
        <v>340794617.7529214</v>
      </c>
      <c r="G7" s="3">
        <v>766613441.98419666</v>
      </c>
      <c r="H7" s="3">
        <v>1553517967.7095456</v>
      </c>
      <c r="I7" s="3">
        <v>381886282.465554</v>
      </c>
      <c r="J7" s="3">
        <v>412388851.27631599</v>
      </c>
      <c r="K7" s="3">
        <v>587338287.5329113</v>
      </c>
      <c r="L7" s="3">
        <v>1758607063.8436797</v>
      </c>
      <c r="M7" s="3">
        <v>174804623.47120693</v>
      </c>
      <c r="N7" s="19">
        <v>486316050.19273597</v>
      </c>
      <c r="O7" s="3">
        <v>661351690.21971369</v>
      </c>
      <c r="P7" s="3">
        <v>426306310.46679509</v>
      </c>
      <c r="Q7" s="3">
        <v>394999293.09728843</v>
      </c>
      <c r="R7" s="3">
        <v>2409091075.852386</v>
      </c>
      <c r="S7" s="3">
        <f t="shared" si="0"/>
        <v>15374251008.399427</v>
      </c>
    </row>
    <row r="8" spans="1:19" s="4" customFormat="1" ht="12.75" x14ac:dyDescent="0.2">
      <c r="A8" s="1" t="s">
        <v>1</v>
      </c>
      <c r="B8" s="2">
        <v>2022</v>
      </c>
      <c r="C8" s="3">
        <v>1007400889.6267445</v>
      </c>
      <c r="D8" s="3">
        <v>720203434.01463759</v>
      </c>
      <c r="E8" s="3">
        <v>3320451568.6681247</v>
      </c>
      <c r="F8" s="3">
        <v>343303729.10098833</v>
      </c>
      <c r="G8" s="3">
        <v>771731909.23210883</v>
      </c>
      <c r="H8" s="3">
        <v>1561342191.707484</v>
      </c>
      <c r="I8" s="3">
        <v>383825764.79949439</v>
      </c>
      <c r="J8" s="3">
        <v>414171851.50556439</v>
      </c>
      <c r="K8" s="3">
        <v>591322289.49244797</v>
      </c>
      <c r="L8" s="3">
        <v>1765908110.4375865</v>
      </c>
      <c r="M8" s="3">
        <v>175861842.49936491</v>
      </c>
      <c r="N8" s="19">
        <v>487926930.43123126</v>
      </c>
      <c r="O8" s="3">
        <v>664359331.48579109</v>
      </c>
      <c r="P8" s="3">
        <v>429118434.38201171</v>
      </c>
      <c r="Q8" s="3">
        <v>396922906.97717983</v>
      </c>
      <c r="R8" s="3">
        <v>2419625195.7225442</v>
      </c>
      <c r="S8" s="3">
        <f t="shared" si="0"/>
        <v>15453476380.083303</v>
      </c>
    </row>
    <row r="9" spans="1:19" s="4" customFormat="1" ht="12.75" x14ac:dyDescent="0.2">
      <c r="A9" s="1" t="s">
        <v>1</v>
      </c>
      <c r="B9" s="2">
        <v>2023</v>
      </c>
      <c r="C9" s="3">
        <v>1013044673.2544047</v>
      </c>
      <c r="D9" s="3">
        <v>722706910.26980484</v>
      </c>
      <c r="E9" s="3">
        <v>3340282598.279305</v>
      </c>
      <c r="F9" s="3">
        <v>345831313.86215818</v>
      </c>
      <c r="G9" s="3">
        <v>776884551.07902122</v>
      </c>
      <c r="H9" s="3">
        <v>1569205822.0608313</v>
      </c>
      <c r="I9" s="3">
        <v>385775097.16444242</v>
      </c>
      <c r="J9" s="3">
        <v>415962560.69640976</v>
      </c>
      <c r="K9" s="3">
        <v>595333315.52303624</v>
      </c>
      <c r="L9" s="3">
        <v>1773239468.1126113</v>
      </c>
      <c r="M9" s="3">
        <v>176925455.59222957</v>
      </c>
      <c r="N9" s="19">
        <v>489543146.57246256</v>
      </c>
      <c r="O9" s="3">
        <v>667380650.6574657</v>
      </c>
      <c r="P9" s="3">
        <v>431949108.43528724</v>
      </c>
      <c r="Q9" s="3">
        <v>398855888.69752955</v>
      </c>
      <c r="R9" s="3">
        <v>2430205377.6459603</v>
      </c>
      <c r="S9" s="3">
        <f t="shared" si="0"/>
        <v>15533125937.902958</v>
      </c>
    </row>
    <row r="10" spans="1:19" s="4" customFormat="1" ht="12.75" x14ac:dyDescent="0.2">
      <c r="A10" s="1" t="s">
        <v>1</v>
      </c>
      <c r="B10" s="2">
        <v>2024</v>
      </c>
      <c r="C10" s="3">
        <v>1018720075.172225</v>
      </c>
      <c r="D10" s="3">
        <v>725219088.77917445</v>
      </c>
      <c r="E10" s="3">
        <v>3360232066.5206857</v>
      </c>
      <c r="F10" s="3">
        <v>348377508.04752982</v>
      </c>
      <c r="G10" s="3">
        <v>782071595.69933844</v>
      </c>
      <c r="H10" s="3">
        <v>1577109057.2379403</v>
      </c>
      <c r="I10" s="3">
        <v>387734329.5856595</v>
      </c>
      <c r="J10" s="3">
        <v>417761012.17923975</v>
      </c>
      <c r="K10" s="3">
        <v>599371548.93292332</v>
      </c>
      <c r="L10" s="3">
        <v>1780601262.7084708</v>
      </c>
      <c r="M10" s="3">
        <v>177995501.4211286</v>
      </c>
      <c r="N10" s="19">
        <v>491164716.29115033</v>
      </c>
      <c r="O10" s="3">
        <v>670415709.93800092</v>
      </c>
      <c r="P10" s="3">
        <v>434798454.99236095</v>
      </c>
      <c r="Q10" s="3">
        <v>400798283.87894577</v>
      </c>
      <c r="R10" s="3">
        <v>2440831823.0360198</v>
      </c>
      <c r="S10" s="3">
        <f t="shared" si="0"/>
        <v>15613202034.420797</v>
      </c>
    </row>
    <row r="11" spans="1:19" s="13" customFormat="1" ht="15.75" x14ac:dyDescent="0.25">
      <c r="A11" s="1" t="s">
        <v>1</v>
      </c>
      <c r="B11" s="11">
        <v>2025</v>
      </c>
      <c r="C11" s="12">
        <v>1024427272.5160311</v>
      </c>
      <c r="D11" s="3">
        <v>727739999.79237545</v>
      </c>
      <c r="E11" s="12">
        <v>3380306694.5597415</v>
      </c>
      <c r="F11" s="3">
        <v>350942448.66958821</v>
      </c>
      <c r="G11" s="12">
        <v>787293272.79092276</v>
      </c>
      <c r="H11" s="3">
        <v>1585052096.7067404</v>
      </c>
      <c r="I11" s="12">
        <v>389703512.34246993</v>
      </c>
      <c r="J11" s="12">
        <v>419567239.42854899</v>
      </c>
      <c r="K11" s="3">
        <v>603437174.27376318</v>
      </c>
      <c r="L11" s="3">
        <v>1787993620.5873196</v>
      </c>
      <c r="M11" s="3">
        <v>179072018.89127398</v>
      </c>
      <c r="N11" s="20">
        <v>492791657.32056111</v>
      </c>
      <c r="O11" s="3">
        <v>673464571.81354284</v>
      </c>
      <c r="P11" s="12">
        <v>437666597.22615623</v>
      </c>
      <c r="Q11" s="3">
        <v>402750138.364205</v>
      </c>
      <c r="R11" s="12">
        <v>2451504734.18682</v>
      </c>
      <c r="S11" s="3">
        <f t="shared" si="0"/>
        <v>15693713049.470062</v>
      </c>
    </row>
    <row r="12" spans="1:19" s="4" customFormat="1" ht="12.75" x14ac:dyDescent="0.2">
      <c r="A12" s="1" t="s">
        <v>1</v>
      </c>
      <c r="B12" s="2">
        <v>2026</v>
      </c>
      <c r="C12" s="3">
        <v>1030166443.4140207</v>
      </c>
      <c r="D12" s="3">
        <v>730269673.66418672</v>
      </c>
      <c r="E12" s="3">
        <v>3400495202.287796</v>
      </c>
      <c r="F12" s="3">
        <v>353526273.74957722</v>
      </c>
      <c r="G12" s="3">
        <v>792549813.58526623</v>
      </c>
      <c r="H12" s="3">
        <v>1593035140.9397724</v>
      </c>
      <c r="I12" s="3">
        <v>391682695.96955115</v>
      </c>
      <c r="J12" s="3">
        <v>421381276.0635621</v>
      </c>
      <c r="K12" s="3">
        <v>607530377.349051</v>
      </c>
      <c r="L12" s="3">
        <v>1795416668.6359181</v>
      </c>
      <c r="M12" s="3">
        <v>180155047.14317662</v>
      </c>
      <c r="N12" s="19">
        <v>494423987.45270139</v>
      </c>
      <c r="O12" s="3">
        <v>676527299.05440712</v>
      </c>
      <c r="P12" s="3">
        <v>440553659.12210494</v>
      </c>
      <c r="Q12" s="3">
        <v>404711498.21933448</v>
      </c>
      <c r="R12" s="3">
        <v>2462224314.2770195</v>
      </c>
      <c r="S12" s="3">
        <f t="shared" si="0"/>
        <v>15774649370.927444</v>
      </c>
    </row>
    <row r="13" spans="1:19" s="4" customFormat="1" ht="12.75" x14ac:dyDescent="0.2">
      <c r="A13" s="1" t="s">
        <v>1</v>
      </c>
      <c r="B13" s="2">
        <v>2027</v>
      </c>
      <c r="C13" s="3">
        <v>1035937766.9923223</v>
      </c>
      <c r="D13" s="3">
        <v>732808140.85490251</v>
      </c>
      <c r="E13" s="3">
        <v>3420804283.6445508</v>
      </c>
      <c r="F13" s="3">
        <v>356129122.3249265</v>
      </c>
      <c r="G13" s="3">
        <v>797841450.85772979</v>
      </c>
      <c r="H13" s="3">
        <v>1601058391.4192483</v>
      </c>
      <c r="I13" s="3">
        <v>393671931.25823063</v>
      </c>
      <c r="J13" s="3">
        <v>423203155.84885943</v>
      </c>
      <c r="K13" s="3">
        <v>611651345.22261417</v>
      </c>
      <c r="L13" s="3">
        <v>1802870534.2678108</v>
      </c>
      <c r="M13" s="3">
        <v>181244625.5540694</v>
      </c>
      <c r="N13" s="19">
        <v>496061724.53851205</v>
      </c>
      <c r="O13" s="3">
        <v>679603954.71637106</v>
      </c>
      <c r="P13" s="3">
        <v>443459765.48350716</v>
      </c>
      <c r="Q13" s="3">
        <v>406682409.73469913</v>
      </c>
      <c r="R13" s="3">
        <v>2472990767.3737063</v>
      </c>
      <c r="S13" s="3">
        <f t="shared" si="0"/>
        <v>15856019370.09206</v>
      </c>
    </row>
    <row r="14" spans="1:19" s="4" customFormat="1" ht="12.75" x14ac:dyDescent="0.2">
      <c r="A14" s="1" t="s">
        <v>1</v>
      </c>
      <c r="B14" s="2">
        <v>2028</v>
      </c>
      <c r="C14" s="3">
        <v>1041741423.3805873</v>
      </c>
      <c r="D14" s="3">
        <v>735355431.93069899</v>
      </c>
      <c r="E14" s="3">
        <v>3441234658.7426639</v>
      </c>
      <c r="F14" s="3">
        <v>358751134.45673323</v>
      </c>
      <c r="G14" s="3">
        <v>803168418.93785155</v>
      </c>
      <c r="H14" s="3">
        <v>1609122050.6421361</v>
      </c>
      <c r="I14" s="3">
        <v>395671269.25778919</v>
      </c>
      <c r="J14" s="3">
        <v>425032912.69500554</v>
      </c>
      <c r="K14" s="3">
        <v>615800266.22716153</v>
      </c>
      <c r="L14" s="3">
        <v>1810355345.425513</v>
      </c>
      <c r="M14" s="3">
        <v>182340793.73933879</v>
      </c>
      <c r="N14" s="19">
        <v>497704886.48806369</v>
      </c>
      <c r="O14" s="3">
        <v>682694602.14197195</v>
      </c>
      <c r="P14" s="3">
        <v>446385041.93692636</v>
      </c>
      <c r="Q14" s="3">
        <v>408662919.42609406</v>
      </c>
      <c r="R14" s="3">
        <v>2483804298.4362841</v>
      </c>
      <c r="S14" s="3">
        <f t="shared" si="0"/>
        <v>15937825453.864819</v>
      </c>
    </row>
    <row r="15" spans="1:19" s="4" customFormat="1" ht="12.75" x14ac:dyDescent="0.2">
      <c r="A15" s="1" t="s">
        <v>1</v>
      </c>
      <c r="B15" s="2">
        <v>2029</v>
      </c>
      <c r="C15" s="3">
        <v>1047577593.7176108</v>
      </c>
      <c r="D15" s="3">
        <v>737911577.56400251</v>
      </c>
      <c r="E15" s="3">
        <v>3461787051.995585</v>
      </c>
      <c r="F15" s="3">
        <v>361392451.23729897</v>
      </c>
      <c r="G15" s="3">
        <v>808530953.71972346</v>
      </c>
      <c r="H15" s="3">
        <v>1617226322.1252708</v>
      </c>
      <c r="I15" s="3">
        <v>397680761.27677125</v>
      </c>
      <c r="J15" s="3">
        <v>426870580.65918028</v>
      </c>
      <c r="K15" s="3">
        <v>619977329.9728905</v>
      </c>
      <c r="L15" s="3">
        <v>1817871230.5827074</v>
      </c>
      <c r="M15" s="3">
        <v>183443591.55396533</v>
      </c>
      <c r="N15" s="19">
        <v>499353491.27075267</v>
      </c>
      <c r="O15" s="3">
        <v>685799304.96181107</v>
      </c>
      <c r="P15" s="3">
        <v>449329614.93761992</v>
      </c>
      <c r="Q15" s="3">
        <v>410653074.03584254</v>
      </c>
      <c r="R15" s="3">
        <v>2494665113.3203726</v>
      </c>
      <c r="S15" s="3">
        <f t="shared" si="0"/>
        <v>16020070042.931408</v>
      </c>
    </row>
    <row r="16" spans="1:19" s="4" customFormat="1" ht="12.75" x14ac:dyDescent="0.2">
      <c r="A16" s="1" t="s">
        <v>1</v>
      </c>
      <c r="B16" s="2">
        <v>2030</v>
      </c>
      <c r="C16" s="3">
        <v>1053446460.156986</v>
      </c>
      <c r="D16" s="3">
        <v>740476608.5338589</v>
      </c>
      <c r="E16" s="3">
        <v>3482462192.1432438</v>
      </c>
      <c r="F16" s="3">
        <v>364053214.79772192</v>
      </c>
      <c r="G16" s="3">
        <v>813929292.67243767</v>
      </c>
      <c r="H16" s="3">
        <v>1625371410.410491</v>
      </c>
      <c r="I16" s="3">
        <v>399700458.88430142</v>
      </c>
      <c r="J16" s="3">
        <v>428716193.94581288</v>
      </c>
      <c r="K16" s="3">
        <v>624182727.3561523</v>
      </c>
      <c r="L16" s="3">
        <v>1825418318.7464492</v>
      </c>
      <c r="M16" s="3">
        <v>184553059.09397259</v>
      </c>
      <c r="N16" s="19">
        <v>501007556.91549724</v>
      </c>
      <c r="O16" s="3">
        <v>688918127.0958637</v>
      </c>
      <c r="P16" s="3">
        <v>452293611.77500564</v>
      </c>
      <c r="Q16" s="3">
        <v>412652920.53389901</v>
      </c>
      <c r="R16" s="3">
        <v>2505573418.7817259</v>
      </c>
      <c r="S16" s="3">
        <f t="shared" si="0"/>
        <v>16102755571.843418</v>
      </c>
    </row>
    <row r="17" spans="1:19" s="4" customFormat="1" ht="12.75" x14ac:dyDescent="0.2">
      <c r="A17" s="1" t="s">
        <v>1</v>
      </c>
      <c r="B17" s="2">
        <v>2031</v>
      </c>
      <c r="C17" s="3">
        <v>1059348205.8727888</v>
      </c>
      <c r="D17" s="3">
        <v>743050555.72630394</v>
      </c>
      <c r="E17" s="3">
        <v>3503260812.2778869</v>
      </c>
      <c r="F17" s="3">
        <v>366733568.31554502</v>
      </c>
      <c r="G17" s="3">
        <v>819363674.85060215</v>
      </c>
      <c r="H17" s="3">
        <v>1633557521.0698009</v>
      </c>
      <c r="I17" s="3">
        <v>401730413.91140795</v>
      </c>
      <c r="J17" s="3">
        <v>430569786.9072184</v>
      </c>
      <c r="K17" s="3">
        <v>628416650.56817603</v>
      </c>
      <c r="L17" s="3">
        <v>1832996739.4593799</v>
      </c>
      <c r="M17" s="3">
        <v>185669236.69788507</v>
      </c>
      <c r="N17" s="19">
        <v>502667101.51093501</v>
      </c>
      <c r="O17" s="3">
        <v>692051132.75479519</v>
      </c>
      <c r="P17" s="3">
        <v>455277160.57816428</v>
      </c>
      <c r="Q17" s="3">
        <v>414662506.11895776</v>
      </c>
      <c r="R17" s="3">
        <v>2516529422.4801707</v>
      </c>
      <c r="S17" s="3">
        <f t="shared" si="0"/>
        <v>16185884489.100019</v>
      </c>
    </row>
    <row r="18" spans="1:19" s="4" customFormat="1" ht="12.75" x14ac:dyDescent="0.2">
      <c r="A18" s="1" t="s">
        <v>1</v>
      </c>
      <c r="B18" s="2">
        <v>2032</v>
      </c>
      <c r="C18" s="3">
        <v>1065283015.0652952</v>
      </c>
      <c r="D18" s="3">
        <v>745633450.13473547</v>
      </c>
      <c r="E18" s="3">
        <v>3524183649.8700757</v>
      </c>
      <c r="F18" s="3">
        <v>369433656.02246046</v>
      </c>
      <c r="G18" s="3">
        <v>824834340.90492666</v>
      </c>
      <c r="H18" s="3">
        <v>1641784860.7105591</v>
      </c>
      <c r="I18" s="3">
        <v>403770678.45235288</v>
      </c>
      <c r="J18" s="3">
        <v>432431394.04423726</v>
      </c>
      <c r="K18" s="3">
        <v>632679293.10385239</v>
      </c>
      <c r="L18" s="3">
        <v>1840606622.8019512</v>
      </c>
      <c r="M18" s="3">
        <v>186792164.9481948</v>
      </c>
      <c r="N18" s="19">
        <v>504332143.20562053</v>
      </c>
      <c r="O18" s="3">
        <v>695198386.44128299</v>
      </c>
      <c r="P18" s="3">
        <v>458280390.32137847</v>
      </c>
      <c r="Q18" s="3">
        <v>416681878.21956682</v>
      </c>
      <c r="R18" s="3">
        <v>2527533332.9835567</v>
      </c>
      <c r="S18" s="3">
        <f t="shared" si="0"/>
        <v>16269459257.230045</v>
      </c>
    </row>
    <row r="19" spans="1:19" s="4" customFormat="1" ht="12.75" x14ac:dyDescent="0.2">
      <c r="A19" s="1" t="s">
        <v>1</v>
      </c>
      <c r="B19" s="2">
        <v>2033</v>
      </c>
      <c r="C19" s="3">
        <v>1071251072.9667306</v>
      </c>
      <c r="D19" s="3">
        <v>748225322.86028647</v>
      </c>
      <c r="E19" s="3">
        <v>3545231446.7948308</v>
      </c>
      <c r="F19" s="3">
        <v>372153623.212071</v>
      </c>
      <c r="G19" s="3">
        <v>830341533.09287965</v>
      </c>
      <c r="H19" s="3">
        <v>1650053636.9806931</v>
      </c>
      <c r="I19" s="3">
        <v>405821304.86596882</v>
      </c>
      <c r="J19" s="3">
        <v>434301050.00687736</v>
      </c>
      <c r="K19" s="3">
        <v>636970849.77057624</v>
      </c>
      <c r="L19" s="3">
        <v>1848248099.3946581</v>
      </c>
      <c r="M19" s="3">
        <v>187921884.6728369</v>
      </c>
      <c r="N19" s="19">
        <v>506002700.20822388</v>
      </c>
      <c r="O19" s="3">
        <v>698359952.95134449</v>
      </c>
      <c r="P19" s="3">
        <v>461303430.82970786</v>
      </c>
      <c r="Q19" s="3">
        <v>418711084.4952473</v>
      </c>
      <c r="R19" s="3">
        <v>2538585359.7717299</v>
      </c>
      <c r="S19" s="3">
        <f t="shared" si="0"/>
        <v>16353482352.874662</v>
      </c>
    </row>
    <row r="20" spans="1:19" s="4" customFormat="1" ht="12.75" x14ac:dyDescent="0.2">
      <c r="A20" s="1" t="s">
        <v>1</v>
      </c>
      <c r="B20" s="2">
        <v>2034</v>
      </c>
      <c r="C20" s="3">
        <v>1077252565.8470507</v>
      </c>
      <c r="D20" s="3">
        <v>750826205.11219966</v>
      </c>
      <c r="E20" s="3">
        <v>3566404949.3579402</v>
      </c>
      <c r="F20" s="3">
        <v>374893616.24770814</v>
      </c>
      <c r="G20" s="3">
        <v>835885495.28941619</v>
      </c>
      <c r="H20" s="3">
        <v>1658364058.5739396</v>
      </c>
      <c r="I20" s="3">
        <v>407882345.77700281</v>
      </c>
      <c r="J20" s="3">
        <v>436178789.59495908</v>
      </c>
      <c r="K20" s="3">
        <v>641291516.69714975</v>
      </c>
      <c r="L20" s="3">
        <v>1855921300.4002807</v>
      </c>
      <c r="M20" s="3">
        <v>189058436.94667399</v>
      </c>
      <c r="N20" s="19">
        <v>507678790.78773004</v>
      </c>
      <c r="O20" s="3">
        <v>701535897.37567115</v>
      </c>
      <c r="P20" s="3">
        <v>464346412.78460139</v>
      </c>
      <c r="Q20" s="3">
        <v>420750172.83761817</v>
      </c>
      <c r="R20" s="3">
        <v>2549685713.2405176</v>
      </c>
      <c r="S20" s="3">
        <f t="shared" si="0"/>
        <v>16437956266.870457</v>
      </c>
    </row>
    <row r="21" spans="1:19" s="13" customFormat="1" ht="15.75" x14ac:dyDescent="0.25">
      <c r="A21" s="1" t="s">
        <v>1</v>
      </c>
      <c r="B21" s="11">
        <v>2035</v>
      </c>
      <c r="C21" s="12">
        <v>1083287681.0197554</v>
      </c>
      <c r="D21" s="3">
        <v>753436128.20820296</v>
      </c>
      <c r="E21" s="12">
        <v>3587704908.3224211</v>
      </c>
      <c r="F21" s="3">
        <v>377653782.57030821</v>
      </c>
      <c r="G21" s="12">
        <v>841466472.99777722</v>
      </c>
      <c r="H21" s="3">
        <v>1666716335.2351122</v>
      </c>
      <c r="I21" s="12">
        <v>409953854.07746661</v>
      </c>
      <c r="J21" s="12">
        <v>438064647.75876284</v>
      </c>
      <c r="K21" s="3">
        <v>645641491.34274542</v>
      </c>
      <c r="L21" s="3">
        <v>1863626357.5261352</v>
      </c>
      <c r="M21" s="3">
        <v>190201863.09298959</v>
      </c>
      <c r="N21" s="20">
        <v>509360433.27363813</v>
      </c>
      <c r="O21" s="3">
        <v>704726285.1009686</v>
      </c>
      <c r="P21" s="12">
        <v>467409467.72954649</v>
      </c>
      <c r="Q21" s="3">
        <v>422799191.37152678</v>
      </c>
      <c r="R21" s="12">
        <v>2560834604.7057362</v>
      </c>
      <c r="S21" s="3">
        <f t="shared" si="0"/>
        <v>16522883504.33309</v>
      </c>
    </row>
    <row r="22" spans="1:19" s="4" customFormat="1" ht="12.75" x14ac:dyDescent="0.2">
      <c r="A22" s="1" t="s">
        <v>1</v>
      </c>
      <c r="B22" s="2">
        <v>2036</v>
      </c>
      <c r="C22" s="3">
        <v>1089356606.8477349</v>
      </c>
      <c r="D22" s="3">
        <v>756055123.57488716</v>
      </c>
      <c r="E22" s="3">
        <v>3609132078.9351397</v>
      </c>
      <c r="F22" s="3">
        <v>380434270.70634609</v>
      </c>
      <c r="G22" s="3">
        <v>847084713.36036158</v>
      </c>
      <c r="H22" s="3">
        <v>1675110677.7653947</v>
      </c>
      <c r="I22" s="3">
        <v>412035882.92799425</v>
      </c>
      <c r="J22" s="3">
        <v>439958659.59967983</v>
      </c>
      <c r="K22" s="3">
        <v>650020972.50593042</v>
      </c>
      <c r="L22" s="3">
        <v>1871363403.026335</v>
      </c>
      <c r="M22" s="3">
        <v>191352204.68499064</v>
      </c>
      <c r="N22" s="19">
        <v>511047646.05616236</v>
      </c>
      <c r="O22" s="3">
        <v>707931181.81130278</v>
      </c>
      <c r="P22" s="3">
        <v>470492728.07575548</v>
      </c>
      <c r="Q22" s="3">
        <v>424858188.45618433</v>
      </c>
      <c r="R22" s="3">
        <v>2572032246.4072127</v>
      </c>
      <c r="S22" s="3">
        <f t="shared" si="0"/>
        <v>16608266584.741409</v>
      </c>
    </row>
    <row r="23" spans="1:19" s="4" customFormat="1" ht="12.75" x14ac:dyDescent="0.2">
      <c r="A23" s="1" t="s">
        <v>1</v>
      </c>
      <c r="B23" s="2">
        <v>2037</v>
      </c>
      <c r="C23" s="3">
        <v>1095459532.7491491</v>
      </c>
      <c r="D23" s="3">
        <v>758683222.74808383</v>
      </c>
      <c r="E23" s="3">
        <v>3630687220.9535885</v>
      </c>
      <c r="F23" s="3">
        <v>383235230.27582771</v>
      </c>
      <c r="G23" s="3">
        <v>852740465.16966975</v>
      </c>
      <c r="H23" s="3">
        <v>1683547298.027662</v>
      </c>
      <c r="I23" s="3">
        <v>414128485.75920606</v>
      </c>
      <c r="J23" s="3">
        <v>441860860.37086517</v>
      </c>
      <c r="K23" s="3">
        <v>654430160.3337518</v>
      </c>
      <c r="L23" s="3">
        <v>1879132569.7040608</v>
      </c>
      <c r="M23" s="3">
        <v>192509503.54731894</v>
      </c>
      <c r="N23" s="19">
        <v>512740447.58643293</v>
      </c>
      <c r="O23" s="3">
        <v>711150653.48945224</v>
      </c>
      <c r="P23" s="3">
        <v>473596327.10788941</v>
      </c>
      <c r="Q23" s="3">
        <v>426927212.68630749</v>
      </c>
      <c r="R23" s="3">
        <v>2583278851.5128245</v>
      </c>
      <c r="S23" s="3">
        <f t="shared" si="0"/>
        <v>16694108042.022093</v>
      </c>
    </row>
    <row r="24" spans="1:19" s="4" customFormat="1" ht="12.75" x14ac:dyDescent="0.2">
      <c r="A24" s="1" t="s">
        <v>1</v>
      </c>
      <c r="B24" s="2">
        <v>2038</v>
      </c>
      <c r="C24" s="3">
        <v>1101596649.2033391</v>
      </c>
      <c r="D24" s="3">
        <v>761320457.37324524</v>
      </c>
      <c r="E24" s="3">
        <v>3652371098.6728306</v>
      </c>
      <c r="F24" s="3">
        <v>386056812.000341</v>
      </c>
      <c r="G24" s="3">
        <v>858433978.87932158</v>
      </c>
      <c r="H24" s="3">
        <v>1692026408.9518268</v>
      </c>
      <c r="I24" s="3">
        <v>416231716.27308011</v>
      </c>
      <c r="J24" s="3">
        <v>443771285.47789425</v>
      </c>
      <c r="K24" s="3">
        <v>658869256.33088362</v>
      </c>
      <c r="L24" s="3">
        <v>1886933990.9138398</v>
      </c>
      <c r="M24" s="3">
        <v>193673801.75757194</v>
      </c>
      <c r="N24" s="19">
        <v>514438856.37669784</v>
      </c>
      <c r="O24" s="3">
        <v>714384766.41826653</v>
      </c>
      <c r="P24" s="3">
        <v>476720398.98981988</v>
      </c>
      <c r="Q24" s="3">
        <v>429006312.89326519</v>
      </c>
      <c r="R24" s="3">
        <v>2594574634.1225591</v>
      </c>
      <c r="S24" s="3">
        <f t="shared" si="0"/>
        <v>16780410424.634781</v>
      </c>
    </row>
    <row r="25" spans="1:19" s="4" customFormat="1" ht="12.75" x14ac:dyDescent="0.2">
      <c r="A25" s="1" t="s">
        <v>1</v>
      </c>
      <c r="B25" s="2">
        <v>2039</v>
      </c>
      <c r="C25" s="3">
        <v>1107768147.7567725</v>
      </c>
      <c r="D25" s="3">
        <v>763966859.20582557</v>
      </c>
      <c r="E25" s="3">
        <v>3674184480.9525948</v>
      </c>
      <c r="F25" s="3">
        <v>388899167.7111665</v>
      </c>
      <c r="G25" s="3">
        <v>864165506.61514664</v>
      </c>
      <c r="H25" s="3">
        <v>1700548224.5402136</v>
      </c>
      <c r="I25" s="3">
        <v>418345628.44433004</v>
      </c>
      <c r="J25" s="3">
        <v>445689970.47942156</v>
      </c>
      <c r="K25" s="3">
        <v>663338463.36883557</v>
      </c>
      <c r="L25" s="3">
        <v>1894767800.5638351</v>
      </c>
      <c r="M25" s="3">
        <v>194845141.64783251</v>
      </c>
      <c r="N25" s="19">
        <v>516142891.00052506</v>
      </c>
      <c r="O25" s="3">
        <v>717633587.18203115</v>
      </c>
      <c r="P25" s="3">
        <v>479865078.77042872</v>
      </c>
      <c r="Q25" s="3">
        <v>431095538.146231</v>
      </c>
      <c r="R25" s="3">
        <v>2605919809.2725887</v>
      </c>
      <c r="S25" s="3">
        <f t="shared" si="0"/>
        <v>16867176295.65778</v>
      </c>
    </row>
    <row r="26" spans="1:19" s="13" customFormat="1" ht="15.75" x14ac:dyDescent="0.25">
      <c r="A26" s="1" t="s">
        <v>1</v>
      </c>
      <c r="B26" s="11">
        <v>2040</v>
      </c>
      <c r="C26" s="12">
        <v>1113974221.0290222</v>
      </c>
      <c r="D26" s="3">
        <v>766622460.11166298</v>
      </c>
      <c r="E26" s="12">
        <v>3696128141.2445397</v>
      </c>
      <c r="F26" s="3">
        <v>391762450.35744739</v>
      </c>
      <c r="G26" s="12">
        <v>869935302.18634963</v>
      </c>
      <c r="H26" s="3">
        <v>1709112959.8729603</v>
      </c>
      <c r="I26" s="12">
        <v>420470276.5217905</v>
      </c>
      <c r="J26" s="12">
        <v>447616951.08784264</v>
      </c>
      <c r="K26" s="3">
        <v>667837985.69522476</v>
      </c>
      <c r="L26" s="3">
        <v>1902634133.118144</v>
      </c>
      <c r="M26" s="3">
        <v>196023565.80620816</v>
      </c>
      <c r="N26" s="20">
        <v>517852570.09300631</v>
      </c>
      <c r="O26" s="3">
        <v>720897182.6678381</v>
      </c>
      <c r="P26" s="12">
        <v>483030502.38944584</v>
      </c>
      <c r="Q26" s="3">
        <v>433194937.75334138</v>
      </c>
      <c r="R26" s="12">
        <v>2617314592.939364</v>
      </c>
      <c r="S26" s="3">
        <f t="shared" si="0"/>
        <v>16954408232.874186</v>
      </c>
    </row>
    <row r="27" spans="1:19" s="4" customFormat="1" ht="12.75" x14ac:dyDescent="0.2">
      <c r="A27" s="1" t="s">
        <v>1</v>
      </c>
      <c r="B27" s="2">
        <v>2041</v>
      </c>
      <c r="C27" s="3">
        <v>1120215062.7187774</v>
      </c>
      <c r="D27" s="3">
        <v>769287292.0673635</v>
      </c>
      <c r="E27" s="3">
        <v>3718202857.6196795</v>
      </c>
      <c r="F27" s="3">
        <v>394646814.01441997</v>
      </c>
      <c r="G27" s="3">
        <v>875743621.09674942</v>
      </c>
      <c r="H27" s="3">
        <v>1717720831.1134465</v>
      </c>
      <c r="I27" s="3">
        <v>422605715.02980918</v>
      </c>
      <c r="J27" s="3">
        <v>449552263.16995889</v>
      </c>
      <c r="K27" s="3">
        <v>672368028.94310987</v>
      </c>
      <c r="L27" s="3">
        <v>1910533123.5991058</v>
      </c>
      <c r="M27" s="3">
        <v>197209117.07837939</v>
      </c>
      <c r="N27" s="19">
        <v>519567912.35096014</v>
      </c>
      <c r="O27" s="3">
        <v>724175620.06696296</v>
      </c>
      <c r="P27" s="3">
        <v>486216806.68332577</v>
      </c>
      <c r="Q27" s="3">
        <v>435304561.26285928</v>
      </c>
      <c r="R27" s="3">
        <v>2628759202.043726</v>
      </c>
      <c r="S27" s="3">
        <f t="shared" si="0"/>
        <v>17042108828.858633</v>
      </c>
    </row>
    <row r="28" spans="1:19" s="4" customFormat="1" ht="12.75" x14ac:dyDescent="0.2">
      <c r="A28" s="1" t="s">
        <v>1</v>
      </c>
      <c r="B28" s="2">
        <v>2042</v>
      </c>
      <c r="C28" s="3">
        <v>1126490867.6098897</v>
      </c>
      <c r="D28" s="3">
        <v>771961387.16068602</v>
      </c>
      <c r="E28" s="3">
        <v>3740409412.7959709</v>
      </c>
      <c r="F28" s="3">
        <v>397552413.89170426</v>
      </c>
      <c r="G28" s="3">
        <v>881590720.55609357</v>
      </c>
      <c r="H28" s="3">
        <v>1726372055.5137484</v>
      </c>
      <c r="I28" s="3">
        <v>424751998.76964605</v>
      </c>
      <c r="J28" s="3">
        <v>451495942.7476449</v>
      </c>
      <c r="K28" s="3">
        <v>676928800.14038873</v>
      </c>
      <c r="L28" s="3">
        <v>1918464907.5896194</v>
      </c>
      <c r="M28" s="3">
        <v>198401838.5691576</v>
      </c>
      <c r="N28" s="19">
        <v>521288936.5331369</v>
      </c>
      <c r="O28" s="3">
        <v>727468966.87624836</v>
      </c>
      <c r="P28" s="3">
        <v>489424129.39116293</v>
      </c>
      <c r="Q28" s="3">
        <v>437424458.46434367</v>
      </c>
      <c r="R28" s="3">
        <v>2640253854.4550352</v>
      </c>
      <c r="S28" s="3">
        <f t="shared" si="0"/>
        <v>17130280691.064476</v>
      </c>
    </row>
    <row r="29" spans="1:19" s="4" customFormat="1" ht="12.75" x14ac:dyDescent="0.2">
      <c r="A29" s="1" t="s">
        <v>1</v>
      </c>
      <c r="B29" s="2">
        <v>2043</v>
      </c>
      <c r="C29" s="3">
        <v>1132801831.5774529</v>
      </c>
      <c r="D29" s="3">
        <v>774644777.59092867</v>
      </c>
      <c r="E29" s="3">
        <v>3762748594.1660666</v>
      </c>
      <c r="F29" s="3">
        <v>400479406.34165627</v>
      </c>
      <c r="G29" s="3">
        <v>887476859.49144864</v>
      </c>
      <c r="H29" s="3">
        <v>1735066851.4201233</v>
      </c>
      <c r="I29" s="3">
        <v>426909182.8208797</v>
      </c>
      <c r="J29" s="3">
        <v>453448025.99851918</v>
      </c>
      <c r="K29" s="3">
        <v>681520507.71925998</v>
      </c>
      <c r="L29" s="3">
        <v>1926429621.2354712</v>
      </c>
      <c r="M29" s="3">
        <v>199601773.64405221</v>
      </c>
      <c r="N29" s="19">
        <v>523015661.46042371</v>
      </c>
      <c r="O29" s="3">
        <v>730777290.89949358</v>
      </c>
      <c r="P29" s="3">
        <v>492652609.1606459</v>
      </c>
      <c r="Q29" s="3">
        <v>439554679.38982451</v>
      </c>
      <c r="R29" s="3">
        <v>2651798768.9953194</v>
      </c>
      <c r="S29" s="3">
        <f t="shared" si="0"/>
        <v>17218926441.911568</v>
      </c>
    </row>
    <row r="30" spans="1:19" s="4" customFormat="1" ht="12.75" x14ac:dyDescent="0.2">
      <c r="A30" s="1" t="s">
        <v>1</v>
      </c>
      <c r="B30" s="2">
        <v>2044</v>
      </c>
      <c r="C30" s="3">
        <v>1139148151.5939152</v>
      </c>
      <c r="D30" s="3">
        <v>777337495.66931653</v>
      </c>
      <c r="E30" s="3">
        <v>3785221193.8252344</v>
      </c>
      <c r="F30" s="3">
        <v>403427948.86778116</v>
      </c>
      <c r="G30" s="3">
        <v>893402298.55866575</v>
      </c>
      <c r="H30" s="3">
        <v>1743805438.2785194</v>
      </c>
      <c r="I30" s="3">
        <v>429077322.54282093</v>
      </c>
      <c r="J30" s="3">
        <v>455408549.25661731</v>
      </c>
      <c r="K30" s="3">
        <v>686143361.52574849</v>
      </c>
      <c r="L30" s="3">
        <v>1934427401.2476711</v>
      </c>
      <c r="M30" s="3">
        <v>200808965.93084738</v>
      </c>
      <c r="N30" s="19">
        <v>524748106.01605016</v>
      </c>
      <c r="O30" s="3">
        <v>734100660.24885046</v>
      </c>
      <c r="P30" s="3">
        <v>495902385.55405074</v>
      </c>
      <c r="Q30" s="3">
        <v>441695274.31498355</v>
      </c>
      <c r="R30" s="3">
        <v>2663394165.4434385</v>
      </c>
      <c r="S30" s="3">
        <f t="shared" si="0"/>
        <v>17308048718.874512</v>
      </c>
    </row>
    <row r="31" spans="1:19" s="13" customFormat="1" ht="15.75" x14ac:dyDescent="0.25">
      <c r="A31" s="1" t="s">
        <v>1</v>
      </c>
      <c r="B31" s="11">
        <v>2045</v>
      </c>
      <c r="C31" s="12">
        <v>1145530025.7352285</v>
      </c>
      <c r="D31" s="3">
        <v>780039573.81939065</v>
      </c>
      <c r="E31" s="12">
        <v>3807828008.5994444</v>
      </c>
      <c r="F31" s="3">
        <v>406398200.13320875</v>
      </c>
      <c r="G31" s="12">
        <v>899367300.15392387</v>
      </c>
      <c r="H31" s="3">
        <v>1752588036.6401143</v>
      </c>
      <c r="I31" s="12">
        <v>431256473.57593328</v>
      </c>
      <c r="J31" s="12">
        <v>457377549.01306844</v>
      </c>
      <c r="K31" s="3">
        <v>690797572.82929564</v>
      </c>
      <c r="L31" s="3">
        <v>1942458384.9047997</v>
      </c>
      <c r="M31" s="3">
        <v>202023459.32118833</v>
      </c>
      <c r="N31" s="20">
        <v>526486289.14579475</v>
      </c>
      <c r="O31" s="3">
        <v>737439143.34622574</v>
      </c>
      <c r="P31" s="12">
        <v>499173599.05427438</v>
      </c>
      <c r="Q31" s="3">
        <v>443846293.76034105</v>
      </c>
      <c r="R31" s="12">
        <v>2675040264.5392704</v>
      </c>
      <c r="S31" s="3">
        <f t="shared" si="0"/>
        <v>17397650174.571503</v>
      </c>
    </row>
    <row r="32" spans="1:19" s="4" customFormat="1" ht="12.75" x14ac:dyDescent="0.2">
      <c r="A32" s="1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s="4" customFormat="1" ht="12.75" x14ac:dyDescent="0.2">
      <c r="A33" s="1"/>
      <c r="B33" s="5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Webster, Daniel</dc:creator>
  <cp:lastModifiedBy>Webster, Daniel</cp:lastModifiedBy>
  <dcterms:created xsi:type="dcterms:W3CDTF">2018-05-02T13:48:42Z</dcterms:created>
  <dcterms:modified xsi:type="dcterms:W3CDTF">2018-05-03T14:06:58Z</dcterms:modified>
</cp:coreProperties>
</file>